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R Staff\Fact Book\Fact Book Pages 2023-24\__Ready to Post\"/>
    </mc:Choice>
  </mc:AlternateContent>
  <bookViews>
    <workbookView xWindow="0" yWindow="0" windowWidth="23040" windowHeight="9192"/>
  </bookViews>
  <sheets>
    <sheet name="Departmental Data Instruction" sheetId="1" r:id="rId1"/>
    <sheet name="Joint Dept check" sheetId="2" state="hidden" r:id="rId2"/>
  </sheets>
  <definedNames>
    <definedName name="_xlnm.Print_Area" localSheetId="0">'Departmental Data Instruction'!$A$1:$L$161</definedName>
  </definedNames>
  <calcPr calcId="162913"/>
</workbook>
</file>

<file path=xl/calcChain.xml><?xml version="1.0" encoding="utf-8"?>
<calcChain xmlns="http://schemas.openxmlformats.org/spreadsheetml/2006/main">
  <c r="J19" i="1" l="1"/>
  <c r="J21" i="1"/>
  <c r="E51" i="1" l="1"/>
  <c r="C133" i="1" l="1"/>
  <c r="D133" i="1"/>
  <c r="C101" i="1"/>
  <c r="D101" i="1"/>
  <c r="C94" i="1"/>
  <c r="D94" i="1"/>
  <c r="C82" i="1"/>
  <c r="D82" i="1"/>
  <c r="C72" i="1"/>
  <c r="D72" i="1"/>
  <c r="C55" i="1"/>
  <c r="D55" i="1"/>
  <c r="C43" i="1"/>
  <c r="D43" i="1"/>
  <c r="C32" i="1"/>
  <c r="D32" i="1"/>
  <c r="C22" i="1"/>
  <c r="D22" i="1"/>
  <c r="D110" i="1" l="1"/>
  <c r="D113" i="1" s="1"/>
  <c r="D138" i="1" s="1"/>
  <c r="C110" i="1"/>
  <c r="C113" i="1" s="1"/>
  <c r="C138" i="1" s="1"/>
  <c r="J133" i="1" l="1"/>
  <c r="G136" i="1" l="1"/>
  <c r="H133" i="1"/>
  <c r="I132" i="1" l="1"/>
  <c r="E135" i="1" l="1"/>
  <c r="E27" i="1" l="1"/>
  <c r="G27" i="1" s="1"/>
  <c r="I27" i="1" s="1"/>
  <c r="K27" i="1" l="1"/>
  <c r="E131" i="1"/>
  <c r="E130" i="1"/>
  <c r="E129" i="1"/>
  <c r="E128" i="1"/>
  <c r="E127" i="1"/>
  <c r="E100" i="1"/>
  <c r="E99" i="1"/>
  <c r="E98" i="1"/>
  <c r="E97" i="1"/>
  <c r="E93" i="1"/>
  <c r="E92" i="1"/>
  <c r="E91" i="1"/>
  <c r="E90" i="1"/>
  <c r="E89" i="1"/>
  <c r="E88" i="1"/>
  <c r="E87" i="1"/>
  <c r="E86" i="1"/>
  <c r="E85" i="1"/>
  <c r="E81" i="1"/>
  <c r="E80" i="1"/>
  <c r="E79" i="1"/>
  <c r="E78" i="1"/>
  <c r="E77" i="1"/>
  <c r="E76" i="1"/>
  <c r="E70" i="1"/>
  <c r="E69" i="1"/>
  <c r="E68" i="1"/>
  <c r="E67" i="1"/>
  <c r="E66" i="1"/>
  <c r="E53" i="1"/>
  <c r="E52" i="1"/>
  <c r="E50" i="1"/>
  <c r="E49" i="1"/>
  <c r="E48" i="1"/>
  <c r="E47" i="1"/>
  <c r="E46" i="1"/>
  <c r="E41" i="1"/>
  <c r="E40" i="1"/>
  <c r="E39" i="1"/>
  <c r="E38" i="1"/>
  <c r="E37" i="1"/>
  <c r="E36" i="1"/>
  <c r="E35" i="1"/>
  <c r="E30" i="1"/>
  <c r="E29" i="1"/>
  <c r="E28" i="1"/>
  <c r="E26" i="1"/>
  <c r="E25" i="1"/>
  <c r="E20" i="1"/>
  <c r="E19" i="1"/>
  <c r="E18" i="1"/>
  <c r="E17" i="1"/>
  <c r="E16" i="1"/>
  <c r="E15" i="1"/>
  <c r="E14" i="1"/>
  <c r="E13" i="1"/>
  <c r="E12" i="1"/>
  <c r="E11" i="1"/>
  <c r="E10" i="1"/>
  <c r="E9" i="1"/>
  <c r="E8" i="1"/>
  <c r="J149" i="1" l="1"/>
  <c r="H101" i="1" l="1"/>
  <c r="F101" i="1"/>
  <c r="E101" i="1"/>
  <c r="H94" i="1"/>
  <c r="F94" i="1"/>
  <c r="E94" i="1"/>
  <c r="H82" i="1"/>
  <c r="F82" i="1"/>
  <c r="E82" i="1"/>
  <c r="G101" i="1" l="1"/>
  <c r="G94" i="1"/>
  <c r="G82" i="1"/>
  <c r="H110" i="1"/>
  <c r="F22" i="1"/>
  <c r="H22" i="1"/>
  <c r="J94" i="1" l="1"/>
  <c r="G41" i="1" l="1"/>
  <c r="I41" i="1" s="1"/>
  <c r="I8" i="2" l="1"/>
  <c r="I40" i="2" l="1"/>
  <c r="I35" i="2"/>
  <c r="I30" i="2"/>
  <c r="I25" i="2"/>
  <c r="I19" i="2"/>
  <c r="I14" i="2"/>
  <c r="D40" i="2"/>
  <c r="E40" i="2"/>
  <c r="F40" i="2"/>
  <c r="G40" i="2"/>
  <c r="H40" i="2"/>
  <c r="J40" i="2"/>
  <c r="D35" i="2"/>
  <c r="E35" i="2"/>
  <c r="F35" i="2"/>
  <c r="G35" i="2"/>
  <c r="H35" i="2"/>
  <c r="J35" i="2"/>
  <c r="D30" i="2"/>
  <c r="E30" i="2"/>
  <c r="F30" i="2"/>
  <c r="G30" i="2"/>
  <c r="H30" i="2"/>
  <c r="J30" i="2"/>
  <c r="D25" i="2"/>
  <c r="E25" i="2"/>
  <c r="F25" i="2"/>
  <c r="G25" i="2"/>
  <c r="H25" i="2"/>
  <c r="J25" i="2"/>
  <c r="D19" i="2"/>
  <c r="E19" i="2"/>
  <c r="F19" i="2"/>
  <c r="G19" i="2"/>
  <c r="H19" i="2"/>
  <c r="J19" i="2"/>
  <c r="D14" i="2"/>
  <c r="E14" i="2"/>
  <c r="F14" i="2"/>
  <c r="G14" i="2"/>
  <c r="H14" i="2"/>
  <c r="J14" i="2"/>
  <c r="D8" i="2"/>
  <c r="E8" i="2"/>
  <c r="F8" i="2"/>
  <c r="G8" i="2"/>
  <c r="H8" i="2"/>
  <c r="J8" i="2"/>
  <c r="C40" i="2"/>
  <c r="C35" i="2"/>
  <c r="C30" i="2"/>
  <c r="C25" i="2"/>
  <c r="C19" i="2"/>
  <c r="C14" i="2"/>
  <c r="C8" i="2"/>
  <c r="F43" i="1" l="1"/>
  <c r="J43" i="1"/>
  <c r="G109" i="1" l="1"/>
  <c r="I109" i="1" s="1"/>
  <c r="H43" i="1"/>
  <c r="E43" i="1" l="1"/>
  <c r="G43" i="1" s="1"/>
  <c r="L149" i="1" l="1"/>
  <c r="L148" i="1"/>
  <c r="L147" i="1"/>
  <c r="L146" i="1"/>
  <c r="L145" i="1"/>
  <c r="L144" i="1"/>
  <c r="L143" i="1"/>
  <c r="I54" i="1" l="1"/>
  <c r="H149" i="1" l="1"/>
  <c r="F149" i="1"/>
  <c r="E149" i="1"/>
  <c r="J148" i="1"/>
  <c r="H148" i="1"/>
  <c r="F148" i="1"/>
  <c r="E148" i="1"/>
  <c r="J147" i="1"/>
  <c r="H147" i="1"/>
  <c r="F147" i="1"/>
  <c r="E147" i="1"/>
  <c r="J146" i="1"/>
  <c r="H146" i="1"/>
  <c r="F146" i="1"/>
  <c r="E146" i="1"/>
  <c r="J145" i="1"/>
  <c r="H145" i="1"/>
  <c r="F145" i="1"/>
  <c r="E145" i="1"/>
  <c r="J144" i="1"/>
  <c r="H144" i="1"/>
  <c r="F144" i="1"/>
  <c r="E144" i="1"/>
  <c r="J143" i="1"/>
  <c r="H143" i="1"/>
  <c r="F143" i="1"/>
  <c r="E143" i="1"/>
  <c r="H72" i="1"/>
  <c r="J72" i="1"/>
  <c r="I31" i="1"/>
  <c r="G15" i="1"/>
  <c r="I15" i="1" s="1"/>
  <c r="K15" i="1" s="1"/>
  <c r="G143" i="1" l="1"/>
  <c r="G42" i="1"/>
  <c r="K42" i="1" s="1"/>
  <c r="G67" i="1"/>
  <c r="I67" i="1" s="1"/>
  <c r="K67" i="1" l="1"/>
  <c r="I42" i="1"/>
  <c r="L94" i="1" l="1"/>
  <c r="J107" i="1" l="1"/>
  <c r="J22" i="1"/>
  <c r="G146" i="1"/>
  <c r="G145" i="1"/>
  <c r="I145" i="1" s="1"/>
  <c r="K145" i="1" s="1"/>
  <c r="G147" i="1"/>
  <c r="I147" i="1" s="1"/>
  <c r="K147" i="1" s="1"/>
  <c r="I143" i="1"/>
  <c r="K143" i="1" s="1"/>
  <c r="G148" i="1" l="1"/>
  <c r="I148" i="1" s="1"/>
  <c r="K148" i="1" s="1"/>
  <c r="G149" i="1"/>
  <c r="I149" i="1" s="1"/>
  <c r="K149" i="1" s="1"/>
  <c r="I146" i="1"/>
  <c r="K146" i="1" s="1"/>
  <c r="G144" i="1"/>
  <c r="I144" i="1" s="1"/>
  <c r="K144" i="1" s="1"/>
  <c r="G135" i="1"/>
  <c r="I135" i="1" s="1"/>
  <c r="E22" i="1" l="1"/>
  <c r="I136" i="1" l="1"/>
  <c r="L133" i="1"/>
  <c r="F133" i="1"/>
  <c r="E133" i="1"/>
  <c r="G131" i="1"/>
  <c r="I131" i="1" s="1"/>
  <c r="G130" i="1"/>
  <c r="I130" i="1" s="1"/>
  <c r="G129" i="1"/>
  <c r="K129" i="1" s="1"/>
  <c r="G128" i="1"/>
  <c r="K128" i="1" s="1"/>
  <c r="G127" i="1"/>
  <c r="L101" i="1"/>
  <c r="J101" i="1"/>
  <c r="G100" i="1"/>
  <c r="K100" i="1" s="1"/>
  <c r="G99" i="1"/>
  <c r="K99" i="1" s="1"/>
  <c r="G98" i="1"/>
  <c r="I98" i="1" s="1"/>
  <c r="G97" i="1"/>
  <c r="I97" i="1" s="1"/>
  <c r="G93" i="1"/>
  <c r="K93" i="1" s="1"/>
  <c r="G92" i="1"/>
  <c r="K92" i="1" s="1"/>
  <c r="G91" i="1"/>
  <c r="K91" i="1" s="1"/>
  <c r="G90" i="1"/>
  <c r="I90" i="1" s="1"/>
  <c r="G89" i="1"/>
  <c r="K89" i="1" s="1"/>
  <c r="G88" i="1"/>
  <c r="I88" i="1" s="1"/>
  <c r="G87" i="1"/>
  <c r="I87" i="1" s="1"/>
  <c r="G86" i="1"/>
  <c r="K86" i="1" s="1"/>
  <c r="G85" i="1"/>
  <c r="K85" i="1" s="1"/>
  <c r="L82" i="1"/>
  <c r="J82" i="1"/>
  <c r="G81" i="1"/>
  <c r="G80" i="1"/>
  <c r="I80" i="1" s="1"/>
  <c r="G79" i="1"/>
  <c r="I79" i="1" s="1"/>
  <c r="G78" i="1"/>
  <c r="G77" i="1"/>
  <c r="I77" i="1" s="1"/>
  <c r="G76" i="1"/>
  <c r="I76" i="1" s="1"/>
  <c r="F72" i="1"/>
  <c r="E72" i="1"/>
  <c r="L72" i="1"/>
  <c r="G70" i="1"/>
  <c r="G69" i="1"/>
  <c r="I69" i="1" s="1"/>
  <c r="G68" i="1"/>
  <c r="G66" i="1"/>
  <c r="I66" i="1" s="1"/>
  <c r="L55" i="1"/>
  <c r="J55" i="1"/>
  <c r="H55" i="1"/>
  <c r="F55" i="1"/>
  <c r="E55" i="1"/>
  <c r="G53" i="1"/>
  <c r="K53" i="1" s="1"/>
  <c r="G52" i="1"/>
  <c r="K52" i="1" s="1"/>
  <c r="G51" i="1"/>
  <c r="K51" i="1" s="1"/>
  <c r="G50" i="1"/>
  <c r="K50" i="1" s="1"/>
  <c r="G49" i="1"/>
  <c r="I49" i="1" s="1"/>
  <c r="G48" i="1"/>
  <c r="K48" i="1" s="1"/>
  <c r="G47" i="1"/>
  <c r="I47" i="1" s="1"/>
  <c r="G46" i="1"/>
  <c r="I46" i="1" s="1"/>
  <c r="L43" i="1"/>
  <c r="K41" i="1"/>
  <c r="G40" i="1"/>
  <c r="K40" i="1" s="1"/>
  <c r="G36" i="1"/>
  <c r="I36" i="1" s="1"/>
  <c r="G39" i="1"/>
  <c r="K39" i="1" s="1"/>
  <c r="G38" i="1"/>
  <c r="K38" i="1" s="1"/>
  <c r="G37" i="1"/>
  <c r="I37" i="1" s="1"/>
  <c r="G35" i="1"/>
  <c r="I35" i="1" s="1"/>
  <c r="L32" i="1"/>
  <c r="J32" i="1"/>
  <c r="H32" i="1"/>
  <c r="F32" i="1"/>
  <c r="E32" i="1"/>
  <c r="G30" i="1"/>
  <c r="K30" i="1" s="1"/>
  <c r="G29" i="1"/>
  <c r="K29" i="1" s="1"/>
  <c r="G28" i="1"/>
  <c r="K28" i="1" s="1"/>
  <c r="G26" i="1"/>
  <c r="K26" i="1" s="1"/>
  <c r="G25" i="1"/>
  <c r="I25" i="1" s="1"/>
  <c r="L22" i="1"/>
  <c r="I21" i="1"/>
  <c r="G20" i="1"/>
  <c r="I20" i="1" s="1"/>
  <c r="K20" i="1" s="1"/>
  <c r="G19" i="1"/>
  <c r="I19" i="1" s="1"/>
  <c r="K19" i="1" s="1"/>
  <c r="G18" i="1"/>
  <c r="I18" i="1" s="1"/>
  <c r="K18" i="1" s="1"/>
  <c r="G17" i="1"/>
  <c r="I17" i="1" s="1"/>
  <c r="G16" i="1"/>
  <c r="I16" i="1" s="1"/>
  <c r="K16" i="1" s="1"/>
  <c r="G14" i="1"/>
  <c r="G13" i="1"/>
  <c r="I13" i="1" s="1"/>
  <c r="K13" i="1" s="1"/>
  <c r="G12" i="1"/>
  <c r="G11" i="1"/>
  <c r="I11" i="1" s="1"/>
  <c r="K11" i="1" s="1"/>
  <c r="G10" i="1"/>
  <c r="I10" i="1" s="1"/>
  <c r="K10" i="1" s="1"/>
  <c r="G9" i="1"/>
  <c r="I9" i="1" s="1"/>
  <c r="K9" i="1" s="1"/>
  <c r="G8" i="1"/>
  <c r="K127" i="1" l="1"/>
  <c r="I127" i="1"/>
  <c r="K81" i="1"/>
  <c r="I81" i="1"/>
  <c r="K78" i="1"/>
  <c r="I78" i="1"/>
  <c r="I8" i="1"/>
  <c r="K8" i="1" s="1"/>
  <c r="G22" i="1"/>
  <c r="J113" i="1"/>
  <c r="J138" i="1" s="1"/>
  <c r="I14" i="1"/>
  <c r="K14" i="1" s="1"/>
  <c r="L113" i="1"/>
  <c r="L138" i="1" s="1"/>
  <c r="K70" i="1"/>
  <c r="I70" i="1"/>
  <c r="K68" i="1"/>
  <c r="I68" i="1"/>
  <c r="G133" i="1"/>
  <c r="I12" i="1"/>
  <c r="K12" i="1" s="1"/>
  <c r="J110" i="1"/>
  <c r="G72" i="1"/>
  <c r="K94" i="1"/>
  <c r="K90" i="1"/>
  <c r="K17" i="1"/>
  <c r="K79" i="1"/>
  <c r="K69" i="1"/>
  <c r="K49" i="1"/>
  <c r="K47" i="1"/>
  <c r="G55" i="1"/>
  <c r="K130" i="1"/>
  <c r="K80" i="1"/>
  <c r="L110" i="1"/>
  <c r="K77" i="1"/>
  <c r="K88" i="1"/>
  <c r="K25" i="1"/>
  <c r="F110" i="1"/>
  <c r="I26" i="1"/>
  <c r="I39" i="1"/>
  <c r="K46" i="1"/>
  <c r="I50" i="1"/>
  <c r="E110" i="1"/>
  <c r="K87" i="1"/>
  <c r="I91" i="1"/>
  <c r="I100" i="1"/>
  <c r="K131" i="1"/>
  <c r="K35" i="1"/>
  <c r="K97" i="1"/>
  <c r="K36" i="1"/>
  <c r="K66" i="1"/>
  <c r="K37" i="1"/>
  <c r="K76" i="1"/>
  <c r="K98" i="1"/>
  <c r="I30" i="1"/>
  <c r="G32" i="1"/>
  <c r="I29" i="1"/>
  <c r="I52" i="1"/>
  <c r="I85" i="1"/>
  <c r="I93" i="1"/>
  <c r="I128" i="1"/>
  <c r="K82" i="1"/>
  <c r="I53" i="1"/>
  <c r="I86" i="1"/>
  <c r="K101" i="1"/>
  <c r="I89" i="1"/>
  <c r="I40" i="1"/>
  <c r="I51" i="1"/>
  <c r="I129" i="1"/>
  <c r="I38" i="1"/>
  <c r="I48" i="1"/>
  <c r="I99" i="1"/>
  <c r="I28" i="1"/>
  <c r="I92" i="1"/>
  <c r="I133" i="1" l="1"/>
  <c r="K133" i="1" s="1"/>
  <c r="I101" i="1"/>
  <c r="I82" i="1"/>
  <c r="I94" i="1"/>
  <c r="I22" i="1"/>
  <c r="K22" i="1" s="1"/>
  <c r="H113" i="1"/>
  <c r="H138" i="1" s="1"/>
  <c r="H116" i="1"/>
  <c r="E113" i="1"/>
  <c r="E138" i="1" s="1"/>
  <c r="F113" i="1"/>
  <c r="F138" i="1" s="1"/>
  <c r="F116" i="1"/>
  <c r="I43" i="1"/>
  <c r="K43" i="1" s="1"/>
  <c r="I72" i="1"/>
  <c r="K72" i="1" s="1"/>
  <c r="I55" i="1"/>
  <c r="K55" i="1" s="1"/>
  <c r="I32" i="1"/>
  <c r="K32" i="1" s="1"/>
  <c r="G110" i="1"/>
  <c r="G113" i="1" l="1"/>
  <c r="G138" i="1" s="1"/>
  <c r="G116" i="1"/>
  <c r="I110" i="1"/>
  <c r="K110" i="1" s="1"/>
  <c r="I116" i="1" l="1"/>
  <c r="I113" i="1"/>
  <c r="K113" i="1" s="1"/>
  <c r="I138" i="1" l="1"/>
</calcChain>
</file>

<file path=xl/comments1.xml><?xml version="1.0" encoding="utf-8"?>
<comments xmlns="http://schemas.openxmlformats.org/spreadsheetml/2006/main">
  <authors>
    <author>Ray, Susan R [I RES]</author>
    <author>Andringa, Chris [I RES]</author>
    <author>Dobbe, Nadine K [I RES]</author>
  </authors>
  <commentList>
    <comment ref="A21" authorId="0" shapeId="0">
      <text>
        <r>
          <rPr>
            <sz val="9"/>
            <color indexed="81"/>
            <rFont val="Arial"/>
            <family val="2"/>
          </rPr>
          <t>Ag &amp; LS Admin, Statistics - CALS, Global Resource Systems</t>
        </r>
        <r>
          <rPr>
            <sz val="11"/>
            <color indexed="81"/>
            <rFont val="Tahoma"/>
            <family val="2"/>
          </rPr>
          <t xml:space="preserve">
</t>
        </r>
      </text>
    </comment>
    <comment ref="A26" authorId="1" shapeId="0">
      <text>
        <r>
          <rPr>
            <sz val="9"/>
            <color indexed="81"/>
            <rFont val="Tahoma"/>
            <family val="2"/>
          </rPr>
          <t>includes Actuarial Science</t>
        </r>
      </text>
    </comment>
    <comment ref="A27" authorId="1" shapeId="0">
      <text>
        <r>
          <rPr>
            <sz val="9"/>
            <color indexed="81"/>
            <rFont val="Tahoma"/>
            <family val="2"/>
          </rPr>
          <t>includes MIS</t>
        </r>
      </text>
    </comment>
    <comment ref="A42" authorId="0" shapeId="0">
      <text>
        <r>
          <rPr>
            <sz val="9"/>
            <color indexed="81"/>
            <rFont val="Tahoma"/>
            <family val="2"/>
          </rPr>
          <t>includes Design Admin, Design Studies and Urban Design</t>
        </r>
      </text>
    </comment>
    <comment ref="A54" authorId="0" shapeId="0">
      <text>
        <r>
          <rPr>
            <sz val="9"/>
            <color indexed="81"/>
            <rFont val="Arial"/>
            <family val="2"/>
          </rPr>
          <t>engineering admin; nondestructive evaluation;  engineering research institute; info assurance center</t>
        </r>
      </text>
    </comment>
    <comment ref="A71" authorId="0" shapeId="0">
      <text>
        <r>
          <rPr>
            <sz val="9"/>
            <color indexed="81"/>
            <rFont val="Arial"/>
            <family val="2"/>
          </rPr>
          <t>HS admin; 
HS student services</t>
        </r>
      </text>
    </comment>
    <comment ref="H136" authorId="2" shapeId="0">
      <text>
        <r>
          <rPr>
            <b/>
            <sz val="9"/>
            <color indexed="81"/>
            <rFont val="Tahoma"/>
            <family val="2"/>
          </rPr>
          <t>Grad college, SRVP Provost, Ames Lab, AES</t>
        </r>
      </text>
    </comment>
    <comment ref="J136" authorId="2" shapeId="0">
      <text>
        <r>
          <rPr>
            <b/>
            <sz val="9"/>
            <color indexed="81"/>
            <rFont val="Tahoma"/>
            <family val="2"/>
          </rPr>
          <t>Honors and Univ Museums</t>
        </r>
      </text>
    </comment>
  </commentList>
</comments>
</file>

<file path=xl/sharedStrings.xml><?xml version="1.0" encoding="utf-8"?>
<sst xmlns="http://schemas.openxmlformats.org/spreadsheetml/2006/main" count="198" uniqueCount="132">
  <si>
    <t>Departmental Data within College: Instruction</t>
  </si>
  <si>
    <t>COLLEGE/</t>
  </si>
  <si>
    <r>
      <t>––––––––INSTRUCTIONAL FTE</t>
    </r>
    <r>
      <rPr>
        <vertAlign val="superscript"/>
        <sz val="9"/>
        <color theme="1"/>
        <rFont val="Univers 55"/>
        <family val="2"/>
      </rPr>
      <t>2</t>
    </r>
    <r>
      <rPr>
        <b/>
        <sz val="9"/>
        <color theme="1"/>
        <rFont val="Univers 55"/>
        <family val="2"/>
      </rPr>
      <t>––––––––</t>
    </r>
  </si>
  <si>
    <t>SCH/</t>
  </si>
  <si>
    <t>FACULTY</t>
  </si>
  <si>
    <r>
      <t>DEPARTMENT</t>
    </r>
    <r>
      <rPr>
        <vertAlign val="superscript"/>
        <sz val="9"/>
        <color theme="1"/>
        <rFont val="Univers 55"/>
        <family val="2"/>
      </rPr>
      <t>1</t>
    </r>
  </si>
  <si>
    <r>
      <t>T/TE</t>
    </r>
    <r>
      <rPr>
        <vertAlign val="superscript"/>
        <sz val="9"/>
        <color theme="1"/>
        <rFont val="Univers 55"/>
        <family val="2"/>
      </rPr>
      <t>3</t>
    </r>
  </si>
  <si>
    <r>
      <t>NTE</t>
    </r>
    <r>
      <rPr>
        <vertAlign val="superscript"/>
        <sz val="9"/>
        <color theme="1"/>
        <rFont val="Univers 55"/>
        <family val="2"/>
      </rPr>
      <t>3</t>
    </r>
  </si>
  <si>
    <t xml:space="preserve">  TA</t>
  </si>
  <si>
    <t xml:space="preserve">  TOTAL </t>
  </si>
  <si>
    <r>
      <t xml:space="preserve">   SCH</t>
    </r>
    <r>
      <rPr>
        <vertAlign val="superscript"/>
        <sz val="9"/>
        <color theme="1"/>
        <rFont val="Univers 55"/>
        <family val="2"/>
      </rPr>
      <t>4</t>
    </r>
  </si>
  <si>
    <t>FTE</t>
  </si>
  <si>
    <t>Agriculture and Life Sciences</t>
  </si>
  <si>
    <t>Ag/Biosystems Engr</t>
  </si>
  <si>
    <t>Ag Education/Studies</t>
  </si>
  <si>
    <t>Agronomy</t>
  </si>
  <si>
    <t>Animal Science</t>
  </si>
  <si>
    <t>Bioch/Bioph Molc Biol</t>
  </si>
  <si>
    <t>Ecol Evol/Org Biol</t>
  </si>
  <si>
    <t>Economics</t>
  </si>
  <si>
    <t>Food Sci/Human Nutr</t>
  </si>
  <si>
    <t>Gen Dvmt/Cell Biol</t>
  </si>
  <si>
    <t>Horticulture</t>
  </si>
  <si>
    <t>Nat Res Ecol &amp; Mgmt</t>
  </si>
  <si>
    <t>Sociology</t>
  </si>
  <si>
    <t>Agriculture – General</t>
  </si>
  <si>
    <t>Business</t>
  </si>
  <si>
    <t>Accounting</t>
  </si>
  <si>
    <t>Finance</t>
  </si>
  <si>
    <t>Marketing</t>
  </si>
  <si>
    <t>Business – General</t>
  </si>
  <si>
    <t>Design</t>
  </si>
  <si>
    <t>Architecture</t>
  </si>
  <si>
    <t>Community/Region Plan</t>
  </si>
  <si>
    <t>Landscape Architecture</t>
  </si>
  <si>
    <t>Engineering</t>
  </si>
  <si>
    <t>Aero Engr/Engr Mech</t>
  </si>
  <si>
    <t>Chem/Bio Engr</t>
  </si>
  <si>
    <t>Civil/Constr/Envir Engr</t>
  </si>
  <si>
    <t>Electr/Computer Engr</t>
  </si>
  <si>
    <t>Indust Manuf/Sys Engr</t>
  </si>
  <si>
    <t>Materials Science/Engr</t>
  </si>
  <si>
    <t>Mechanical Engr</t>
  </si>
  <si>
    <t>Engineering – General</t>
  </si>
  <si>
    <t>Human Sciences</t>
  </si>
  <si>
    <t>App/Events/Hosp Mgmt</t>
  </si>
  <si>
    <t>Human Dvmt/Fam St</t>
  </si>
  <si>
    <t>Kinesiology</t>
  </si>
  <si>
    <t>School of Education</t>
  </si>
  <si>
    <t>Human Sci – General</t>
  </si>
  <si>
    <t>Liberal Arts and Sciences</t>
  </si>
  <si>
    <t>Division of Humanities</t>
  </si>
  <si>
    <t>English</t>
  </si>
  <si>
    <t>Greenlee Journ/Comm</t>
  </si>
  <si>
    <t>History</t>
  </si>
  <si>
    <t>Music/Theatre</t>
  </si>
  <si>
    <t>Philosophy/Religious St</t>
  </si>
  <si>
    <t xml:space="preserve">  Humanities Total</t>
  </si>
  <si>
    <t>Division of Science and Mathematics</t>
  </si>
  <si>
    <t>Chemistry</t>
  </si>
  <si>
    <t>Computer Science</t>
  </si>
  <si>
    <t>Geological/Atmosph Sci</t>
  </si>
  <si>
    <t>Mathematics</t>
  </si>
  <si>
    <t>Physics/Astronomy</t>
  </si>
  <si>
    <t>Statistics</t>
  </si>
  <si>
    <t xml:space="preserve">  Sci Math Total</t>
  </si>
  <si>
    <t>Division of Social Sciences</t>
  </si>
  <si>
    <t>Political Science</t>
  </si>
  <si>
    <t xml:space="preserve">Psychology </t>
  </si>
  <si>
    <t xml:space="preserve">  Social Sci Total</t>
  </si>
  <si>
    <t>Air Force Aerospace St</t>
  </si>
  <si>
    <t>Military Science/Tactics</t>
  </si>
  <si>
    <t>Naval Science/Tactics</t>
  </si>
  <si>
    <t xml:space="preserve">  Military Sci Total</t>
  </si>
  <si>
    <t>Lib Arts/Sci – Gen</t>
  </si>
  <si>
    <t>Veterinary Medicine</t>
  </si>
  <si>
    <t>Biomedical Sciences</t>
  </si>
  <si>
    <t>Vet Clinical Sciences</t>
  </si>
  <si>
    <t>Vet Diag/Prod An Med</t>
  </si>
  <si>
    <t>Vet Micro/Prev Med</t>
  </si>
  <si>
    <t>Vet Pathology</t>
  </si>
  <si>
    <t>Vet Med – General</t>
  </si>
  <si>
    <t>Library</t>
  </si>
  <si>
    <t xml:space="preserve">Interdepartmental Units/
   Graduate Undeclared </t>
  </si>
  <si>
    <t xml:space="preserve">Office of Institutional Research </t>
  </si>
  <si>
    <r>
      <t>Jointly Administered Department Totals</t>
    </r>
    <r>
      <rPr>
        <vertAlign val="superscript"/>
        <sz val="9"/>
        <color theme="1"/>
        <rFont val="Univers 45 Light"/>
      </rPr>
      <t>1</t>
    </r>
  </si>
  <si>
    <r>
      <t>HEADCOUNT</t>
    </r>
    <r>
      <rPr>
        <vertAlign val="superscript"/>
        <sz val="9"/>
        <color theme="1"/>
        <rFont val="Univers 55"/>
        <family val="2"/>
      </rPr>
      <t>5</t>
    </r>
  </si>
  <si>
    <r>
      <t xml:space="preserve">1 </t>
    </r>
    <r>
      <rPr>
        <sz val="9"/>
        <color theme="1"/>
        <rFont val="Univers 55"/>
        <family val="2"/>
      </rPr>
      <t>Data for departments administered by two colleges are shown separately for each administering college.   
  Departments administered by Agriculture and Life Sciences and Liberal Arts and Sciences: Biochemistry, Biophysics 
  and Molecular Biology; Economics; Ecology, Evolution and Organismal Biology; Genetics, Development and Cell 
  Biology; and Sociology. Department administered by Agriculture and Life Sciences and Engineering: Agricultural 
  and Biosystems Engineering. Department administered by Agriculture and Life Sciences and Human Sciences: 
  Food Science and Human Nutrition.</t>
    </r>
  </si>
  <si>
    <t>Graphic Design</t>
  </si>
  <si>
    <t>Industrial Design</t>
  </si>
  <si>
    <t>Interior Design</t>
  </si>
  <si>
    <t>Art/Visual Culture</t>
  </si>
  <si>
    <r>
      <t xml:space="preserve">  Agriculture Total</t>
    </r>
    <r>
      <rPr>
        <vertAlign val="superscript"/>
        <sz val="9"/>
        <color theme="1"/>
        <rFont val="Univers 45 Light"/>
      </rPr>
      <t>5</t>
    </r>
  </si>
  <si>
    <r>
      <t xml:space="preserve">  Business Total</t>
    </r>
    <r>
      <rPr>
        <vertAlign val="superscript"/>
        <sz val="9"/>
        <color theme="1"/>
        <rFont val="Univers 45 Light"/>
        <family val="2"/>
      </rPr>
      <t>5</t>
    </r>
  </si>
  <si>
    <r>
      <t xml:space="preserve">  Design Total</t>
    </r>
    <r>
      <rPr>
        <vertAlign val="superscript"/>
        <sz val="9"/>
        <color theme="1"/>
        <rFont val="Univers 45 Light"/>
        <family val="2"/>
      </rPr>
      <t>5</t>
    </r>
  </si>
  <si>
    <r>
      <t xml:space="preserve">  Engineering Total</t>
    </r>
    <r>
      <rPr>
        <vertAlign val="superscript"/>
        <sz val="9"/>
        <color theme="1"/>
        <rFont val="Univers 45 Light"/>
        <family val="2"/>
      </rPr>
      <t>5</t>
    </r>
  </si>
  <si>
    <r>
      <t xml:space="preserve">  Human Sci Total</t>
    </r>
    <r>
      <rPr>
        <vertAlign val="superscript"/>
        <sz val="9"/>
        <color theme="1"/>
        <rFont val="Univers 45 Light"/>
      </rPr>
      <t>5</t>
    </r>
  </si>
  <si>
    <r>
      <t>Lib Arts/Sci – Total</t>
    </r>
    <r>
      <rPr>
        <vertAlign val="superscript"/>
        <sz val="9"/>
        <color theme="1"/>
        <rFont val="Univers 45 Light"/>
        <family val="2"/>
      </rPr>
      <t>5</t>
    </r>
  </si>
  <si>
    <r>
      <t>All Colleges Total</t>
    </r>
    <r>
      <rPr>
        <vertAlign val="superscript"/>
        <sz val="9"/>
        <color theme="1"/>
        <rFont val="Univers 45 Light"/>
      </rPr>
      <t>5</t>
    </r>
  </si>
  <si>
    <r>
      <t xml:space="preserve">  Vet Medicine Total</t>
    </r>
    <r>
      <rPr>
        <vertAlign val="superscript"/>
        <sz val="9"/>
        <color theme="1"/>
        <rFont val="Univers 45 Light"/>
        <family val="2"/>
      </rPr>
      <t>5</t>
    </r>
  </si>
  <si>
    <r>
      <t>SCH and Instructional FTE Not Included in All Colleges or University SCH/FTE Ratios</t>
    </r>
    <r>
      <rPr>
        <vertAlign val="superscript"/>
        <sz val="9"/>
        <color theme="1"/>
        <rFont val="Univers 45 Light"/>
      </rPr>
      <t>5</t>
    </r>
  </si>
  <si>
    <r>
      <t>4</t>
    </r>
    <r>
      <rPr>
        <sz val="9"/>
        <color theme="1"/>
        <rFont val="Univers 55"/>
        <family val="2"/>
      </rPr>
      <t xml:space="preserve"> SCH (student credit hours) represents the course credit multiplied by the number of students 
  enrolled in the course.  All SCH data are sourced from the e-Data warehouse which assigns SCH to 
  departments and colleges using course splits designated by teaching departments.</t>
    </r>
  </si>
  <si>
    <t>Joint Dept Checks, Fall 2017</t>
  </si>
  <si>
    <r>
      <t>World Lang/Cultures</t>
    </r>
    <r>
      <rPr>
        <vertAlign val="superscript"/>
        <sz val="9"/>
        <color theme="1"/>
        <rFont val="Univers 55"/>
      </rPr>
      <t>6</t>
    </r>
  </si>
  <si>
    <r>
      <t>Military Sciences</t>
    </r>
    <r>
      <rPr>
        <vertAlign val="superscript"/>
        <sz val="9"/>
        <color theme="1"/>
        <rFont val="Univers 45 Light"/>
      </rPr>
      <t>7</t>
    </r>
  </si>
  <si>
    <r>
      <t xml:space="preserve">6 </t>
    </r>
    <r>
      <rPr>
        <sz val="9"/>
        <color theme="1"/>
        <rFont val="Univers 55"/>
      </rPr>
      <t>Anthropology course and instruction data are included in World Language and Cultures beginning Fall 2016.</t>
    </r>
  </si>
  <si>
    <r>
      <t xml:space="preserve">7 </t>
    </r>
    <r>
      <rPr>
        <sz val="9"/>
        <color theme="1"/>
        <rFont val="Univers 55"/>
        <family val="2"/>
      </rPr>
      <t>Military Sciences SCH are not included in the college or university SCH/FTE ratios.</t>
    </r>
  </si>
  <si>
    <t>Design Studies/General</t>
  </si>
  <si>
    <t xml:space="preserve">    TOTAL </t>
  </si>
  <si>
    <t xml:space="preserve">   FACULTY</t>
  </si>
  <si>
    <t xml:space="preserve">   TA</t>
  </si>
  <si>
    <t xml:space="preserve">  SCH/</t>
  </si>
  <si>
    <t xml:space="preserve">  FTE</t>
  </si>
  <si>
    <r>
      <t xml:space="preserve">   –––––</t>
    </r>
    <r>
      <rPr>
        <b/>
        <sz val="9"/>
        <color theme="1"/>
        <rFont val="Univers 55"/>
        <family val="2"/>
      </rPr>
      <t>–––––––INSTRUCTIONAL FTE</t>
    </r>
    <r>
      <rPr>
        <vertAlign val="superscript"/>
        <sz val="9"/>
        <color theme="1"/>
        <rFont val="Univers 55"/>
        <family val="2"/>
      </rPr>
      <t>2</t>
    </r>
    <r>
      <rPr>
        <b/>
        <sz val="9"/>
        <color theme="1"/>
        <rFont val="Univers 55"/>
        <family val="2"/>
      </rPr>
      <t>––––––––––––</t>
    </r>
  </si>
  <si>
    <t>University Total</t>
  </si>
  <si>
    <r>
      <t>HEADCOUNT</t>
    </r>
    <r>
      <rPr>
        <vertAlign val="superscript"/>
        <sz val="9"/>
        <color theme="1"/>
        <rFont val="Univers 55"/>
      </rPr>
      <t>3</t>
    </r>
  </si>
  <si>
    <r>
      <t>5</t>
    </r>
    <r>
      <rPr>
        <sz val="9"/>
        <color theme="1"/>
        <rFont val="Univers 55"/>
        <family val="2"/>
      </rPr>
      <t xml:space="preserve"> The College Total SCH per FTE ratios exclude SCHs with no associated instructor FTEs as well as 
  SCH and FTEs not assigned to academic departments. The All Colleges ratio also excludes Veterinary Medicine, 
  Library, and Interdepartmental Units.</t>
    </r>
  </si>
  <si>
    <r>
      <t>TERM</t>
    </r>
    <r>
      <rPr>
        <vertAlign val="superscript"/>
        <sz val="9"/>
        <color theme="1"/>
        <rFont val="Univers 55"/>
        <family val="2"/>
      </rPr>
      <t>3</t>
    </r>
  </si>
  <si>
    <t>T</t>
  </si>
  <si>
    <t>TE</t>
  </si>
  <si>
    <t>Information Sys &amp; Bus Analytics</t>
  </si>
  <si>
    <t>Supply Chain Mgmt</t>
  </si>
  <si>
    <t>Management &amp; Entrepeneurship</t>
  </si>
  <si>
    <r>
      <t>2</t>
    </r>
    <r>
      <rPr>
        <sz val="9"/>
        <color theme="1"/>
        <rFont val="Univers 55"/>
        <family val="2"/>
      </rPr>
      <t xml:space="preserve"> Instructional FTE (full-time equivalent) represents the portion of salary paid from departmental General University 
  funds. Instructional FTE is used in SCH per FTE (SCH/FTE) ratios.  All FTE data are sourced from Workday
  and organized by Academic Department (same as Rank Department for faculty).</t>
    </r>
  </si>
  <si>
    <r>
      <t>3</t>
    </r>
    <r>
      <rPr>
        <sz val="9"/>
        <color theme="1"/>
        <rFont val="Univers 55"/>
        <family val="2"/>
      </rPr>
      <t xml:space="preserve"> "Faculty" is comprised of T/TE (tenured and tenure eligible) plus Term faculty.  Faculty are counted in department 
   of primary rank (sourced from Workday).</t>
    </r>
  </si>
  <si>
    <t>continued</t>
  </si>
  <si>
    <t>Sociology/Crim Justice</t>
  </si>
  <si>
    <t>Sociology &amp; Crim Just</t>
  </si>
  <si>
    <t>Plant Path/Entomology/Microbiology</t>
  </si>
  <si>
    <t>Fall 2023</t>
  </si>
  <si>
    <t>Fall 2023, continued</t>
  </si>
  <si>
    <t>Last Updated: 1/24/2024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</si>
</sst>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
    <numFmt numFmtId="165" formatCode="?,??0.00"/>
    <numFmt numFmtId="166" formatCode="???,??0"/>
    <numFmt numFmtId="167" formatCode="?,??0"/>
    <numFmt numFmtId="168" formatCode="??0.00"/>
    <numFmt numFmtId="169" formatCode="??0"/>
    <numFmt numFmtId="170" formatCode="0.0000"/>
    <numFmt numFmtId="171" formatCode="0.0"/>
  </numFmts>
  <fonts count="38">
    <font>
      <sz val="10"/>
      <name val="Univers 55"/>
      <family val="2"/>
    </font>
    <font>
      <sz val="7"/>
      <color theme="1"/>
      <name val="Univers 55"/>
      <family val="2"/>
    </font>
    <font>
      <b/>
      <sz val="14"/>
      <color theme="1"/>
      <name val="Univers 55"/>
      <family val="2"/>
    </font>
    <font>
      <sz val="14"/>
      <color theme="1"/>
      <name val="Univers 75 Black"/>
    </font>
    <font>
      <sz val="7"/>
      <color theme="1"/>
      <name val="Univers 75 Black"/>
    </font>
    <font>
      <i/>
      <sz val="10"/>
      <color theme="1"/>
      <name val="Berkeley"/>
      <family val="1"/>
    </font>
    <font>
      <b/>
      <sz val="9"/>
      <color theme="1"/>
      <name val="Univers 55"/>
      <family val="2"/>
    </font>
    <font>
      <vertAlign val="superscript"/>
      <sz val="9"/>
      <color theme="1"/>
      <name val="Univers 55"/>
      <family val="2"/>
    </font>
    <font>
      <b/>
      <sz val="9"/>
      <color theme="1"/>
      <name val="Univers 45 Light"/>
      <family val="2"/>
    </font>
    <font>
      <sz val="9"/>
      <color theme="1"/>
      <name val="Univers 55"/>
      <family val="2"/>
    </font>
    <font>
      <vertAlign val="superscript"/>
      <sz val="9"/>
      <color theme="1"/>
      <name val="Univers 45 Light"/>
      <family val="2"/>
    </font>
    <font>
      <i/>
      <sz val="9"/>
      <color theme="1"/>
      <name val="Berkeley"/>
      <family val="1"/>
    </font>
    <font>
      <sz val="9"/>
      <color theme="1"/>
      <name val="Univers 75 Black"/>
    </font>
    <font>
      <b/>
      <sz val="7"/>
      <color theme="1"/>
      <name val="Univers 45 Light"/>
      <family val="2"/>
    </font>
    <font>
      <sz val="9"/>
      <color theme="1"/>
      <name val="Univers 65 Bold"/>
    </font>
    <font>
      <sz val="7"/>
      <color theme="1"/>
      <name val="Univers 65 Bold"/>
    </font>
    <font>
      <sz val="10"/>
      <color theme="1"/>
      <name val="Berkeley Italic"/>
    </font>
    <font>
      <sz val="7"/>
      <color theme="1"/>
      <name val="Berkeley Italic"/>
    </font>
    <font>
      <sz val="10"/>
      <color theme="1"/>
      <name val="Univers 55"/>
      <family val="2"/>
    </font>
    <font>
      <b/>
      <sz val="9"/>
      <color indexed="81"/>
      <name val="Tahoma"/>
      <family val="2"/>
    </font>
    <font>
      <sz val="9"/>
      <color indexed="81"/>
      <name val="Tahoma"/>
      <family val="2"/>
    </font>
    <font>
      <b/>
      <i/>
      <sz val="9"/>
      <color theme="1"/>
      <name val="Univers 55"/>
    </font>
    <font>
      <vertAlign val="superscript"/>
      <sz val="9"/>
      <color theme="1"/>
      <name val="Univers 45 Light"/>
    </font>
    <font>
      <sz val="9"/>
      <color theme="1"/>
      <name val="Univers 55"/>
    </font>
    <font>
      <b/>
      <sz val="7"/>
      <color theme="1"/>
      <name val="Univers 55"/>
      <family val="2"/>
    </font>
    <font>
      <sz val="9"/>
      <color theme="0"/>
      <name val="Univers 55"/>
      <family val="2"/>
    </font>
    <font>
      <b/>
      <sz val="12"/>
      <name val="Univers 55"/>
    </font>
    <font>
      <vertAlign val="superscript"/>
      <sz val="9"/>
      <color theme="1"/>
      <name val="Univers 55"/>
    </font>
    <font>
      <b/>
      <sz val="9"/>
      <color theme="1"/>
      <name val="Univers 55"/>
    </font>
    <font>
      <sz val="9"/>
      <color theme="0" tint="-0.14999847407452621"/>
      <name val="Univers 55"/>
      <family val="2"/>
    </font>
    <font>
      <b/>
      <sz val="9"/>
      <color theme="0"/>
      <name val="Univers 45 Light"/>
      <family val="2"/>
    </font>
    <font>
      <sz val="9"/>
      <name val="Univers 55"/>
      <family val="2"/>
    </font>
    <font>
      <b/>
      <sz val="9"/>
      <name val="Univers 45 Light"/>
      <family val="2"/>
    </font>
    <font>
      <sz val="11"/>
      <color indexed="81"/>
      <name val="Tahoma"/>
      <family val="2"/>
    </font>
    <font>
      <sz val="9"/>
      <color indexed="81"/>
      <name val="Arial"/>
      <family val="2"/>
    </font>
    <font>
      <sz val="10"/>
      <name val="Univers 55"/>
      <family val="2"/>
    </font>
    <font>
      <sz val="9"/>
      <name val="Univers 55"/>
    </font>
    <font>
      <b/>
      <sz val="9"/>
      <name val="Univers 55"/>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s>
  <cellStyleXfs count="2">
    <xf numFmtId="0" fontId="0" fillId="0" borderId="0"/>
    <xf numFmtId="43" fontId="35" fillId="0" borderId="0" applyFont="0" applyFill="0" applyBorder="0" applyAlignment="0" applyProtection="0"/>
  </cellStyleXfs>
  <cellXfs count="254">
    <xf numFmtId="0" fontId="0" fillId="0" borderId="0" xfId="0"/>
    <xf numFmtId="0" fontId="1" fillId="2" borderId="0" xfId="0" applyFont="1" applyFill="1" applyBorder="1" applyAlignment="1">
      <alignment horizontal="left"/>
    </xf>
    <xf numFmtId="0" fontId="1" fillId="2" borderId="0" xfId="0" applyFont="1" applyFill="1" applyBorder="1" applyAlignment="1"/>
    <xf numFmtId="0" fontId="2" fillId="2" borderId="0" xfId="0" applyFont="1" applyFill="1" applyBorder="1" applyAlignment="1">
      <alignment horizontal="left"/>
    </xf>
    <xf numFmtId="0" fontId="4" fillId="2" borderId="0" xfId="0" applyFont="1" applyFill="1" applyBorder="1" applyAlignment="1"/>
    <xf numFmtId="0" fontId="3"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6" fillId="2" borderId="0" xfId="0" applyNumberFormat="1" applyFont="1" applyFill="1" applyBorder="1" applyAlignment="1">
      <alignment horizontal="center"/>
    </xf>
    <xf numFmtId="0" fontId="6" fillId="2" borderId="1" xfId="0" applyNumberFormat="1" applyFont="1" applyFill="1" applyBorder="1" applyAlignment="1"/>
    <xf numFmtId="0" fontId="8" fillId="2" borderId="2" xfId="0" applyFont="1" applyFill="1" applyBorder="1" applyAlignment="1" applyProtection="1"/>
    <xf numFmtId="0" fontId="9" fillId="2" borderId="0" xfId="0" applyFont="1" applyFill="1" applyBorder="1" applyAlignment="1"/>
    <xf numFmtId="167" fontId="9" fillId="2" borderId="0" xfId="0" applyNumberFormat="1" applyFont="1" applyFill="1" applyBorder="1" applyAlignment="1">
      <alignment horizontal="center"/>
    </xf>
    <xf numFmtId="0" fontId="9" fillId="2" borderId="3" xfId="0" applyFont="1" applyFill="1" applyBorder="1" applyAlignment="1" applyProtection="1"/>
    <xf numFmtId="167" fontId="9" fillId="2" borderId="3" xfId="0" applyNumberFormat="1" applyFont="1" applyFill="1" applyBorder="1" applyAlignment="1">
      <alignment horizontal="center"/>
    </xf>
    <xf numFmtId="0" fontId="8" fillId="2" borderId="4" xfId="0" applyFont="1" applyFill="1" applyBorder="1" applyAlignment="1" applyProtection="1"/>
    <xf numFmtId="167" fontId="8" fillId="2" borderId="4" xfId="0" applyNumberFormat="1" applyFont="1" applyFill="1" applyBorder="1" applyAlignment="1">
      <alignment horizontal="center"/>
    </xf>
    <xf numFmtId="0" fontId="8" fillId="2" borderId="0" xfId="0" applyFont="1" applyFill="1" applyBorder="1" applyAlignment="1"/>
    <xf numFmtId="0" fontId="12" fillId="2" borderId="0" xfId="0" applyFont="1" applyFill="1" applyBorder="1" applyAlignment="1"/>
    <xf numFmtId="0" fontId="8" fillId="2" borderId="0" xfId="0" applyFont="1" applyFill="1" applyBorder="1" applyAlignment="1" applyProtection="1"/>
    <xf numFmtId="167" fontId="8" fillId="2" borderId="0" xfId="0" applyNumberFormat="1" applyFont="1" applyFill="1" applyBorder="1" applyAlignment="1">
      <alignment horizontal="center"/>
    </xf>
    <xf numFmtId="166" fontId="8" fillId="2" borderId="0" xfId="0" applyNumberFormat="1" applyFont="1" applyFill="1" applyBorder="1" applyAlignment="1"/>
    <xf numFmtId="166" fontId="8" fillId="2" borderId="0" xfId="0" applyNumberFormat="1" applyFont="1" applyFill="1" applyBorder="1" applyAlignment="1" applyProtection="1"/>
    <xf numFmtId="166" fontId="13" fillId="2" borderId="0" xfId="0" applyNumberFormat="1" applyFont="1" applyFill="1" applyBorder="1" applyAlignment="1" applyProtection="1"/>
    <xf numFmtId="167" fontId="13" fillId="2" borderId="0" xfId="0" applyNumberFormat="1" applyFont="1" applyFill="1" applyBorder="1" applyAlignment="1">
      <alignment horizontal="center"/>
    </xf>
    <xf numFmtId="166" fontId="13" fillId="2" borderId="0" xfId="0" applyNumberFormat="1" applyFont="1" applyFill="1" applyBorder="1" applyAlignment="1"/>
    <xf numFmtId="0" fontId="8" fillId="2" borderId="0" xfId="0" applyFont="1" applyFill="1" applyBorder="1" applyAlignment="1" applyProtection="1">
      <alignment horizontal="left"/>
    </xf>
    <xf numFmtId="0" fontId="14" fillId="2" borderId="0" xfId="0" applyFont="1" applyFill="1" applyBorder="1" applyAlignment="1"/>
    <xf numFmtId="166" fontId="8" fillId="2" borderId="0" xfId="0" applyNumberFormat="1" applyFont="1" applyFill="1" applyBorder="1" applyAlignment="1" applyProtection="1">
      <alignment horizontal="center"/>
    </xf>
    <xf numFmtId="166" fontId="15" fillId="2" borderId="0" xfId="0" applyNumberFormat="1" applyFont="1" applyFill="1" applyBorder="1" applyAlignment="1" applyProtection="1"/>
    <xf numFmtId="166" fontId="15" fillId="2" borderId="0" xfId="0" applyNumberFormat="1" applyFont="1" applyFill="1" applyBorder="1" applyAlignment="1">
      <alignment horizontal="center"/>
    </xf>
    <xf numFmtId="166" fontId="15" fillId="2" borderId="0" xfId="0" applyNumberFormat="1" applyFont="1" applyFill="1" applyBorder="1" applyAlignment="1"/>
    <xf numFmtId="0" fontId="8" fillId="2" borderId="0" xfId="0" applyFont="1" applyFill="1" applyBorder="1" applyAlignment="1">
      <alignment vertical="center"/>
    </xf>
    <xf numFmtId="0" fontId="14" fillId="2" borderId="0" xfId="0" applyFont="1" applyFill="1" applyBorder="1" applyAlignment="1">
      <alignment horizontal="left"/>
    </xf>
    <xf numFmtId="0" fontId="9" fillId="2" borderId="0" xfId="0" applyFont="1" applyFill="1" applyBorder="1" applyAlignment="1">
      <alignment horizontal="left"/>
    </xf>
    <xf numFmtId="0" fontId="7" fillId="2" borderId="0" xfId="0" applyFont="1" applyFill="1" applyBorder="1" applyAlignment="1">
      <alignment horizontal="left"/>
    </xf>
    <xf numFmtId="0" fontId="16" fillId="2" borderId="0" xfId="0" applyFont="1" applyFill="1" applyBorder="1" applyAlignment="1">
      <alignment horizontal="left" vertical="center"/>
    </xf>
    <xf numFmtId="0" fontId="16" fillId="2" borderId="0" xfId="0" applyFont="1" applyFill="1" applyAlignment="1"/>
    <xf numFmtId="0" fontId="17" fillId="2" borderId="0" xfId="0" applyFont="1" applyFill="1" applyBorder="1" applyAlignment="1"/>
    <xf numFmtId="0" fontId="16" fillId="2" borderId="0" xfId="0" applyFont="1" applyFill="1" applyBorder="1" applyAlignment="1"/>
    <xf numFmtId="0" fontId="1" fillId="2" borderId="0" xfId="0" applyFont="1" applyFill="1" applyBorder="1"/>
    <xf numFmtId="0" fontId="6" fillId="2" borderId="0" xfId="0" applyNumberFormat="1" applyFont="1" applyFill="1" applyBorder="1" applyAlignment="1"/>
    <xf numFmtId="165" fontId="6" fillId="2" borderId="0" xfId="0" applyNumberFormat="1" applyFont="1" applyFill="1" applyBorder="1" applyAlignment="1">
      <alignment horizontal="center"/>
    </xf>
    <xf numFmtId="0" fontId="8" fillId="0" borderId="0" xfId="0" applyFont="1" applyFill="1" applyBorder="1" applyAlignment="1" applyProtection="1"/>
    <xf numFmtId="0" fontId="21" fillId="2" borderId="0" xfId="0" applyNumberFormat="1" applyFont="1" applyFill="1" applyBorder="1" applyAlignment="1"/>
    <xf numFmtId="0" fontId="21" fillId="2" borderId="0" xfId="0" applyFont="1" applyFill="1" applyBorder="1" applyAlignment="1" applyProtection="1"/>
    <xf numFmtId="0" fontId="9" fillId="2" borderId="0" xfId="0" applyFont="1" applyFill="1" applyBorder="1" applyAlignment="1" applyProtection="1">
      <alignment horizontal="left" indent="2"/>
    </xf>
    <xf numFmtId="0" fontId="8" fillId="2" borderId="5" xfId="0" applyFont="1" applyFill="1" applyBorder="1" applyAlignment="1" applyProtection="1">
      <alignment vertical="center"/>
    </xf>
    <xf numFmtId="167" fontId="8" fillId="2" borderId="5" xfId="0" applyNumberFormat="1" applyFont="1" applyFill="1" applyBorder="1" applyAlignment="1">
      <alignment horizontal="center" vertical="center"/>
    </xf>
    <xf numFmtId="166" fontId="8" fillId="2" borderId="0" xfId="0" applyNumberFormat="1" applyFont="1" applyFill="1" applyBorder="1" applyAlignment="1" applyProtection="1">
      <alignment horizontal="center" vertical="center"/>
    </xf>
    <xf numFmtId="166" fontId="23" fillId="2" borderId="0" xfId="0" applyNumberFormat="1" applyFont="1" applyFill="1" applyBorder="1" applyAlignment="1"/>
    <xf numFmtId="0" fontId="6" fillId="2" borderId="0" xfId="0" applyFont="1" applyFill="1" applyBorder="1" applyAlignment="1">
      <alignment horizontal="center"/>
    </xf>
    <xf numFmtId="0" fontId="1" fillId="2" borderId="0" xfId="0" applyFont="1" applyFill="1" applyBorder="1" applyAlignment="1">
      <alignment horizontal="center"/>
    </xf>
    <xf numFmtId="165" fontId="24" fillId="2" borderId="0" xfId="0" applyNumberFormat="1" applyFont="1" applyFill="1" applyBorder="1" applyAlignment="1">
      <alignment horizontal="center"/>
    </xf>
    <xf numFmtId="0" fontId="4"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NumberFormat="1" applyFont="1" applyFill="1" applyBorder="1" applyAlignment="1">
      <alignment horizontal="right"/>
    </xf>
    <xf numFmtId="166" fontId="9" fillId="2" borderId="0" xfId="0" applyNumberFormat="1" applyFont="1" applyFill="1" applyBorder="1" applyAlignment="1">
      <alignment horizontal="right"/>
    </xf>
    <xf numFmtId="167" fontId="8" fillId="2" borderId="0" xfId="0" applyNumberFormat="1" applyFont="1" applyFill="1" applyBorder="1" applyAlignment="1">
      <alignment horizontal="right"/>
    </xf>
    <xf numFmtId="167" fontId="9" fillId="2" borderId="0" xfId="0" applyNumberFormat="1" applyFont="1" applyFill="1" applyBorder="1" applyAlignment="1">
      <alignment horizontal="right"/>
    </xf>
    <xf numFmtId="166" fontId="14" fillId="2" borderId="0" xfId="0" applyNumberFormat="1" applyFont="1" applyFill="1" applyBorder="1" applyAlignment="1">
      <alignment horizontal="right"/>
    </xf>
    <xf numFmtId="167" fontId="9" fillId="2" borderId="3" xfId="0" applyNumberFormat="1" applyFont="1" applyFill="1" applyBorder="1" applyAlignment="1">
      <alignment horizontal="right"/>
    </xf>
    <xf numFmtId="169" fontId="8" fillId="2" borderId="0" xfId="0" applyNumberFormat="1" applyFont="1" applyFill="1" applyBorder="1" applyAlignment="1" applyProtection="1">
      <alignment horizontal="center"/>
    </xf>
    <xf numFmtId="0" fontId="9" fillId="2" borderId="0" xfId="0" applyFont="1" applyFill="1" applyBorder="1" applyAlignment="1">
      <alignment horizontal="center"/>
    </xf>
    <xf numFmtId="0" fontId="16" fillId="2" borderId="0" xfId="0" applyFont="1" applyFill="1" applyBorder="1" applyAlignment="1">
      <alignment horizontal="center" vertical="center"/>
    </xf>
    <xf numFmtId="0" fontId="16" fillId="2" borderId="0" xfId="0" applyFont="1" applyFill="1" applyBorder="1" applyAlignment="1">
      <alignment horizontal="center"/>
    </xf>
    <xf numFmtId="0" fontId="23" fillId="3" borderId="0" xfId="0" applyFont="1" applyFill="1" applyBorder="1" applyAlignment="1" applyProtection="1">
      <alignment horizontal="left"/>
    </xf>
    <xf numFmtId="166" fontId="23" fillId="3" borderId="0" xfId="0" applyNumberFormat="1" applyFont="1" applyFill="1" applyBorder="1" applyAlignment="1" applyProtection="1"/>
    <xf numFmtId="166" fontId="23" fillId="3" borderId="0" xfId="0" applyNumberFormat="1" applyFont="1" applyFill="1" applyBorder="1" applyAlignment="1">
      <alignment horizontal="center"/>
    </xf>
    <xf numFmtId="0" fontId="23" fillId="2" borderId="0" xfId="0" applyFont="1" applyFill="1" applyBorder="1" applyAlignment="1" applyProtection="1">
      <alignment horizontal="left"/>
    </xf>
    <xf numFmtId="166" fontId="23" fillId="2" borderId="0" xfId="0" applyNumberFormat="1" applyFont="1" applyFill="1" applyBorder="1" applyAlignment="1" applyProtection="1"/>
    <xf numFmtId="166" fontId="23" fillId="2" borderId="0" xfId="0" applyNumberFormat="1" applyFont="1" applyFill="1" applyBorder="1" applyAlignment="1">
      <alignment horizontal="center"/>
    </xf>
    <xf numFmtId="0" fontId="23" fillId="0" borderId="0" xfId="0" applyFont="1" applyFill="1" applyBorder="1" applyAlignment="1" applyProtection="1">
      <alignment horizontal="left"/>
    </xf>
    <xf numFmtId="166" fontId="23" fillId="0" borderId="0" xfId="0" applyNumberFormat="1" applyFont="1" applyFill="1" applyBorder="1" applyAlignment="1" applyProtection="1"/>
    <xf numFmtId="166" fontId="23" fillId="0" borderId="0" xfId="0" applyNumberFormat="1" applyFont="1" applyFill="1" applyBorder="1" applyAlignment="1">
      <alignment horizontal="center"/>
    </xf>
    <xf numFmtId="0" fontId="9" fillId="2" borderId="0" xfId="0" applyFont="1" applyFill="1" applyBorder="1" applyAlignment="1"/>
    <xf numFmtId="0" fontId="9" fillId="3" borderId="0" xfId="0" applyFont="1" applyFill="1" applyBorder="1" applyAlignment="1" applyProtection="1"/>
    <xf numFmtId="167" fontId="9" fillId="3" borderId="0" xfId="0" applyNumberFormat="1" applyFont="1" applyFill="1" applyBorder="1" applyAlignment="1">
      <alignment horizontal="center"/>
    </xf>
    <xf numFmtId="0" fontId="9" fillId="2" borderId="0" xfId="0" applyFont="1" applyFill="1" applyBorder="1" applyAlignment="1" applyProtection="1"/>
    <xf numFmtId="0" fontId="9" fillId="3" borderId="3" xfId="0" applyFont="1" applyFill="1" applyBorder="1" applyAlignment="1" applyProtection="1"/>
    <xf numFmtId="167" fontId="9" fillId="3" borderId="3" xfId="0" applyNumberFormat="1" applyFont="1" applyFill="1" applyBorder="1" applyAlignment="1">
      <alignment horizontal="center"/>
    </xf>
    <xf numFmtId="0" fontId="9" fillId="0" borderId="0" xfId="0" applyFont="1" applyFill="1" applyBorder="1" applyAlignment="1" applyProtection="1"/>
    <xf numFmtId="165" fontId="9"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167" fontId="9" fillId="3" borderId="0" xfId="0" applyNumberFormat="1" applyFont="1" applyFill="1" applyBorder="1" applyAlignment="1">
      <alignment horizontal="right"/>
    </xf>
    <xf numFmtId="167" fontId="9" fillId="3" borderId="3" xfId="0" applyNumberFormat="1" applyFont="1" applyFill="1" applyBorder="1" applyAlignment="1">
      <alignment horizontal="right"/>
    </xf>
    <xf numFmtId="166" fontId="8" fillId="2" borderId="4" xfId="0" applyNumberFormat="1" applyFont="1" applyFill="1" applyBorder="1" applyAlignment="1" applyProtection="1"/>
    <xf numFmtId="0" fontId="6" fillId="0" borderId="0" xfId="0" applyFont="1" applyFill="1" applyBorder="1" applyAlignment="1"/>
    <xf numFmtId="0" fontId="6" fillId="0" borderId="0" xfId="0" applyNumberFormat="1" applyFont="1" applyFill="1" applyBorder="1" applyAlignment="1">
      <alignment horizontal="center"/>
    </xf>
    <xf numFmtId="167" fontId="6" fillId="0" borderId="0" xfId="0" applyNumberFormat="1" applyFont="1" applyFill="1" applyAlignment="1">
      <alignment horizontal="center"/>
    </xf>
    <xf numFmtId="165" fontId="6" fillId="0" borderId="0" xfId="0" applyNumberFormat="1" applyFont="1" applyFill="1" applyBorder="1" applyAlignment="1">
      <alignment horizontal="center"/>
    </xf>
    <xf numFmtId="0" fontId="6" fillId="0" borderId="1" xfId="0" applyNumberFormat="1" applyFont="1" applyFill="1" applyBorder="1" applyAlignment="1"/>
    <xf numFmtId="0" fontId="6" fillId="0" borderId="1" xfId="0" applyFont="1" applyFill="1" applyBorder="1" applyAlignment="1">
      <alignment horizontal="right"/>
    </xf>
    <xf numFmtId="165" fontId="6" fillId="0" borderId="1" xfId="0" applyNumberFormat="1" applyFont="1" applyFill="1" applyBorder="1" applyAlignment="1">
      <alignment horizontal="center"/>
    </xf>
    <xf numFmtId="164" fontId="6" fillId="0" borderId="1" xfId="0" applyNumberFormat="1" applyFont="1" applyFill="1" applyBorder="1" applyAlignment="1"/>
    <xf numFmtId="166"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xf numFmtId="0" fontId="9" fillId="0" borderId="3" xfId="0" applyFont="1" applyFill="1" applyBorder="1" applyAlignment="1" applyProtection="1"/>
    <xf numFmtId="165" fontId="9" fillId="0" borderId="3" xfId="0" applyNumberFormat="1" applyFont="1" applyFill="1" applyBorder="1" applyAlignment="1">
      <alignment horizontal="center"/>
    </xf>
    <xf numFmtId="168" fontId="9" fillId="0" borderId="3" xfId="0" applyNumberFormat="1" applyFont="1" applyFill="1" applyBorder="1" applyAlignment="1">
      <alignment horizontal="center"/>
    </xf>
    <xf numFmtId="166" fontId="9" fillId="0" borderId="3" xfId="0" applyNumberFormat="1" applyFont="1" applyFill="1" applyBorder="1" applyAlignment="1">
      <alignment horizontal="center"/>
    </xf>
    <xf numFmtId="167" fontId="9" fillId="0" borderId="3" xfId="0" applyNumberFormat="1" applyFont="1" applyFill="1" applyBorder="1" applyAlignment="1">
      <alignment horizontal="center"/>
    </xf>
    <xf numFmtId="0" fontId="9" fillId="0" borderId="3" xfId="0" applyFont="1" applyFill="1" applyBorder="1" applyAlignment="1"/>
    <xf numFmtId="0" fontId="0" fillId="0" borderId="0" xfId="0" applyFill="1"/>
    <xf numFmtId="0" fontId="9" fillId="0" borderId="6" xfId="0" applyFont="1" applyFill="1" applyBorder="1" applyAlignment="1" applyProtection="1"/>
    <xf numFmtId="165"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166" fontId="9" fillId="0" borderId="6" xfId="0" applyNumberFormat="1" applyFont="1" applyFill="1" applyBorder="1" applyAlignment="1">
      <alignment horizontal="center"/>
    </xf>
    <xf numFmtId="167" fontId="9" fillId="0" borderId="6" xfId="0" applyNumberFormat="1" applyFont="1" applyFill="1" applyBorder="1" applyAlignment="1">
      <alignment horizontal="center"/>
    </xf>
    <xf numFmtId="0" fontId="26" fillId="0" borderId="0" xfId="0" applyFont="1" applyFill="1"/>
    <xf numFmtId="0" fontId="26" fillId="0" borderId="0" xfId="0" applyFont="1"/>
    <xf numFmtId="0" fontId="9" fillId="2" borderId="0" xfId="0" applyFont="1" applyFill="1" applyBorder="1" applyAlignment="1"/>
    <xf numFmtId="0" fontId="8" fillId="2" borderId="7" xfId="0" applyFont="1" applyFill="1" applyBorder="1" applyAlignment="1" applyProtection="1"/>
    <xf numFmtId="166" fontId="8" fillId="2" borderId="7" xfId="0" applyNumberFormat="1" applyFont="1" applyFill="1" applyBorder="1" applyAlignment="1" applyProtection="1">
      <alignment horizontal="center"/>
    </xf>
    <xf numFmtId="0" fontId="8" fillId="2" borderId="0" xfId="0" applyFont="1" applyFill="1" applyBorder="1" applyAlignment="1" applyProtection="1">
      <alignment horizontal="left" wrapText="1"/>
    </xf>
    <xf numFmtId="166" fontId="1" fillId="2" borderId="0" xfId="0" applyNumberFormat="1" applyFont="1" applyFill="1" applyBorder="1" applyAlignment="1">
      <alignment horizontal="center"/>
    </xf>
    <xf numFmtId="166" fontId="3" fillId="2" borderId="0" xfId="0" applyNumberFormat="1" applyFont="1" applyFill="1" applyBorder="1" applyAlignment="1">
      <alignment horizontal="center"/>
    </xf>
    <xf numFmtId="166" fontId="4" fillId="2" borderId="0" xfId="0" applyNumberFormat="1" applyFont="1" applyFill="1" applyBorder="1" applyAlignment="1"/>
    <xf numFmtId="166" fontId="6" fillId="2" borderId="0" xfId="0" applyNumberFormat="1" applyFont="1" applyFill="1" applyBorder="1" applyAlignment="1">
      <alignment horizontal="center"/>
    </xf>
    <xf numFmtId="166" fontId="6" fillId="2" borderId="1" xfId="0" applyNumberFormat="1" applyFont="1" applyFill="1" applyBorder="1" applyAlignment="1">
      <alignment horizontal="center"/>
    </xf>
    <xf numFmtId="166" fontId="6" fillId="2" borderId="2" xfId="0" applyNumberFormat="1" applyFont="1" applyFill="1" applyBorder="1" applyAlignment="1">
      <alignment horizontal="center"/>
    </xf>
    <xf numFmtId="166" fontId="9" fillId="3" borderId="0" xfId="0" applyNumberFormat="1" applyFont="1" applyFill="1" applyBorder="1" applyAlignment="1">
      <alignment horizontal="center"/>
    </xf>
    <xf numFmtId="166" fontId="9" fillId="2" borderId="0" xfId="0" applyNumberFormat="1" applyFont="1" applyFill="1" applyBorder="1" applyAlignment="1">
      <alignment horizontal="center"/>
    </xf>
    <xf numFmtId="166" fontId="9" fillId="3" borderId="3" xfId="0" applyNumberFormat="1" applyFont="1" applyFill="1" applyBorder="1" applyAlignment="1">
      <alignment horizontal="center"/>
    </xf>
    <xf numFmtId="166" fontId="8" fillId="0" borderId="4" xfId="0" applyNumberFormat="1" applyFont="1" applyFill="1" applyBorder="1" applyAlignment="1">
      <alignment horizontal="center"/>
    </xf>
    <xf numFmtId="166" fontId="9" fillId="2" borderId="3" xfId="0" applyNumberFormat="1" applyFont="1" applyFill="1" applyBorder="1" applyAlignment="1">
      <alignment horizontal="center"/>
    </xf>
    <xf numFmtId="166" fontId="8" fillId="2" borderId="0" xfId="0" applyNumberFormat="1" applyFont="1" applyFill="1" applyBorder="1" applyAlignment="1">
      <alignment horizontal="center"/>
    </xf>
    <xf numFmtId="166" fontId="8" fillId="2" borderId="4" xfId="0" applyNumberFormat="1" applyFont="1" applyFill="1" applyBorder="1" applyAlignment="1">
      <alignment horizontal="center"/>
    </xf>
    <xf numFmtId="166" fontId="13" fillId="2" borderId="0" xfId="0" applyNumberFormat="1" applyFont="1" applyFill="1" applyBorder="1" applyAlignment="1">
      <alignment horizontal="center"/>
    </xf>
    <xf numFmtId="166" fontId="14" fillId="2" borderId="0" xfId="0" applyNumberFormat="1" applyFont="1" applyFill="1" applyBorder="1" applyAlignment="1">
      <alignment horizontal="center"/>
    </xf>
    <xf numFmtId="166" fontId="9" fillId="2" borderId="0" xfId="0" applyNumberFormat="1" applyFont="1" applyFill="1" applyBorder="1" applyAlignment="1">
      <alignment horizontal="left"/>
    </xf>
    <xf numFmtId="166" fontId="16" fillId="2" borderId="0" xfId="0" applyNumberFormat="1" applyFont="1" applyFill="1" applyBorder="1" applyAlignment="1">
      <alignment horizontal="left" vertical="center"/>
    </xf>
    <xf numFmtId="166" fontId="16" fillId="2" borderId="0" xfId="0" applyNumberFormat="1" applyFont="1" applyFill="1" applyBorder="1" applyAlignment="1">
      <alignment horizontal="center"/>
    </xf>
    <xf numFmtId="166" fontId="30" fillId="0" borderId="0" xfId="0" applyNumberFormat="1" applyFont="1" applyFill="1" applyBorder="1" applyAlignment="1" applyProtection="1">
      <alignment horizontal="center"/>
    </xf>
    <xf numFmtId="164" fontId="1" fillId="2" borderId="0" xfId="0" applyNumberFormat="1" applyFont="1" applyFill="1" applyBorder="1" applyAlignment="1"/>
    <xf numFmtId="164" fontId="1" fillId="2" borderId="0" xfId="0" applyNumberFormat="1" applyFont="1" applyFill="1" applyBorder="1" applyAlignment="1">
      <alignment horizontal="center"/>
    </xf>
    <xf numFmtId="164" fontId="3" fillId="2" borderId="0" xfId="0" applyNumberFormat="1" applyFont="1" applyFill="1" applyBorder="1" applyAlignment="1"/>
    <xf numFmtId="164" fontId="3" fillId="2" borderId="0" xfId="0" applyNumberFormat="1" applyFont="1" applyFill="1" applyBorder="1" applyAlignment="1">
      <alignment horizontal="center"/>
    </xf>
    <xf numFmtId="164" fontId="4" fillId="2" borderId="0" xfId="0" applyNumberFormat="1" applyFont="1" applyFill="1" applyBorder="1" applyAlignment="1"/>
    <xf numFmtId="164" fontId="6" fillId="2" borderId="1" xfId="0" applyNumberFormat="1" applyFont="1" applyFill="1" applyBorder="1" applyAlignment="1">
      <alignment horizontal="right"/>
    </xf>
    <xf numFmtId="164" fontId="6" fillId="2" borderId="1" xfId="0" applyNumberFormat="1" applyFont="1" applyFill="1" applyBorder="1" applyAlignment="1">
      <alignment horizontal="center"/>
    </xf>
    <xf numFmtId="164" fontId="6" fillId="2" borderId="1" xfId="0" applyNumberFormat="1" applyFont="1" applyFill="1" applyBorder="1" applyAlignment="1"/>
    <xf numFmtId="164" fontId="9" fillId="2" borderId="2" xfId="0" applyNumberFormat="1" applyFont="1" applyFill="1" applyBorder="1" applyAlignment="1"/>
    <xf numFmtId="164" fontId="9" fillId="2" borderId="2" xfId="0" applyNumberFormat="1" applyFont="1" applyFill="1" applyBorder="1" applyAlignment="1">
      <alignment horizontal="center"/>
    </xf>
    <xf numFmtId="164" fontId="9" fillId="3" borderId="0" xfId="0" applyNumberFormat="1" applyFont="1" applyFill="1" applyBorder="1" applyAlignment="1">
      <alignment horizontal="center"/>
    </xf>
    <xf numFmtId="164" fontId="9" fillId="2" borderId="0" xfId="0" applyNumberFormat="1" applyFont="1" applyFill="1" applyBorder="1" applyAlignment="1">
      <alignment horizontal="center"/>
    </xf>
    <xf numFmtId="164" fontId="9" fillId="3" borderId="3" xfId="0" applyNumberFormat="1" applyFont="1" applyFill="1" applyBorder="1" applyAlignment="1">
      <alignment horizontal="center"/>
    </xf>
    <xf numFmtId="164" fontId="8" fillId="2" borderId="4" xfId="0" applyNumberFormat="1" applyFont="1" applyFill="1" applyBorder="1" applyAlignment="1">
      <alignment horizontal="center"/>
    </xf>
    <xf numFmtId="164" fontId="8" fillId="0" borderId="4" xfId="0" applyNumberFormat="1" applyFont="1" applyFill="1" applyBorder="1" applyAlignment="1" applyProtection="1">
      <alignment horizontal="center"/>
    </xf>
    <xf numFmtId="164" fontId="8" fillId="0" borderId="4" xfId="0" applyNumberFormat="1" applyFont="1" applyFill="1" applyBorder="1" applyAlignment="1">
      <alignment horizontal="center"/>
    </xf>
    <xf numFmtId="164" fontId="29" fillId="3" borderId="0" xfId="0" applyNumberFormat="1" applyFont="1" applyFill="1" applyBorder="1" applyAlignment="1">
      <alignment horizontal="center"/>
    </xf>
    <xf numFmtId="164" fontId="25" fillId="2" borderId="0" xfId="0" applyNumberFormat="1" applyFont="1" applyFill="1" applyBorder="1" applyAlignment="1">
      <alignment horizontal="center"/>
    </xf>
    <xf numFmtId="164" fontId="9" fillId="2" borderId="3" xfId="0" applyNumberFormat="1" applyFont="1" applyFill="1" applyBorder="1" applyAlignment="1">
      <alignment horizontal="center"/>
    </xf>
    <xf numFmtId="164" fontId="8" fillId="2" borderId="0" xfId="0" applyNumberFormat="1" applyFont="1" applyFill="1" applyBorder="1" applyAlignment="1">
      <alignment horizontal="center"/>
    </xf>
    <xf numFmtId="164" fontId="8" fillId="2" borderId="0" xfId="0" applyNumberFormat="1" applyFont="1" applyFill="1" applyBorder="1" applyAlignment="1" applyProtection="1">
      <alignment horizontal="center"/>
    </xf>
    <xf numFmtId="164" fontId="9" fillId="0" borderId="0" xfId="0" applyNumberFormat="1" applyFont="1" applyFill="1" applyBorder="1" applyAlignment="1">
      <alignment horizontal="center"/>
    </xf>
    <xf numFmtId="164" fontId="25" fillId="0" borderId="0" xfId="0" applyNumberFormat="1" applyFont="1" applyFill="1" applyBorder="1" applyAlignment="1">
      <alignment horizontal="center"/>
    </xf>
    <xf numFmtId="164" fontId="8" fillId="2" borderId="4" xfId="0" applyNumberFormat="1" applyFont="1" applyFill="1" applyBorder="1" applyAlignment="1" applyProtection="1">
      <alignment horizontal="center"/>
    </xf>
    <xf numFmtId="164" fontId="13" fillId="2" borderId="0" xfId="0" applyNumberFormat="1" applyFont="1" applyFill="1" applyBorder="1" applyAlignment="1">
      <alignment horizontal="center"/>
    </xf>
    <xf numFmtId="164" fontId="13" fillId="2" borderId="0" xfId="0" applyNumberFormat="1" applyFont="1" applyFill="1" applyBorder="1" applyAlignment="1" applyProtection="1">
      <alignment horizontal="center"/>
    </xf>
    <xf numFmtId="164" fontId="9" fillId="2" borderId="0" xfId="0" applyNumberFormat="1" applyFont="1" applyFill="1" applyBorder="1" applyAlignment="1"/>
    <xf numFmtId="164" fontId="14" fillId="2" borderId="0" xfId="0" applyNumberFormat="1" applyFont="1" applyFill="1" applyBorder="1" applyAlignment="1">
      <alignment horizontal="center"/>
    </xf>
    <xf numFmtId="164" fontId="8" fillId="0" borderId="0" xfId="0" applyNumberFormat="1" applyFont="1" applyFill="1" applyBorder="1" applyAlignment="1" applyProtection="1">
      <alignment horizontal="center"/>
    </xf>
    <xf numFmtId="164" fontId="30" fillId="2" borderId="0" xfId="0" applyNumberFormat="1" applyFont="1" applyFill="1" applyBorder="1" applyAlignment="1" applyProtection="1">
      <alignment horizontal="center"/>
    </xf>
    <xf numFmtId="164" fontId="8" fillId="2" borderId="7" xfId="0" applyNumberFormat="1" applyFont="1" applyFill="1" applyBorder="1" applyAlignment="1" applyProtection="1">
      <alignment horizontal="center"/>
    </xf>
    <xf numFmtId="164" fontId="8" fillId="0" borderId="7" xfId="0" applyNumberFormat="1" applyFont="1" applyFill="1" applyBorder="1" applyAlignment="1" applyProtection="1">
      <alignment horizontal="center"/>
    </xf>
    <xf numFmtId="164" fontId="30" fillId="4" borderId="0" xfId="0" applyNumberFormat="1" applyFont="1" applyFill="1" applyBorder="1" applyAlignment="1" applyProtection="1">
      <alignment horizontal="center"/>
    </xf>
    <xf numFmtId="164" fontId="6" fillId="2" borderId="0" xfId="0" applyNumberFormat="1" applyFont="1" applyFill="1" applyBorder="1" applyAlignment="1">
      <alignment horizontal="right"/>
    </xf>
    <xf numFmtId="164" fontId="6" fillId="2" borderId="0" xfId="0" applyNumberFormat="1" applyFont="1" applyFill="1" applyBorder="1" applyAlignment="1">
      <alignment horizontal="center"/>
    </xf>
    <xf numFmtId="164" fontId="6" fillId="2" borderId="0" xfId="0" applyNumberFormat="1" applyFont="1" applyFill="1" applyBorder="1" applyAlignment="1"/>
    <xf numFmtId="164" fontId="30" fillId="4" borderId="0" xfId="0" applyNumberFormat="1" applyFont="1" applyFill="1" applyBorder="1" applyAlignment="1" applyProtection="1">
      <alignment horizontal="center" vertical="center"/>
    </xf>
    <xf numFmtId="164" fontId="23" fillId="3" borderId="0" xfId="0" applyNumberFormat="1" applyFont="1" applyFill="1" applyBorder="1" applyAlignment="1">
      <alignment horizontal="center"/>
    </xf>
    <xf numFmtId="164" fontId="23" fillId="2" borderId="0" xfId="0" applyNumberFormat="1" applyFont="1" applyFill="1" applyBorder="1" applyAlignment="1">
      <alignment horizontal="center"/>
    </xf>
    <xf numFmtId="164" fontId="23" fillId="0" borderId="0" xfId="0" applyNumberFormat="1" applyFont="1" applyFill="1" applyBorder="1" applyAlignment="1">
      <alignment horizontal="center"/>
    </xf>
    <xf numFmtId="164" fontId="15" fillId="2" borderId="0" xfId="0" applyNumberFormat="1" applyFont="1" applyFill="1" applyBorder="1" applyAlignment="1">
      <alignment horizontal="center"/>
    </xf>
    <xf numFmtId="164" fontId="9" fillId="2" borderId="0" xfId="0" applyNumberFormat="1" applyFont="1" applyFill="1" applyBorder="1" applyAlignment="1">
      <alignment horizontal="left"/>
    </xf>
    <xf numFmtId="164" fontId="16" fillId="2" borderId="0" xfId="0" applyNumberFormat="1" applyFont="1" applyFill="1" applyBorder="1" applyAlignment="1">
      <alignment horizontal="left" vertical="center"/>
    </xf>
    <xf numFmtId="164" fontId="16" fillId="2" borderId="0" xfId="0" applyNumberFormat="1" applyFont="1" applyFill="1" applyBorder="1" applyAlignment="1"/>
    <xf numFmtId="164" fontId="16" fillId="2" borderId="0" xfId="0" applyNumberFormat="1" applyFont="1" applyFill="1" applyBorder="1" applyAlignment="1">
      <alignment horizontal="center"/>
    </xf>
    <xf numFmtId="164" fontId="18" fillId="0" borderId="0" xfId="0" applyNumberFormat="1" applyFont="1"/>
    <xf numFmtId="164" fontId="1" fillId="2" borderId="0" xfId="0" applyNumberFormat="1" applyFont="1" applyFill="1" applyBorder="1"/>
    <xf numFmtId="166" fontId="4" fillId="2" borderId="0" xfId="0" applyNumberFormat="1" applyFont="1" applyFill="1" applyBorder="1" applyAlignment="1">
      <alignment horizontal="center"/>
    </xf>
    <xf numFmtId="166" fontId="6" fillId="2" borderId="0" xfId="0" applyNumberFormat="1" applyFont="1" applyFill="1" applyAlignment="1">
      <alignment horizontal="center"/>
    </xf>
    <xf numFmtId="166" fontId="9" fillId="2" borderId="2" xfId="0" applyNumberFormat="1" applyFont="1" applyFill="1" applyBorder="1" applyAlignment="1">
      <alignment horizontal="center"/>
    </xf>
    <xf numFmtId="166" fontId="25"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166" fontId="8" fillId="2" borderId="7" xfId="0" applyNumberFormat="1" applyFont="1" applyFill="1" applyBorder="1" applyAlignment="1">
      <alignment horizontal="center"/>
    </xf>
    <xf numFmtId="166" fontId="8" fillId="2" borderId="5" xfId="0" applyNumberFormat="1" applyFont="1" applyFill="1" applyBorder="1" applyAlignment="1">
      <alignment horizontal="center" vertical="center"/>
    </xf>
    <xf numFmtId="166" fontId="16" fillId="2" borderId="0" xfId="0" applyNumberFormat="1" applyFont="1" applyFill="1" applyBorder="1" applyAlignment="1">
      <alignment horizontal="center" vertical="center"/>
    </xf>
    <xf numFmtId="164" fontId="31" fillId="2" borderId="0" xfId="0" applyNumberFormat="1" applyFont="1" applyFill="1" applyBorder="1" applyAlignment="1">
      <alignment horizontal="center"/>
    </xf>
    <xf numFmtId="164" fontId="31" fillId="3" borderId="0" xfId="0" applyNumberFormat="1" applyFont="1" applyFill="1" applyBorder="1" applyAlignment="1">
      <alignment horizontal="center"/>
    </xf>
    <xf numFmtId="0" fontId="32" fillId="2" borderId="0" xfId="0" applyFont="1" applyFill="1" applyBorder="1" applyAlignment="1" applyProtection="1">
      <alignment vertical="center"/>
    </xf>
    <xf numFmtId="164" fontId="32" fillId="2" borderId="0" xfId="0" applyNumberFormat="1" applyFont="1" applyFill="1" applyBorder="1" applyAlignment="1">
      <alignment horizontal="center" vertical="center"/>
    </xf>
    <xf numFmtId="166" fontId="32" fillId="2" borderId="0" xfId="0" applyNumberFormat="1" applyFont="1" applyFill="1" applyBorder="1" applyAlignment="1">
      <alignment horizontal="center" vertical="center"/>
    </xf>
    <xf numFmtId="167" fontId="32" fillId="0" borderId="0" xfId="0" applyNumberFormat="1" applyFont="1" applyFill="1" applyBorder="1" applyAlignment="1">
      <alignment horizontal="center" vertical="center"/>
    </xf>
    <xf numFmtId="0" fontId="32" fillId="2" borderId="0" xfId="0" applyFont="1" applyFill="1" applyBorder="1" applyAlignment="1">
      <alignment vertical="center"/>
    </xf>
    <xf numFmtId="0" fontId="9" fillId="3" borderId="6" xfId="0" applyFont="1" applyFill="1" applyBorder="1" applyAlignment="1" applyProtection="1"/>
    <xf numFmtId="164" fontId="9" fillId="3" borderId="6" xfId="0" applyNumberFormat="1" applyFont="1" applyFill="1" applyBorder="1" applyAlignment="1">
      <alignment horizontal="center"/>
    </xf>
    <xf numFmtId="166" fontId="9" fillId="3" borderId="6" xfId="0" applyNumberFormat="1" applyFont="1" applyFill="1" applyBorder="1" applyAlignment="1">
      <alignment horizontal="center"/>
    </xf>
    <xf numFmtId="167" fontId="9" fillId="3" borderId="6" xfId="0" applyNumberFormat="1" applyFont="1" applyFill="1" applyBorder="1" applyAlignment="1">
      <alignment horizontal="center"/>
    </xf>
    <xf numFmtId="0" fontId="11" fillId="5" borderId="8" xfId="0" applyFont="1" applyFill="1" applyBorder="1" applyAlignment="1"/>
    <xf numFmtId="164" fontId="12" fillId="5" borderId="8" xfId="0" applyNumberFormat="1" applyFont="1" applyFill="1" applyBorder="1" applyAlignment="1"/>
    <xf numFmtId="166" fontId="12" fillId="5" borderId="8" xfId="0" applyNumberFormat="1" applyFont="1" applyFill="1" applyBorder="1" applyAlignment="1"/>
    <xf numFmtId="166" fontId="12" fillId="5" borderId="8" xfId="0" applyNumberFormat="1" applyFont="1" applyFill="1" applyBorder="1" applyAlignment="1">
      <alignment horizontal="center"/>
    </xf>
    <xf numFmtId="0" fontId="12" fillId="5" borderId="8" xfId="0" applyFont="1" applyFill="1" applyBorder="1" applyAlignment="1">
      <alignment horizontal="center"/>
    </xf>
    <xf numFmtId="0" fontId="8" fillId="0" borderId="0" xfId="0" applyFont="1" applyFill="1" applyBorder="1" applyAlignment="1"/>
    <xf numFmtId="0" fontId="11" fillId="0" borderId="8" xfId="0" applyFont="1" applyFill="1" applyBorder="1" applyAlignment="1"/>
    <xf numFmtId="164" fontId="12" fillId="0" borderId="8" xfId="0" applyNumberFormat="1" applyFont="1" applyFill="1" applyBorder="1" applyAlignment="1"/>
    <xf numFmtId="166" fontId="12" fillId="0" borderId="8" xfId="0" applyNumberFormat="1" applyFont="1" applyFill="1" applyBorder="1" applyAlignment="1"/>
    <xf numFmtId="166" fontId="12" fillId="0" borderId="8" xfId="0" applyNumberFormat="1" applyFont="1" applyFill="1" applyBorder="1" applyAlignment="1">
      <alignment horizontal="center"/>
    </xf>
    <xf numFmtId="0" fontId="12" fillId="0" borderId="8" xfId="0" applyFont="1" applyFill="1" applyBorder="1" applyAlignment="1">
      <alignment horizontal="center"/>
    </xf>
    <xf numFmtId="166" fontId="8" fillId="0" borderId="0" xfId="0" applyNumberFormat="1" applyFont="1" applyFill="1" applyBorder="1" applyAlignment="1"/>
    <xf numFmtId="170" fontId="8" fillId="2" borderId="0" xfId="0" applyNumberFormat="1" applyFont="1" applyFill="1" applyBorder="1" applyAlignment="1"/>
    <xf numFmtId="164" fontId="36" fillId="3" borderId="6" xfId="0" applyNumberFormat="1" applyFont="1" applyFill="1" applyBorder="1" applyAlignment="1">
      <alignment horizontal="center"/>
    </xf>
    <xf numFmtId="4" fontId="8" fillId="2" borderId="5" xfId="1" applyNumberFormat="1" applyFont="1" applyFill="1" applyBorder="1" applyAlignment="1" applyProtection="1">
      <alignment horizontal="center" vertical="center"/>
    </xf>
    <xf numFmtId="4" fontId="8" fillId="2" borderId="5" xfId="0" applyNumberFormat="1" applyFont="1" applyFill="1" applyBorder="1" applyAlignment="1" applyProtection="1">
      <alignment horizontal="left" vertical="center"/>
    </xf>
    <xf numFmtId="4" fontId="8" fillId="2" borderId="5" xfId="1" applyNumberFormat="1" applyFont="1" applyFill="1" applyBorder="1" applyAlignment="1" applyProtection="1">
      <alignment horizontal="left" vertical="center"/>
    </xf>
    <xf numFmtId="3" fontId="8" fillId="2" borderId="5" xfId="0" applyNumberFormat="1" applyFont="1" applyFill="1" applyBorder="1" applyAlignment="1" applyProtection="1">
      <alignment horizontal="center" vertical="center"/>
    </xf>
    <xf numFmtId="164" fontId="30" fillId="2" borderId="0" xfId="0" applyNumberFormat="1" applyFont="1" applyFill="1" applyBorder="1" applyAlignment="1">
      <alignment horizontal="center"/>
    </xf>
    <xf numFmtId="164" fontId="30" fillId="2" borderId="0" xfId="0" applyNumberFormat="1" applyFont="1" applyFill="1" applyBorder="1" applyAlignment="1">
      <alignment horizontal="center" vertical="center"/>
    </xf>
    <xf numFmtId="164" fontId="25" fillId="2" borderId="3" xfId="0" applyNumberFormat="1" applyFont="1" applyFill="1" applyBorder="1" applyAlignment="1">
      <alignment horizontal="center"/>
    </xf>
    <xf numFmtId="0" fontId="5" fillId="2" borderId="0" xfId="0" applyFont="1" applyFill="1" applyBorder="1" applyAlignment="1">
      <alignment horizontal="right"/>
    </xf>
    <xf numFmtId="0" fontId="11" fillId="6" borderId="8" xfId="0" applyFont="1" applyFill="1" applyBorder="1" applyAlignment="1"/>
    <xf numFmtId="164" fontId="12" fillId="6" borderId="8" xfId="0" applyNumberFormat="1" applyFont="1" applyFill="1" applyBorder="1" applyAlignment="1"/>
    <xf numFmtId="166" fontId="12" fillId="6" borderId="8" xfId="0" applyNumberFormat="1" applyFont="1" applyFill="1" applyBorder="1" applyAlignment="1"/>
    <xf numFmtId="166" fontId="12" fillId="6" borderId="8" xfId="0" applyNumberFormat="1" applyFont="1" applyFill="1" applyBorder="1" applyAlignment="1">
      <alignment horizontal="center"/>
    </xf>
    <xf numFmtId="0" fontId="12" fillId="6" borderId="8" xfId="0" applyFont="1" applyFill="1" applyBorder="1" applyAlignment="1">
      <alignment horizontal="center"/>
    </xf>
    <xf numFmtId="164" fontId="9" fillId="0" borderId="6" xfId="0" applyNumberFormat="1" applyFont="1" applyFill="1" applyBorder="1" applyAlignment="1"/>
    <xf numFmtId="171" fontId="9" fillId="2" borderId="0" xfId="0" applyNumberFormat="1" applyFont="1" applyFill="1" applyBorder="1" applyAlignment="1" applyProtection="1"/>
    <xf numFmtId="164" fontId="37" fillId="0" borderId="1" xfId="0" applyNumberFormat="1" applyFont="1" applyFill="1" applyBorder="1" applyAlignment="1">
      <alignment horizontal="center"/>
    </xf>
    <xf numFmtId="2" fontId="9" fillId="3" borderId="0" xfId="0" applyNumberFormat="1" applyFont="1" applyFill="1" applyBorder="1" applyAlignment="1" applyProtection="1"/>
    <xf numFmtId="2" fontId="9" fillId="2" borderId="0" xfId="0" applyNumberFormat="1" applyFont="1" applyFill="1" applyBorder="1" applyAlignment="1" applyProtection="1"/>
    <xf numFmtId="2" fontId="9" fillId="2" borderId="3" xfId="0" applyNumberFormat="1" applyFont="1" applyFill="1" applyBorder="1" applyAlignment="1" applyProtection="1"/>
    <xf numFmtId="2" fontId="9" fillId="3" borderId="3" xfId="0" applyNumberFormat="1" applyFont="1" applyFill="1" applyBorder="1" applyAlignment="1" applyProtection="1"/>
    <xf numFmtId="2" fontId="32" fillId="2" borderId="0" xfId="0" applyNumberFormat="1" applyFont="1" applyFill="1" applyBorder="1" applyAlignment="1" applyProtection="1">
      <alignment vertical="center"/>
    </xf>
    <xf numFmtId="0" fontId="6"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5" fillId="0" borderId="0" xfId="0" applyFont="1" applyFill="1" applyBorder="1" applyAlignment="1"/>
    <xf numFmtId="0" fontId="6" fillId="0" borderId="1" xfId="0" applyNumberFormat="1" applyFont="1" applyFill="1" applyBorder="1" applyAlignment="1">
      <alignment horizontal="center"/>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center"/>
    </xf>
    <xf numFmtId="0" fontId="7" fillId="2" borderId="0" xfId="0" applyFont="1" applyFill="1" applyAlignment="1">
      <alignment horizontal="left" wrapText="1"/>
    </xf>
    <xf numFmtId="0" fontId="7" fillId="2" borderId="0" xfId="0" applyFont="1" applyFill="1" applyBorder="1" applyAlignment="1">
      <alignment horizontal="left" wrapText="1"/>
    </xf>
    <xf numFmtId="164" fontId="28"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0" fontId="8" fillId="2" borderId="0" xfId="0" applyFont="1" applyFill="1" applyBorder="1" applyAlignment="1" applyProtection="1">
      <alignment wrapText="1"/>
    </xf>
    <xf numFmtId="0" fontId="9" fillId="2" borderId="0" xfId="0" applyFont="1" applyFill="1" applyBorder="1" applyAlignment="1"/>
    <xf numFmtId="0" fontId="8" fillId="2" borderId="0" xfId="0" applyFont="1" applyFill="1" applyBorder="1" applyAlignment="1" applyProtection="1">
      <alignment horizontal="left" wrapText="1"/>
    </xf>
    <xf numFmtId="0" fontId="5" fillId="2" borderId="0" xfId="0" applyFont="1" applyFill="1" applyAlignment="1">
      <alignment horizontal="left" vertical="center"/>
    </xf>
    <xf numFmtId="0" fontId="6"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870173</xdr:colOff>
      <xdr:row>0</xdr:row>
      <xdr:rowOff>152400</xdr:rowOff>
    </xdr:to>
    <xdr:grpSp>
      <xdr:nvGrpSpPr>
        <xdr:cNvPr id="2" name="Group 1"/>
        <xdr:cNvGrpSpPr>
          <a:grpSpLocks noChangeAspect="1"/>
        </xdr:cNvGrpSpPr>
      </xdr:nvGrpSpPr>
      <xdr:grpSpPr bwMode="auto">
        <a:xfrm>
          <a:off x="0" y="28575"/>
          <a:ext cx="7918673" cy="123825"/>
          <a:chOff x="1" y="16"/>
          <a:chExt cx="738" cy="13"/>
        </a:xfrm>
      </xdr:grpSpPr>
      <xdr:pic>
        <xdr:nvPicPr>
          <xdr:cNvPr id="3" name="Picture 2"/>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4" name="Line 3"/>
          <xdr:cNvSpPr>
            <a:spLocks noChangeAspect="1" noChangeShapeType="1"/>
          </xdr:cNvSpPr>
        </xdr:nvSpPr>
        <xdr:spPr bwMode="auto">
          <a:xfrm>
            <a:off x="1" y="29"/>
            <a:ext cx="738" cy="0"/>
          </a:xfrm>
          <a:prstGeom prst="line">
            <a:avLst/>
          </a:prstGeom>
          <a:noFill/>
          <a:ln w="25400">
            <a:solidFill>
              <a:srgbClr val="000000"/>
            </a:solidFill>
            <a:round/>
            <a:headEnd/>
            <a:tailEnd/>
          </a:ln>
        </xdr:spPr>
      </xdr:sp>
    </xdr:grpSp>
    <xdr:clientData/>
  </xdr:twoCellAnchor>
  <xdr:twoCellAnchor>
    <xdr:from>
      <xdr:col>0</xdr:col>
      <xdr:colOff>0</xdr:colOff>
      <xdr:row>116</xdr:row>
      <xdr:rowOff>28575</xdr:rowOff>
    </xdr:from>
    <xdr:to>
      <xdr:col>11</xdr:col>
      <xdr:colOff>887245</xdr:colOff>
      <xdr:row>116</xdr:row>
      <xdr:rowOff>152400</xdr:rowOff>
    </xdr:to>
    <xdr:grpSp>
      <xdr:nvGrpSpPr>
        <xdr:cNvPr id="5" name="Group 4"/>
        <xdr:cNvGrpSpPr>
          <a:grpSpLocks noChangeAspect="1"/>
        </xdr:cNvGrpSpPr>
      </xdr:nvGrpSpPr>
      <xdr:grpSpPr bwMode="auto">
        <a:xfrm>
          <a:off x="0" y="19223355"/>
          <a:ext cx="7920505" cy="123825"/>
          <a:chOff x="1" y="16"/>
          <a:chExt cx="740" cy="13"/>
        </a:xfrm>
      </xdr:grpSpPr>
      <xdr:pic>
        <xdr:nvPicPr>
          <xdr:cNvPr id="6" name="Picture 5"/>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7" name="Line 18"/>
          <xdr:cNvSpPr>
            <a:spLocks noChangeAspect="1" noChangeShapeType="1"/>
          </xdr:cNvSpPr>
        </xdr:nvSpPr>
        <xdr:spPr bwMode="auto">
          <a:xfrm>
            <a:off x="1" y="29"/>
            <a:ext cx="740" cy="0"/>
          </a:xfrm>
          <a:prstGeom prst="line">
            <a:avLst/>
          </a:prstGeom>
          <a:noFill/>
          <a:ln w="25400">
            <a:solidFill>
              <a:srgbClr val="000000"/>
            </a:solidFill>
            <a:round/>
            <a:headEnd/>
            <a:tailEnd/>
          </a:ln>
        </xdr:spPr>
      </xdr:sp>
    </xdr:grpSp>
    <xdr:clientData/>
  </xdr:twoCellAnchor>
  <xdr:twoCellAnchor>
    <xdr:from>
      <xdr:col>0</xdr:col>
      <xdr:colOff>0</xdr:colOff>
      <xdr:row>58</xdr:row>
      <xdr:rowOff>28575</xdr:rowOff>
    </xdr:from>
    <xdr:to>
      <xdr:col>12</xdr:col>
      <xdr:colOff>1420</xdr:colOff>
      <xdr:row>58</xdr:row>
      <xdr:rowOff>152400</xdr:rowOff>
    </xdr:to>
    <xdr:grpSp>
      <xdr:nvGrpSpPr>
        <xdr:cNvPr id="14" name="Group 13"/>
        <xdr:cNvGrpSpPr>
          <a:grpSpLocks noChangeAspect="1"/>
        </xdr:cNvGrpSpPr>
      </xdr:nvGrpSpPr>
      <xdr:grpSpPr bwMode="auto">
        <a:xfrm>
          <a:off x="0" y="9721215"/>
          <a:ext cx="7918600" cy="123825"/>
          <a:chOff x="1" y="16"/>
          <a:chExt cx="740" cy="13"/>
        </a:xfrm>
      </xdr:grpSpPr>
      <xdr:pic>
        <xdr:nvPicPr>
          <xdr:cNvPr id="15" name="Picture 14"/>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16" name="Line 18"/>
          <xdr:cNvSpPr>
            <a:spLocks noChangeAspect="1" noChangeShapeType="1"/>
          </xdr:cNvSpPr>
        </xdr:nvSpPr>
        <xdr:spPr bwMode="auto">
          <a:xfrm>
            <a:off x="1" y="29"/>
            <a:ext cx="740" cy="0"/>
          </a:xfrm>
          <a:prstGeom prst="line">
            <a:avLst/>
          </a:prstGeom>
          <a:noFill/>
          <a:ln w="25400">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80"/>
  <sheetViews>
    <sheetView showGridLines="0" tabSelected="1" defaultGridColor="0" view="pageBreakPreview" colorId="12" zoomScaleNormal="100" zoomScaleSheetLayoutView="100" workbookViewId="0">
      <selection activeCell="A4" sqref="A4"/>
    </sheetView>
  </sheetViews>
  <sheetFormatPr defaultColWidth="10.88671875" defaultRowHeight="12.75" customHeight="1" outlineLevelRow="1"/>
  <cols>
    <col min="1" max="1" width="27.33203125" style="2" customWidth="1"/>
    <col min="2" max="2" width="2.44140625" style="2" customWidth="1"/>
    <col min="3" max="4" width="5.77734375" style="2" customWidth="1"/>
    <col min="5" max="5" width="6.77734375" style="184" customWidth="1"/>
    <col min="6" max="6" width="7.5546875" style="184" bestFit="1" customWidth="1"/>
    <col min="7" max="7" width="9.88671875" style="139" customWidth="1"/>
    <col min="8" max="8" width="7.88671875" style="184" bestFit="1" customWidth="1"/>
    <col min="9" max="9" width="9.88671875" style="184" bestFit="1" customWidth="1"/>
    <col min="10" max="10" width="10" style="119" customWidth="1"/>
    <col min="11" max="11" width="9.44140625" style="119" customWidth="1"/>
    <col min="12" max="12" width="12.6640625" style="52" customWidth="1"/>
    <col min="13" max="13" width="6.88671875" style="40" customWidth="1"/>
    <col min="14" max="15" width="1.109375" style="40" customWidth="1"/>
    <col min="16" max="17" width="1.44140625" style="40" customWidth="1"/>
    <col min="18" max="18" width="1.33203125" style="40" customWidth="1"/>
    <col min="19" max="16384" width="10.88671875" style="40"/>
  </cols>
  <sheetData>
    <row r="1" spans="1:13" s="2" customFormat="1" ht="15" customHeight="1">
      <c r="A1" s="1"/>
      <c r="B1" s="1"/>
      <c r="C1" s="1"/>
      <c r="D1" s="1"/>
      <c r="E1" s="138"/>
      <c r="F1" s="138"/>
      <c r="G1" s="139"/>
      <c r="H1" s="138"/>
      <c r="I1" s="138"/>
      <c r="J1" s="119"/>
      <c r="K1" s="119"/>
      <c r="L1" s="52"/>
    </row>
    <row r="2" spans="1:13" s="5" customFormat="1" ht="16.649999999999999" customHeight="1">
      <c r="A2" s="3" t="s">
        <v>0</v>
      </c>
      <c r="B2" s="3"/>
      <c r="C2" s="3"/>
      <c r="D2" s="3"/>
      <c r="E2" s="140"/>
      <c r="F2" s="140"/>
      <c r="G2" s="141"/>
      <c r="H2" s="140"/>
      <c r="I2" s="140"/>
      <c r="J2" s="120"/>
      <c r="K2" s="120"/>
      <c r="L2" s="53"/>
      <c r="M2" s="4"/>
    </row>
    <row r="3" spans="1:13" s="4" customFormat="1" ht="13.2">
      <c r="A3" s="241" t="s">
        <v>129</v>
      </c>
      <c r="B3" s="6"/>
      <c r="C3" s="6"/>
      <c r="D3" s="6"/>
      <c r="E3" s="142"/>
      <c r="F3" s="142"/>
      <c r="G3" s="142"/>
      <c r="H3" s="142"/>
      <c r="I3" s="142"/>
      <c r="J3" s="121"/>
      <c r="K3" s="185"/>
      <c r="L3" s="54"/>
    </row>
    <row r="4" spans="1:13" s="4" customFormat="1" ht="21" customHeight="1">
      <c r="A4" s="6"/>
      <c r="B4" s="6"/>
      <c r="C4" s="6"/>
      <c r="D4" s="6"/>
      <c r="E4" s="142"/>
      <c r="F4" s="142"/>
      <c r="G4" s="142"/>
      <c r="H4" s="142"/>
      <c r="I4" s="142"/>
      <c r="J4" s="121"/>
      <c r="K4" s="185"/>
      <c r="L4" s="54"/>
    </row>
    <row r="5" spans="1:13" s="8" customFormat="1" ht="13.8">
      <c r="A5" s="7" t="s">
        <v>1</v>
      </c>
      <c r="B5" s="7"/>
      <c r="C5" s="7"/>
      <c r="D5" s="7"/>
      <c r="E5" s="247" t="s">
        <v>113</v>
      </c>
      <c r="F5" s="248"/>
      <c r="G5" s="248"/>
      <c r="H5" s="248"/>
      <c r="I5" s="248"/>
      <c r="J5" s="122"/>
      <c r="K5" s="186" t="s">
        <v>111</v>
      </c>
      <c r="L5" s="92" t="s">
        <v>4</v>
      </c>
    </row>
    <row r="6" spans="1:13" s="8" customFormat="1" ht="13.8">
      <c r="A6" s="9" t="s">
        <v>5</v>
      </c>
      <c r="B6" s="9"/>
      <c r="C6" s="242" t="s">
        <v>118</v>
      </c>
      <c r="D6" s="242" t="s">
        <v>119</v>
      </c>
      <c r="E6" s="243" t="s">
        <v>6</v>
      </c>
      <c r="F6" s="243" t="s">
        <v>117</v>
      </c>
      <c r="G6" s="244" t="s">
        <v>109</v>
      </c>
      <c r="H6" s="233" t="s">
        <v>110</v>
      </c>
      <c r="I6" s="145" t="s">
        <v>108</v>
      </c>
      <c r="J6" s="97" t="s">
        <v>10</v>
      </c>
      <c r="K6" s="123" t="s">
        <v>112</v>
      </c>
      <c r="L6" s="99" t="s">
        <v>115</v>
      </c>
    </row>
    <row r="7" spans="1:13" s="11" customFormat="1" ht="12">
      <c r="A7" s="10" t="s">
        <v>12</v>
      </c>
      <c r="B7" s="10"/>
      <c r="C7" s="10"/>
      <c r="D7" s="10"/>
      <c r="E7" s="146"/>
      <c r="F7" s="146"/>
      <c r="G7" s="147"/>
      <c r="H7" s="146"/>
      <c r="I7" s="146"/>
      <c r="J7" s="124"/>
      <c r="K7" s="187"/>
      <c r="L7" s="56"/>
    </row>
    <row r="8" spans="1:13" s="11" customFormat="1" ht="13.2" customHeight="1">
      <c r="A8" s="76" t="s">
        <v>13</v>
      </c>
      <c r="B8" s="76"/>
      <c r="C8" s="234">
        <v>9.3573000000000004</v>
      </c>
      <c r="D8" s="234"/>
      <c r="E8" s="148">
        <f t="shared" ref="E8:E20" si="0">C8+D8</f>
        <v>9.3573000000000004</v>
      </c>
      <c r="F8" s="148">
        <v>4.75</v>
      </c>
      <c r="G8" s="148">
        <f t="shared" ref="G8:G20" si="1">E8+F8</f>
        <v>14.1073</v>
      </c>
      <c r="H8" s="148">
        <v>3</v>
      </c>
      <c r="I8" s="148">
        <f t="shared" ref="I8:I20" si="2">G8+H8</f>
        <v>17.107300000000002</v>
      </c>
      <c r="J8" s="125">
        <v>3988.87</v>
      </c>
      <c r="K8" s="125">
        <f>J8/I8</f>
        <v>233.16771202936755</v>
      </c>
      <c r="L8" s="77">
        <v>27</v>
      </c>
    </row>
    <row r="9" spans="1:13" s="11" customFormat="1" ht="13.2" customHeight="1">
      <c r="A9" s="78" t="s">
        <v>14</v>
      </c>
      <c r="B9" s="78"/>
      <c r="C9" s="235">
        <v>4.4640000000000004</v>
      </c>
      <c r="D9" s="235">
        <v>0.75</v>
      </c>
      <c r="E9" s="149">
        <f t="shared" si="0"/>
        <v>5.2140000000000004</v>
      </c>
      <c r="F9" s="149">
        <v>5.8693</v>
      </c>
      <c r="G9" s="149">
        <f t="shared" si="1"/>
        <v>11.083300000000001</v>
      </c>
      <c r="H9" s="149">
        <v>2.0335000000000001</v>
      </c>
      <c r="I9" s="149">
        <f t="shared" si="2"/>
        <v>13.116800000000001</v>
      </c>
      <c r="J9" s="126">
        <v>1800</v>
      </c>
      <c r="K9" s="126">
        <f t="shared" ref="K9:K19" si="3">J9/I9</f>
        <v>137.228592339595</v>
      </c>
      <c r="L9" s="12">
        <v>14</v>
      </c>
    </row>
    <row r="10" spans="1:13" s="11" customFormat="1" ht="13.2" customHeight="1">
      <c r="A10" s="76" t="s">
        <v>15</v>
      </c>
      <c r="B10" s="76"/>
      <c r="C10" s="234">
        <v>8.8359000000000005</v>
      </c>
      <c r="D10" s="234"/>
      <c r="E10" s="148">
        <f t="shared" si="0"/>
        <v>8.8359000000000005</v>
      </c>
      <c r="F10" s="148">
        <v>4.7683</v>
      </c>
      <c r="G10" s="148">
        <f t="shared" si="1"/>
        <v>13.604200000000001</v>
      </c>
      <c r="H10" s="148">
        <v>2.25</v>
      </c>
      <c r="I10" s="148">
        <f t="shared" si="2"/>
        <v>15.854200000000001</v>
      </c>
      <c r="J10" s="125">
        <v>5364.5</v>
      </c>
      <c r="K10" s="125">
        <f t="shared" si="3"/>
        <v>338.36459739375056</v>
      </c>
      <c r="L10" s="77">
        <v>35</v>
      </c>
    </row>
    <row r="11" spans="1:13" s="11" customFormat="1" ht="13.2" customHeight="1">
      <c r="A11" s="78" t="s">
        <v>16</v>
      </c>
      <c r="B11" s="78"/>
      <c r="C11" s="235">
        <v>13.860099999999999</v>
      </c>
      <c r="D11" s="235">
        <v>3.3975</v>
      </c>
      <c r="E11" s="149">
        <f t="shared" si="0"/>
        <v>17.2576</v>
      </c>
      <c r="F11" s="149">
        <v>4.5</v>
      </c>
      <c r="G11" s="149">
        <f t="shared" si="1"/>
        <v>21.7576</v>
      </c>
      <c r="H11" s="149">
        <v>4.75</v>
      </c>
      <c r="I11" s="149">
        <f t="shared" si="2"/>
        <v>26.5076</v>
      </c>
      <c r="J11" s="126">
        <v>8362.52</v>
      </c>
      <c r="K11" s="126">
        <f t="shared" si="3"/>
        <v>315.47631622628984</v>
      </c>
      <c r="L11" s="12">
        <v>45</v>
      </c>
    </row>
    <row r="12" spans="1:13" s="11" customFormat="1" ht="13.2" customHeight="1">
      <c r="A12" s="76" t="s">
        <v>17</v>
      </c>
      <c r="B12" s="76"/>
      <c r="C12" s="234">
        <v>3.5362</v>
      </c>
      <c r="D12" s="234">
        <v>1</v>
      </c>
      <c r="E12" s="148">
        <f t="shared" si="0"/>
        <v>4.5362</v>
      </c>
      <c r="F12" s="148"/>
      <c r="G12" s="148">
        <f t="shared" si="1"/>
        <v>4.5362</v>
      </c>
      <c r="H12" s="148">
        <v>1</v>
      </c>
      <c r="I12" s="148">
        <f t="shared" si="2"/>
        <v>5.5362</v>
      </c>
      <c r="J12" s="125">
        <v>1503.15</v>
      </c>
      <c r="K12" s="125">
        <f t="shared" si="3"/>
        <v>271.51295112170806</v>
      </c>
      <c r="L12" s="77">
        <v>9</v>
      </c>
    </row>
    <row r="13" spans="1:13" s="11" customFormat="1" ht="13.2" customHeight="1">
      <c r="A13" s="78" t="s">
        <v>18</v>
      </c>
      <c r="B13" s="78"/>
      <c r="C13" s="235">
        <v>1.0887</v>
      </c>
      <c r="D13" s="235">
        <v>0.3</v>
      </c>
      <c r="E13" s="149">
        <f t="shared" si="0"/>
        <v>1.3887</v>
      </c>
      <c r="F13" s="149">
        <v>1.3666</v>
      </c>
      <c r="G13" s="149">
        <f t="shared" si="1"/>
        <v>2.7553000000000001</v>
      </c>
      <c r="H13" s="149">
        <v>2.5</v>
      </c>
      <c r="I13" s="149">
        <f t="shared" si="2"/>
        <v>5.2553000000000001</v>
      </c>
      <c r="J13" s="126">
        <v>1858.59</v>
      </c>
      <c r="K13" s="126">
        <f t="shared" si="3"/>
        <v>353.66011455102466</v>
      </c>
      <c r="L13" s="12">
        <v>5</v>
      </c>
    </row>
    <row r="14" spans="1:13" s="11" customFormat="1" ht="13.2" customHeight="1">
      <c r="A14" s="76" t="s">
        <v>19</v>
      </c>
      <c r="B14" s="76"/>
      <c r="C14" s="234">
        <v>4.9132999999999996</v>
      </c>
      <c r="D14" s="234">
        <v>3.0249999999999999</v>
      </c>
      <c r="E14" s="148">
        <f t="shared" si="0"/>
        <v>7.9382999999999999</v>
      </c>
      <c r="F14" s="148">
        <v>5.3243999999999998</v>
      </c>
      <c r="G14" s="148">
        <f t="shared" si="1"/>
        <v>13.262699999999999</v>
      </c>
      <c r="H14" s="148">
        <v>9.76</v>
      </c>
      <c r="I14" s="148">
        <f>G14+H14</f>
        <v>23.0227</v>
      </c>
      <c r="J14" s="125">
        <v>7083.67</v>
      </c>
      <c r="K14" s="125">
        <f t="shared" si="3"/>
        <v>307.68198343374149</v>
      </c>
      <c r="L14" s="77">
        <v>28</v>
      </c>
    </row>
    <row r="15" spans="1:13" s="11" customFormat="1" ht="13.2" customHeight="1">
      <c r="A15" s="78" t="s">
        <v>20</v>
      </c>
      <c r="B15" s="78"/>
      <c r="C15" s="235">
        <v>3.9641000000000002</v>
      </c>
      <c r="D15" s="235">
        <v>0.4</v>
      </c>
      <c r="E15" s="149">
        <f t="shared" si="0"/>
        <v>4.3641000000000005</v>
      </c>
      <c r="F15" s="149">
        <v>4</v>
      </c>
      <c r="G15" s="149">
        <f t="shared" si="1"/>
        <v>8.3641000000000005</v>
      </c>
      <c r="H15" s="149"/>
      <c r="I15" s="149">
        <f t="shared" si="2"/>
        <v>8.3641000000000005</v>
      </c>
      <c r="J15" s="126">
        <v>2604.92</v>
      </c>
      <c r="K15" s="126">
        <f>J15/I15</f>
        <v>311.44056144713716</v>
      </c>
      <c r="L15" s="12">
        <v>16</v>
      </c>
    </row>
    <row r="16" spans="1:13" s="11" customFormat="1" ht="13.2" customHeight="1">
      <c r="A16" s="76" t="s">
        <v>21</v>
      </c>
      <c r="B16" s="76"/>
      <c r="C16" s="234">
        <v>4.4249999999999998</v>
      </c>
      <c r="D16" s="234">
        <v>1.3</v>
      </c>
      <c r="E16" s="148">
        <f t="shared" si="0"/>
        <v>5.7249999999999996</v>
      </c>
      <c r="F16" s="148">
        <v>3.5</v>
      </c>
      <c r="G16" s="148">
        <f t="shared" si="1"/>
        <v>9.2249999999999996</v>
      </c>
      <c r="H16" s="148">
        <v>6.5</v>
      </c>
      <c r="I16" s="148">
        <f t="shared" si="2"/>
        <v>15.725</v>
      </c>
      <c r="J16" s="125">
        <v>3893.15</v>
      </c>
      <c r="K16" s="125">
        <f t="shared" si="3"/>
        <v>247.57710651828299</v>
      </c>
      <c r="L16" s="77">
        <v>13</v>
      </c>
    </row>
    <row r="17" spans="1:86" s="11" customFormat="1" ht="13.2" customHeight="1">
      <c r="A17" s="78" t="s">
        <v>22</v>
      </c>
      <c r="B17" s="78"/>
      <c r="C17" s="235">
        <v>5.4847000000000001</v>
      </c>
      <c r="D17" s="235">
        <v>0.2</v>
      </c>
      <c r="E17" s="149">
        <f t="shared" si="0"/>
        <v>5.6847000000000003</v>
      </c>
      <c r="F17" s="149">
        <v>5.1565000000000003</v>
      </c>
      <c r="G17" s="149">
        <f t="shared" si="1"/>
        <v>10.841200000000001</v>
      </c>
      <c r="H17" s="149">
        <v>0.25</v>
      </c>
      <c r="I17" s="149">
        <f t="shared" si="2"/>
        <v>11.091200000000001</v>
      </c>
      <c r="J17" s="126">
        <v>1491.99</v>
      </c>
      <c r="K17" s="126">
        <f t="shared" si="3"/>
        <v>134.52016012694747</v>
      </c>
      <c r="L17" s="12">
        <v>19</v>
      </c>
    </row>
    <row r="18" spans="1:86" s="11" customFormat="1" ht="13.2" customHeight="1">
      <c r="A18" s="76" t="s">
        <v>23</v>
      </c>
      <c r="B18" s="76"/>
      <c r="C18" s="234">
        <v>5.5873999999999997</v>
      </c>
      <c r="D18" s="234">
        <v>1.1000000000000001</v>
      </c>
      <c r="E18" s="148">
        <f t="shared" si="0"/>
        <v>6.6874000000000002</v>
      </c>
      <c r="F18" s="148">
        <v>4.3049999999999997</v>
      </c>
      <c r="G18" s="148">
        <f t="shared" si="1"/>
        <v>10.9924</v>
      </c>
      <c r="H18" s="148">
        <v>5.2750000000000004</v>
      </c>
      <c r="I18" s="148">
        <f t="shared" si="2"/>
        <v>16.267400000000002</v>
      </c>
      <c r="J18" s="125">
        <v>4530.3999999999996</v>
      </c>
      <c r="K18" s="125">
        <f t="shared" si="3"/>
        <v>278.49564158992825</v>
      </c>
      <c r="L18" s="77">
        <v>22</v>
      </c>
    </row>
    <row r="19" spans="1:86" s="11" customFormat="1" ht="13.2" customHeight="1">
      <c r="A19" s="78" t="s">
        <v>128</v>
      </c>
      <c r="B19" s="78"/>
      <c r="C19" s="235">
        <v>8.9192999999999998</v>
      </c>
      <c r="D19" s="235">
        <v>0.4</v>
      </c>
      <c r="E19" s="149">
        <f t="shared" si="0"/>
        <v>9.3193000000000001</v>
      </c>
      <c r="F19" s="149">
        <v>4.0766999999999998</v>
      </c>
      <c r="G19" s="149">
        <f t="shared" si="1"/>
        <v>13.396000000000001</v>
      </c>
      <c r="H19" s="149">
        <v>3</v>
      </c>
      <c r="I19" s="149">
        <f>G19+H19</f>
        <v>16.396000000000001</v>
      </c>
      <c r="J19" s="126">
        <f>2457.58+339.6</f>
        <v>2797.18</v>
      </c>
      <c r="K19" s="126">
        <f t="shared" si="3"/>
        <v>170.60136618687483</v>
      </c>
      <c r="L19" s="12">
        <v>29</v>
      </c>
    </row>
    <row r="20" spans="1:86" s="11" customFormat="1" ht="13.2" customHeight="1">
      <c r="A20" s="76" t="s">
        <v>127</v>
      </c>
      <c r="B20" s="76"/>
      <c r="C20" s="234">
        <v>2.1044999999999998</v>
      </c>
      <c r="D20" s="234">
        <v>0.55000000000000004</v>
      </c>
      <c r="E20" s="148">
        <f t="shared" si="0"/>
        <v>2.6544999999999996</v>
      </c>
      <c r="F20" s="148">
        <v>1.6667000000000001</v>
      </c>
      <c r="G20" s="148">
        <f t="shared" si="1"/>
        <v>4.3211999999999993</v>
      </c>
      <c r="H20" s="148"/>
      <c r="I20" s="148">
        <f t="shared" si="2"/>
        <v>4.3211999999999993</v>
      </c>
      <c r="J20" s="125">
        <v>1704.87</v>
      </c>
      <c r="K20" s="125">
        <f>J20/I20</f>
        <v>394.53623993335191</v>
      </c>
      <c r="L20" s="77">
        <v>7</v>
      </c>
    </row>
    <row r="21" spans="1:86" s="11" customFormat="1" ht="13.2" customHeight="1">
      <c r="A21" s="78" t="s">
        <v>25</v>
      </c>
      <c r="B21" s="78"/>
      <c r="C21" s="232"/>
      <c r="D21" s="78"/>
      <c r="E21" s="149"/>
      <c r="F21" s="149"/>
      <c r="G21" s="149"/>
      <c r="H21" s="149">
        <v>0.25</v>
      </c>
      <c r="I21" s="149">
        <f>E21+H21+F21</f>
        <v>0.25</v>
      </c>
      <c r="J21" s="126">
        <f>814.93+295</f>
        <v>1109.9299999999998</v>
      </c>
      <c r="K21" s="126"/>
      <c r="L21" s="12"/>
    </row>
    <row r="22" spans="1:86" s="17" customFormat="1" ht="15" customHeight="1">
      <c r="A22" s="15" t="s">
        <v>92</v>
      </c>
      <c r="B22" s="15"/>
      <c r="C22" s="151">
        <f t="shared" ref="C22:D22" si="4">SUM(C8:C21)</f>
        <v>76.540500000000009</v>
      </c>
      <c r="D22" s="151">
        <f t="shared" si="4"/>
        <v>12.422500000000001</v>
      </c>
      <c r="E22" s="151">
        <f>SUM(E8:E21)</f>
        <v>88.962999999999994</v>
      </c>
      <c r="F22" s="151">
        <f>SUM(F8:F21)</f>
        <v>49.283499999999997</v>
      </c>
      <c r="G22" s="151">
        <f>SUM(G8:G21)</f>
        <v>138.2465</v>
      </c>
      <c r="H22" s="152">
        <f>SUM(H8:H15,H16:H21)</f>
        <v>40.5685</v>
      </c>
      <c r="I22" s="153">
        <f>SUM(I8:I21)</f>
        <v>178.81500000000003</v>
      </c>
      <c r="J22" s="128">
        <f>SUM(J8:J21)</f>
        <v>48093.740000000005</v>
      </c>
      <c r="K22" s="131">
        <f>(J22-J21)/(I22-I21)</f>
        <v>263.11880827709797</v>
      </c>
      <c r="L22" s="16">
        <f>SUM(L8:L21)</f>
        <v>269</v>
      </c>
    </row>
    <row r="23" spans="1:86" s="18" customFormat="1" ht="5.25" customHeight="1">
      <c r="A23" s="204"/>
      <c r="B23" s="204"/>
      <c r="C23" s="204"/>
      <c r="D23" s="204"/>
      <c r="E23" s="205"/>
      <c r="F23" s="205"/>
      <c r="G23" s="205"/>
      <c r="H23" s="205"/>
      <c r="I23" s="205"/>
      <c r="J23" s="206"/>
      <c r="K23" s="207"/>
      <c r="L23" s="208"/>
    </row>
    <row r="24" spans="1:86" s="11" customFormat="1" ht="13.5" customHeight="1">
      <c r="A24" s="19" t="s">
        <v>26</v>
      </c>
      <c r="B24" s="19"/>
      <c r="C24" s="19"/>
      <c r="D24" s="19"/>
      <c r="E24" s="149"/>
      <c r="F24" s="149"/>
      <c r="G24" s="149"/>
      <c r="H24" s="149"/>
      <c r="I24" s="149"/>
      <c r="J24" s="126"/>
      <c r="K24" s="126"/>
      <c r="L24" s="57"/>
    </row>
    <row r="25" spans="1:86" s="75" customFormat="1" ht="13.2" customHeight="1">
      <c r="A25" s="76" t="s">
        <v>27</v>
      </c>
      <c r="B25" s="76"/>
      <c r="C25" s="234">
        <v>11.7582</v>
      </c>
      <c r="D25" s="234">
        <v>1</v>
      </c>
      <c r="E25" s="148">
        <f t="shared" ref="E25:E30" si="5">C25+D25</f>
        <v>12.7582</v>
      </c>
      <c r="F25" s="148">
        <v>7.3665000000000003</v>
      </c>
      <c r="G25" s="148">
        <f t="shared" ref="G25:G30" si="6">E25+F25</f>
        <v>20.124700000000001</v>
      </c>
      <c r="H25" s="154"/>
      <c r="I25" s="148">
        <f t="shared" ref="I25:I31" si="7">G25+H25</f>
        <v>20.124700000000001</v>
      </c>
      <c r="J25" s="125">
        <v>8429</v>
      </c>
      <c r="K25" s="125">
        <f t="shared" ref="K25:K29" si="8">J25/(G25+H25)</f>
        <v>418.83854169254698</v>
      </c>
      <c r="L25" s="77">
        <v>22</v>
      </c>
    </row>
    <row r="26" spans="1:86" s="75" customFormat="1" ht="13.2" customHeight="1">
      <c r="A26" s="78" t="s">
        <v>28</v>
      </c>
      <c r="B26" s="78"/>
      <c r="C26" s="235">
        <v>12.858499999999999</v>
      </c>
      <c r="D26" s="235">
        <v>1</v>
      </c>
      <c r="E26" s="149">
        <f t="shared" si="5"/>
        <v>13.858499999999999</v>
      </c>
      <c r="F26" s="149">
        <v>8.15</v>
      </c>
      <c r="G26" s="149">
        <f t="shared" si="6"/>
        <v>22.008499999999998</v>
      </c>
      <c r="H26" s="155">
        <v>0</v>
      </c>
      <c r="I26" s="149">
        <f t="shared" si="7"/>
        <v>22.008499999999998</v>
      </c>
      <c r="J26" s="126">
        <v>5556</v>
      </c>
      <c r="K26" s="126">
        <f t="shared" si="8"/>
        <v>252.44791784992165</v>
      </c>
      <c r="L26" s="12">
        <v>24</v>
      </c>
    </row>
    <row r="27" spans="1:86" s="100" customFormat="1" ht="13.2" customHeight="1">
      <c r="A27" s="76" t="s">
        <v>120</v>
      </c>
      <c r="B27" s="76"/>
      <c r="C27" s="234">
        <v>7.2337999999999996</v>
      </c>
      <c r="D27" s="234">
        <v>5</v>
      </c>
      <c r="E27" s="148">
        <f t="shared" ref="E27" si="9">C27+D27</f>
        <v>12.233799999999999</v>
      </c>
      <c r="F27" s="148">
        <v>6.5</v>
      </c>
      <c r="G27" s="148">
        <f t="shared" si="6"/>
        <v>18.733799999999999</v>
      </c>
      <c r="H27" s="154"/>
      <c r="I27" s="148">
        <f t="shared" ref="I27" si="10">G27+H27</f>
        <v>18.733799999999999</v>
      </c>
      <c r="J27" s="125">
        <v>5200.5</v>
      </c>
      <c r="K27" s="125">
        <f t="shared" si="8"/>
        <v>277.59984626717488</v>
      </c>
      <c r="L27" s="77">
        <v>23</v>
      </c>
    </row>
    <row r="28" spans="1:86" s="100" customFormat="1" ht="13.2" customHeight="1">
      <c r="A28" s="78" t="s">
        <v>122</v>
      </c>
      <c r="B28" s="78"/>
      <c r="C28" s="235">
        <v>9.6166999999999998</v>
      </c>
      <c r="D28" s="235">
        <v>7.0414000000000003</v>
      </c>
      <c r="E28" s="149">
        <f t="shared" si="5"/>
        <v>16.658100000000001</v>
      </c>
      <c r="F28" s="149">
        <v>10.875</v>
      </c>
      <c r="G28" s="149">
        <f t="shared" si="6"/>
        <v>27.533100000000001</v>
      </c>
      <c r="H28" s="155">
        <v>0</v>
      </c>
      <c r="I28" s="149">
        <f t="shared" si="7"/>
        <v>27.533100000000001</v>
      </c>
      <c r="J28" s="126">
        <v>11503</v>
      </c>
      <c r="K28" s="126">
        <f t="shared" si="8"/>
        <v>417.78804420860706</v>
      </c>
      <c r="L28" s="12">
        <v>38</v>
      </c>
    </row>
    <row r="29" spans="1:86" s="100" customFormat="1" ht="13.2" customHeight="1">
      <c r="A29" s="76" t="s">
        <v>29</v>
      </c>
      <c r="B29" s="76"/>
      <c r="C29" s="234">
        <v>9.6320999999999994</v>
      </c>
      <c r="D29" s="234">
        <v>3</v>
      </c>
      <c r="E29" s="148">
        <f t="shared" si="5"/>
        <v>12.632099999999999</v>
      </c>
      <c r="F29" s="148">
        <v>8</v>
      </c>
      <c r="G29" s="148">
        <f t="shared" si="6"/>
        <v>20.632100000000001</v>
      </c>
      <c r="H29" s="154"/>
      <c r="I29" s="148">
        <f t="shared" si="7"/>
        <v>20.632100000000001</v>
      </c>
      <c r="J29" s="125">
        <v>6172.5</v>
      </c>
      <c r="K29" s="125">
        <f t="shared" si="8"/>
        <v>299.1697403560471</v>
      </c>
      <c r="L29" s="77">
        <v>24</v>
      </c>
    </row>
    <row r="30" spans="1:86" s="100" customFormat="1" ht="13.2" customHeight="1">
      <c r="A30" s="78" t="s">
        <v>121</v>
      </c>
      <c r="B30" s="78"/>
      <c r="C30" s="235">
        <v>5.4371999999999998</v>
      </c>
      <c r="D30" s="235">
        <v>4</v>
      </c>
      <c r="E30" s="149">
        <f t="shared" si="5"/>
        <v>9.4372000000000007</v>
      </c>
      <c r="F30" s="149">
        <v>3.25</v>
      </c>
      <c r="G30" s="149">
        <f t="shared" si="6"/>
        <v>12.687200000000001</v>
      </c>
      <c r="H30" s="155">
        <v>0</v>
      </c>
      <c r="I30" s="149">
        <f t="shared" si="7"/>
        <v>12.687200000000001</v>
      </c>
      <c r="J30" s="126">
        <v>3375</v>
      </c>
      <c r="K30" s="126">
        <f>J30/(G30+H30)</f>
        <v>266.01614225360993</v>
      </c>
      <c r="L30" s="12">
        <v>16</v>
      </c>
    </row>
    <row r="31" spans="1:86" s="100" customFormat="1" ht="13.2" customHeight="1">
      <c r="A31" s="200" t="s">
        <v>30</v>
      </c>
      <c r="B31" s="200"/>
      <c r="C31" s="200"/>
      <c r="D31" s="200"/>
      <c r="E31" s="201"/>
      <c r="F31" s="201"/>
      <c r="G31" s="201"/>
      <c r="H31" s="217">
        <v>12.75</v>
      </c>
      <c r="I31" s="201">
        <f t="shared" si="7"/>
        <v>12.75</v>
      </c>
      <c r="J31" s="202">
        <v>1961</v>
      </c>
      <c r="K31" s="202"/>
      <c r="L31" s="203"/>
    </row>
    <row r="32" spans="1:86" s="209" customFormat="1" ht="15" customHeight="1">
      <c r="A32" s="19" t="s">
        <v>93</v>
      </c>
      <c r="B32" s="19"/>
      <c r="C32" s="157">
        <f t="shared" ref="C32:J32" si="11">SUM(C25:C31)</f>
        <v>56.536499999999997</v>
      </c>
      <c r="D32" s="157">
        <f t="shared" si="11"/>
        <v>21.041399999999999</v>
      </c>
      <c r="E32" s="157">
        <f t="shared" si="11"/>
        <v>77.5779</v>
      </c>
      <c r="F32" s="157">
        <f t="shared" si="11"/>
        <v>44.141500000000001</v>
      </c>
      <c r="G32" s="157">
        <f t="shared" si="11"/>
        <v>121.71940000000002</v>
      </c>
      <c r="H32" s="158">
        <f t="shared" si="11"/>
        <v>12.75</v>
      </c>
      <c r="I32" s="157">
        <f t="shared" si="11"/>
        <v>134.46940000000001</v>
      </c>
      <c r="J32" s="130">
        <f t="shared" si="11"/>
        <v>42197</v>
      </c>
      <c r="K32" s="130">
        <f>((J32-J31)/(I32-I31))</f>
        <v>330.56357491081945</v>
      </c>
      <c r="L32" s="20">
        <f>SUM(L25:L31)</f>
        <v>147</v>
      </c>
      <c r="M32" s="100"/>
      <c r="N32" s="100"/>
      <c r="O32" s="100"/>
      <c r="P32" s="100"/>
      <c r="Q32" s="100"/>
      <c r="R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row>
    <row r="33" spans="1:16384" s="209" customFormat="1" ht="5.25" customHeight="1">
      <c r="A33" s="204"/>
      <c r="B33" s="204"/>
      <c r="C33" s="204"/>
      <c r="D33" s="204"/>
      <c r="E33" s="205"/>
      <c r="F33" s="205"/>
      <c r="G33" s="205"/>
      <c r="H33" s="205"/>
      <c r="I33" s="205"/>
      <c r="J33" s="206"/>
      <c r="K33" s="207"/>
      <c r="L33" s="208"/>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210"/>
      <c r="CJ33" s="210"/>
      <c r="CK33" s="211"/>
      <c r="CL33" s="211"/>
      <c r="CM33" s="211"/>
      <c r="CN33" s="211"/>
      <c r="CO33" s="211"/>
      <c r="CP33" s="212"/>
      <c r="CQ33" s="213"/>
      <c r="CR33" s="214"/>
      <c r="CS33" s="210"/>
      <c r="CT33" s="210"/>
      <c r="CU33" s="210"/>
      <c r="CV33" s="210"/>
      <c r="CW33" s="211"/>
      <c r="CX33" s="211"/>
      <c r="CY33" s="211"/>
      <c r="CZ33" s="211"/>
      <c r="DA33" s="211"/>
      <c r="DB33" s="212"/>
      <c r="DC33" s="213"/>
      <c r="DD33" s="214"/>
      <c r="DE33" s="210"/>
      <c r="DF33" s="210"/>
      <c r="DG33" s="210"/>
      <c r="DH33" s="210"/>
      <c r="DI33" s="211"/>
      <c r="DJ33" s="211"/>
      <c r="DK33" s="211"/>
      <c r="DL33" s="211"/>
      <c r="DM33" s="211"/>
      <c r="DN33" s="212"/>
      <c r="DO33" s="213"/>
      <c r="DP33" s="214"/>
      <c r="DQ33" s="210"/>
      <c r="DR33" s="210"/>
      <c r="DS33" s="210"/>
      <c r="DT33" s="210"/>
      <c r="DU33" s="211"/>
      <c r="DV33" s="211"/>
      <c r="DW33" s="211"/>
      <c r="DX33" s="211"/>
      <c r="DY33" s="211"/>
      <c r="DZ33" s="212"/>
      <c r="EA33" s="213"/>
      <c r="EB33" s="214"/>
      <c r="EC33" s="210"/>
      <c r="ED33" s="210"/>
      <c r="EE33" s="210"/>
      <c r="EF33" s="210"/>
      <c r="EG33" s="211"/>
      <c r="EH33" s="211"/>
      <c r="EI33" s="211"/>
      <c r="EJ33" s="211"/>
      <c r="EK33" s="211"/>
      <c r="EL33" s="212"/>
      <c r="EM33" s="213"/>
      <c r="EN33" s="214"/>
      <c r="EO33" s="210"/>
      <c r="EP33" s="210"/>
      <c r="EQ33" s="210"/>
      <c r="ER33" s="210"/>
      <c r="ES33" s="211"/>
      <c r="ET33" s="211"/>
      <c r="EU33" s="211"/>
      <c r="EV33" s="211"/>
      <c r="EW33" s="211"/>
      <c r="EX33" s="212"/>
      <c r="EY33" s="213"/>
      <c r="EZ33" s="214"/>
      <c r="FA33" s="210"/>
      <c r="FB33" s="210"/>
      <c r="FC33" s="210"/>
      <c r="FD33" s="210"/>
      <c r="FE33" s="211"/>
      <c r="FF33" s="211"/>
      <c r="FG33" s="211"/>
      <c r="FH33" s="211"/>
      <c r="FI33" s="211"/>
      <c r="FJ33" s="212"/>
      <c r="FK33" s="213"/>
      <c r="FL33" s="214"/>
      <c r="FM33" s="210"/>
      <c r="FN33" s="210"/>
      <c r="FO33" s="210"/>
      <c r="FP33" s="210"/>
      <c r="FQ33" s="211"/>
      <c r="FR33" s="211"/>
      <c r="FS33" s="211"/>
      <c r="FT33" s="211"/>
      <c r="FU33" s="211"/>
      <c r="FV33" s="212"/>
      <c r="FW33" s="213"/>
      <c r="FX33" s="214"/>
      <c r="FY33" s="210"/>
      <c r="FZ33" s="210"/>
      <c r="GA33" s="210"/>
      <c r="GB33" s="210"/>
      <c r="GC33" s="211"/>
      <c r="GD33" s="211"/>
      <c r="GE33" s="211"/>
      <c r="GF33" s="211"/>
      <c r="GG33" s="211"/>
      <c r="GH33" s="212"/>
      <c r="GI33" s="213"/>
      <c r="GJ33" s="214"/>
      <c r="GK33" s="210"/>
      <c r="GL33" s="210"/>
      <c r="GM33" s="210"/>
      <c r="GN33" s="210"/>
      <c r="GO33" s="211"/>
      <c r="GP33" s="211"/>
      <c r="GQ33" s="211"/>
      <c r="GR33" s="211"/>
      <c r="GS33" s="211"/>
      <c r="GT33" s="212"/>
      <c r="GU33" s="213"/>
      <c r="GV33" s="214"/>
      <c r="GW33" s="210"/>
      <c r="GX33" s="210"/>
      <c r="GY33" s="210"/>
      <c r="GZ33" s="210"/>
      <c r="HA33" s="211"/>
      <c r="HB33" s="211"/>
      <c r="HC33" s="211"/>
      <c r="HD33" s="211"/>
      <c r="HE33" s="211"/>
      <c r="HF33" s="212"/>
      <c r="HG33" s="213"/>
      <c r="HH33" s="214"/>
      <c r="HI33" s="210"/>
      <c r="HJ33" s="210"/>
      <c r="HK33" s="210"/>
      <c r="HL33" s="210"/>
      <c r="HM33" s="211"/>
      <c r="HN33" s="211"/>
      <c r="HO33" s="211"/>
      <c r="HP33" s="211"/>
      <c r="HQ33" s="211"/>
      <c r="HR33" s="212"/>
      <c r="HS33" s="213"/>
      <c r="HT33" s="214"/>
      <c r="HU33" s="210"/>
      <c r="HV33" s="210"/>
      <c r="HW33" s="210"/>
      <c r="HX33" s="210"/>
      <c r="HY33" s="211"/>
      <c r="HZ33" s="211"/>
      <c r="IA33" s="211"/>
      <c r="IB33" s="211"/>
      <c r="IC33" s="211"/>
      <c r="ID33" s="212"/>
      <c r="IE33" s="213"/>
      <c r="IF33" s="214"/>
      <c r="IG33" s="210"/>
      <c r="IH33" s="210"/>
      <c r="II33" s="210"/>
      <c r="IJ33" s="210"/>
      <c r="IK33" s="211"/>
      <c r="IL33" s="211"/>
      <c r="IM33" s="211"/>
      <c r="IN33" s="211"/>
      <c r="IO33" s="211"/>
      <c r="IP33" s="212"/>
      <c r="IQ33" s="213"/>
      <c r="IR33" s="214"/>
      <c r="IS33" s="210"/>
      <c r="IT33" s="210"/>
      <c r="IU33" s="210"/>
      <c r="IV33" s="210"/>
      <c r="IW33" s="211"/>
      <c r="IX33" s="211"/>
      <c r="IY33" s="211"/>
      <c r="IZ33" s="211"/>
      <c r="JA33" s="211"/>
      <c r="JB33" s="212"/>
      <c r="JC33" s="213"/>
      <c r="JD33" s="214"/>
      <c r="JE33" s="210"/>
      <c r="JF33" s="210"/>
      <c r="JG33" s="210"/>
      <c r="JH33" s="210"/>
      <c r="JI33" s="211"/>
      <c r="JJ33" s="211"/>
      <c r="JK33" s="211"/>
      <c r="JL33" s="211"/>
      <c r="JM33" s="211"/>
      <c r="JN33" s="212"/>
      <c r="JO33" s="213"/>
      <c r="JP33" s="214"/>
      <c r="JQ33" s="210"/>
      <c r="JR33" s="210"/>
      <c r="JS33" s="210"/>
      <c r="JT33" s="210"/>
      <c r="JU33" s="211"/>
      <c r="JV33" s="211"/>
      <c r="JW33" s="211"/>
      <c r="JX33" s="211"/>
      <c r="JY33" s="211"/>
      <c r="JZ33" s="212"/>
      <c r="KA33" s="213"/>
      <c r="KB33" s="214"/>
      <c r="KC33" s="210"/>
      <c r="KD33" s="210"/>
      <c r="KE33" s="210"/>
      <c r="KF33" s="210"/>
      <c r="KG33" s="211"/>
      <c r="KH33" s="211"/>
      <c r="KI33" s="211"/>
      <c r="KJ33" s="211"/>
      <c r="KK33" s="211"/>
      <c r="KL33" s="212"/>
      <c r="KM33" s="213"/>
      <c r="KN33" s="214"/>
      <c r="KO33" s="210"/>
      <c r="KP33" s="210"/>
      <c r="KQ33" s="210"/>
      <c r="KR33" s="210"/>
      <c r="KS33" s="211"/>
      <c r="KT33" s="211"/>
      <c r="KU33" s="211"/>
      <c r="KV33" s="211"/>
      <c r="KW33" s="211"/>
      <c r="KX33" s="212"/>
      <c r="KY33" s="213"/>
      <c r="KZ33" s="214"/>
      <c r="LA33" s="210"/>
      <c r="LB33" s="210"/>
      <c r="LC33" s="210"/>
      <c r="LD33" s="210"/>
      <c r="LE33" s="211"/>
      <c r="LF33" s="211"/>
      <c r="LG33" s="211"/>
      <c r="LH33" s="211"/>
      <c r="LI33" s="211"/>
      <c r="LJ33" s="212"/>
      <c r="LK33" s="213"/>
      <c r="LL33" s="214"/>
      <c r="LM33" s="210"/>
      <c r="LN33" s="210"/>
      <c r="LO33" s="210"/>
      <c r="LP33" s="210"/>
      <c r="LQ33" s="211"/>
      <c r="LR33" s="211"/>
      <c r="LS33" s="211"/>
      <c r="LT33" s="211"/>
      <c r="LU33" s="211"/>
      <c r="LV33" s="212"/>
      <c r="LW33" s="213"/>
      <c r="LX33" s="214"/>
      <c r="LY33" s="210"/>
      <c r="LZ33" s="210"/>
      <c r="MA33" s="210"/>
      <c r="MB33" s="210"/>
      <c r="MC33" s="211"/>
      <c r="MD33" s="211"/>
      <c r="ME33" s="211"/>
      <c r="MF33" s="211"/>
      <c r="MG33" s="211"/>
      <c r="MH33" s="212"/>
      <c r="MI33" s="213"/>
      <c r="MJ33" s="214"/>
      <c r="MK33" s="210"/>
      <c r="ML33" s="210"/>
      <c r="MM33" s="210"/>
      <c r="MN33" s="210"/>
      <c r="MO33" s="211"/>
      <c r="MP33" s="211"/>
      <c r="MQ33" s="211"/>
      <c r="MR33" s="211"/>
      <c r="MS33" s="211"/>
      <c r="MT33" s="212"/>
      <c r="MU33" s="213"/>
      <c r="MV33" s="214"/>
      <c r="MW33" s="210"/>
      <c r="MX33" s="210"/>
      <c r="MY33" s="210"/>
      <c r="MZ33" s="210"/>
      <c r="NA33" s="211"/>
      <c r="NB33" s="211"/>
      <c r="NC33" s="211"/>
      <c r="ND33" s="211"/>
      <c r="NE33" s="211"/>
      <c r="NF33" s="212"/>
      <c r="NG33" s="213"/>
      <c r="NH33" s="214"/>
      <c r="NI33" s="210"/>
      <c r="NJ33" s="210"/>
      <c r="NK33" s="210"/>
      <c r="NL33" s="210"/>
      <c r="NM33" s="211"/>
      <c r="NN33" s="211"/>
      <c r="NO33" s="211"/>
      <c r="NP33" s="211"/>
      <c r="NQ33" s="211"/>
      <c r="NR33" s="212"/>
      <c r="NS33" s="213"/>
      <c r="NT33" s="214"/>
      <c r="NU33" s="210"/>
      <c r="NV33" s="210"/>
      <c r="NW33" s="210"/>
      <c r="NX33" s="210"/>
      <c r="NY33" s="211"/>
      <c r="NZ33" s="211"/>
      <c r="OA33" s="211"/>
      <c r="OB33" s="211"/>
      <c r="OC33" s="211"/>
      <c r="OD33" s="212"/>
      <c r="OE33" s="213"/>
      <c r="OF33" s="214"/>
      <c r="OG33" s="210"/>
      <c r="OH33" s="210"/>
      <c r="OI33" s="210"/>
      <c r="OJ33" s="210"/>
      <c r="OK33" s="211"/>
      <c r="OL33" s="211"/>
      <c r="OM33" s="211"/>
      <c r="ON33" s="211"/>
      <c r="OO33" s="211"/>
      <c r="OP33" s="212"/>
      <c r="OQ33" s="213"/>
      <c r="OR33" s="214"/>
      <c r="OS33" s="210"/>
      <c r="OT33" s="210"/>
      <c r="OU33" s="210"/>
      <c r="OV33" s="210"/>
      <c r="OW33" s="211"/>
      <c r="OX33" s="211"/>
      <c r="OY33" s="211"/>
      <c r="OZ33" s="211"/>
      <c r="PA33" s="211"/>
      <c r="PB33" s="212"/>
      <c r="PC33" s="213"/>
      <c r="PD33" s="214"/>
      <c r="PE33" s="210"/>
      <c r="PF33" s="210"/>
      <c r="PG33" s="210"/>
      <c r="PH33" s="210"/>
      <c r="PI33" s="211"/>
      <c r="PJ33" s="211"/>
      <c r="PK33" s="211"/>
      <c r="PL33" s="211"/>
      <c r="PM33" s="211"/>
      <c r="PN33" s="212"/>
      <c r="PO33" s="213"/>
      <c r="PP33" s="214"/>
      <c r="PQ33" s="210"/>
      <c r="PR33" s="210"/>
      <c r="PS33" s="210"/>
      <c r="PT33" s="210"/>
      <c r="PU33" s="211"/>
      <c r="PV33" s="211"/>
      <c r="PW33" s="211"/>
      <c r="PX33" s="211"/>
      <c r="PY33" s="211"/>
      <c r="PZ33" s="212"/>
      <c r="QA33" s="213"/>
      <c r="QB33" s="214"/>
      <c r="QC33" s="210"/>
      <c r="QD33" s="210"/>
      <c r="QE33" s="210"/>
      <c r="QF33" s="210"/>
      <c r="QG33" s="211"/>
      <c r="QH33" s="211"/>
      <c r="QI33" s="211"/>
      <c r="QJ33" s="211"/>
      <c r="QK33" s="211"/>
      <c r="QL33" s="212"/>
      <c r="QM33" s="213"/>
      <c r="QN33" s="214"/>
      <c r="QO33" s="210"/>
      <c r="QP33" s="210"/>
      <c r="QQ33" s="210"/>
      <c r="QR33" s="210"/>
      <c r="QS33" s="211"/>
      <c r="QT33" s="211"/>
      <c r="QU33" s="211"/>
      <c r="QV33" s="211"/>
      <c r="QW33" s="211"/>
      <c r="QX33" s="212"/>
      <c r="QY33" s="213"/>
      <c r="QZ33" s="214"/>
      <c r="RA33" s="210"/>
      <c r="RB33" s="210"/>
      <c r="RC33" s="210"/>
      <c r="RD33" s="210"/>
      <c r="RE33" s="211"/>
      <c r="RF33" s="211"/>
      <c r="RG33" s="211"/>
      <c r="RH33" s="211"/>
      <c r="RI33" s="211"/>
      <c r="RJ33" s="212"/>
      <c r="RK33" s="213"/>
      <c r="RL33" s="214"/>
      <c r="RM33" s="210"/>
      <c r="RN33" s="210"/>
      <c r="RO33" s="210"/>
      <c r="RP33" s="210"/>
      <c r="RQ33" s="211"/>
      <c r="RR33" s="211"/>
      <c r="RS33" s="211"/>
      <c r="RT33" s="211"/>
      <c r="RU33" s="211"/>
      <c r="RV33" s="212"/>
      <c r="RW33" s="213"/>
      <c r="RX33" s="214"/>
      <c r="RY33" s="210"/>
      <c r="RZ33" s="210"/>
      <c r="SA33" s="210"/>
      <c r="SB33" s="210"/>
      <c r="SC33" s="211"/>
      <c r="SD33" s="211"/>
      <c r="SE33" s="211"/>
      <c r="SF33" s="211"/>
      <c r="SG33" s="211"/>
      <c r="SH33" s="212"/>
      <c r="SI33" s="213"/>
      <c r="SJ33" s="214"/>
      <c r="SK33" s="210"/>
      <c r="SL33" s="210"/>
      <c r="SM33" s="210"/>
      <c r="SN33" s="210"/>
      <c r="SO33" s="211"/>
      <c r="SP33" s="211"/>
      <c r="SQ33" s="211"/>
      <c r="SR33" s="211"/>
      <c r="SS33" s="211"/>
      <c r="ST33" s="212"/>
      <c r="SU33" s="213"/>
      <c r="SV33" s="214"/>
      <c r="SW33" s="210"/>
      <c r="SX33" s="210"/>
      <c r="SY33" s="210"/>
      <c r="SZ33" s="210"/>
      <c r="TA33" s="211"/>
      <c r="TB33" s="211"/>
      <c r="TC33" s="211"/>
      <c r="TD33" s="211"/>
      <c r="TE33" s="211"/>
      <c r="TF33" s="212"/>
      <c r="TG33" s="213"/>
      <c r="TH33" s="214"/>
      <c r="TI33" s="210"/>
      <c r="TJ33" s="210"/>
      <c r="TK33" s="210"/>
      <c r="TL33" s="210"/>
      <c r="TM33" s="211"/>
      <c r="TN33" s="211"/>
      <c r="TO33" s="211"/>
      <c r="TP33" s="211"/>
      <c r="TQ33" s="211"/>
      <c r="TR33" s="212"/>
      <c r="TS33" s="213"/>
      <c r="TT33" s="214"/>
      <c r="TU33" s="210"/>
      <c r="TV33" s="210"/>
      <c r="TW33" s="210"/>
      <c r="TX33" s="210"/>
      <c r="TY33" s="211"/>
      <c r="TZ33" s="211"/>
      <c r="UA33" s="211"/>
      <c r="UB33" s="211"/>
      <c r="UC33" s="211"/>
      <c r="UD33" s="212"/>
      <c r="UE33" s="213"/>
      <c r="UF33" s="214"/>
      <c r="UG33" s="210"/>
      <c r="UH33" s="210"/>
      <c r="UI33" s="210"/>
      <c r="UJ33" s="210"/>
      <c r="UK33" s="211"/>
      <c r="UL33" s="211"/>
      <c r="UM33" s="211"/>
      <c r="UN33" s="211"/>
      <c r="UO33" s="211"/>
      <c r="UP33" s="212"/>
      <c r="UQ33" s="213"/>
      <c r="UR33" s="214"/>
      <c r="US33" s="210"/>
      <c r="UT33" s="210"/>
      <c r="UU33" s="210"/>
      <c r="UV33" s="210"/>
      <c r="UW33" s="211"/>
      <c r="UX33" s="211"/>
      <c r="UY33" s="211"/>
      <c r="UZ33" s="211"/>
      <c r="VA33" s="211"/>
      <c r="VB33" s="212"/>
      <c r="VC33" s="213"/>
      <c r="VD33" s="214"/>
      <c r="VE33" s="210"/>
      <c r="VF33" s="210"/>
      <c r="VG33" s="210"/>
      <c r="VH33" s="210"/>
      <c r="VI33" s="211"/>
      <c r="VJ33" s="211"/>
      <c r="VK33" s="211"/>
      <c r="VL33" s="211"/>
      <c r="VM33" s="211"/>
      <c r="VN33" s="212"/>
      <c r="VO33" s="213"/>
      <c r="VP33" s="214"/>
      <c r="VQ33" s="210"/>
      <c r="VR33" s="210"/>
      <c r="VS33" s="210"/>
      <c r="VT33" s="210"/>
      <c r="VU33" s="211"/>
      <c r="VV33" s="211"/>
      <c r="VW33" s="211"/>
      <c r="VX33" s="211"/>
      <c r="VY33" s="211"/>
      <c r="VZ33" s="212"/>
      <c r="WA33" s="213"/>
      <c r="WB33" s="214"/>
      <c r="WC33" s="210"/>
      <c r="WD33" s="210"/>
      <c r="WE33" s="210"/>
      <c r="WF33" s="210"/>
      <c r="WG33" s="211"/>
      <c r="WH33" s="211"/>
      <c r="WI33" s="211"/>
      <c r="WJ33" s="211"/>
      <c r="WK33" s="211"/>
      <c r="WL33" s="212"/>
      <c r="WM33" s="213"/>
      <c r="WN33" s="214"/>
      <c r="WO33" s="210"/>
      <c r="WP33" s="210"/>
      <c r="WQ33" s="210"/>
      <c r="WR33" s="210"/>
      <c r="WS33" s="211"/>
      <c r="WT33" s="211"/>
      <c r="WU33" s="211"/>
      <c r="WV33" s="211"/>
      <c r="WW33" s="211"/>
      <c r="WX33" s="212"/>
      <c r="WY33" s="213"/>
      <c r="WZ33" s="214"/>
      <c r="XA33" s="210"/>
      <c r="XB33" s="210"/>
      <c r="XC33" s="210"/>
      <c r="XD33" s="210"/>
      <c r="XE33" s="211"/>
      <c r="XF33" s="211"/>
      <c r="XG33" s="211"/>
      <c r="XH33" s="211"/>
      <c r="XI33" s="211"/>
      <c r="XJ33" s="212"/>
      <c r="XK33" s="213"/>
      <c r="XL33" s="214"/>
      <c r="XM33" s="210"/>
      <c r="XN33" s="210"/>
      <c r="XO33" s="210"/>
      <c r="XP33" s="210"/>
      <c r="XQ33" s="211"/>
      <c r="XR33" s="211"/>
      <c r="XS33" s="211"/>
      <c r="XT33" s="211"/>
      <c r="XU33" s="211"/>
      <c r="XV33" s="212"/>
      <c r="XW33" s="213"/>
      <c r="XX33" s="214"/>
      <c r="XY33" s="210"/>
      <c r="XZ33" s="210"/>
      <c r="YA33" s="210"/>
      <c r="YB33" s="210"/>
      <c r="YC33" s="211"/>
      <c r="YD33" s="211"/>
      <c r="YE33" s="211"/>
      <c r="YF33" s="211"/>
      <c r="YG33" s="211"/>
      <c r="YH33" s="212"/>
      <c r="YI33" s="213"/>
      <c r="YJ33" s="214"/>
      <c r="YK33" s="210"/>
      <c r="YL33" s="210"/>
      <c r="YM33" s="210"/>
      <c r="YN33" s="210"/>
      <c r="YO33" s="211"/>
      <c r="YP33" s="211"/>
      <c r="YQ33" s="211"/>
      <c r="YR33" s="211"/>
      <c r="YS33" s="211"/>
      <c r="YT33" s="212"/>
      <c r="YU33" s="213"/>
      <c r="YV33" s="214"/>
      <c r="YW33" s="210"/>
      <c r="YX33" s="210"/>
      <c r="YY33" s="210"/>
      <c r="YZ33" s="210"/>
      <c r="ZA33" s="211"/>
      <c r="ZB33" s="211"/>
      <c r="ZC33" s="211"/>
      <c r="ZD33" s="211"/>
      <c r="ZE33" s="211"/>
      <c r="ZF33" s="212"/>
      <c r="ZG33" s="213"/>
      <c r="ZH33" s="214"/>
      <c r="ZI33" s="210"/>
      <c r="ZJ33" s="210"/>
      <c r="ZK33" s="210"/>
      <c r="ZL33" s="210"/>
      <c r="ZM33" s="211"/>
      <c r="ZN33" s="211"/>
      <c r="ZO33" s="211"/>
      <c r="ZP33" s="211"/>
      <c r="ZQ33" s="211"/>
      <c r="ZR33" s="212"/>
      <c r="ZS33" s="213"/>
      <c r="ZT33" s="214"/>
      <c r="ZU33" s="210"/>
      <c r="ZV33" s="210"/>
      <c r="ZW33" s="210"/>
      <c r="ZX33" s="210"/>
      <c r="ZY33" s="211"/>
      <c r="ZZ33" s="211"/>
      <c r="AAA33" s="211"/>
      <c r="AAB33" s="211"/>
      <c r="AAC33" s="211"/>
      <c r="AAD33" s="212"/>
      <c r="AAE33" s="213"/>
      <c r="AAF33" s="214"/>
      <c r="AAG33" s="210"/>
      <c r="AAH33" s="210"/>
      <c r="AAI33" s="210"/>
      <c r="AAJ33" s="210"/>
      <c r="AAK33" s="211"/>
      <c r="AAL33" s="211"/>
      <c r="AAM33" s="211"/>
      <c r="AAN33" s="211"/>
      <c r="AAO33" s="211"/>
      <c r="AAP33" s="212"/>
      <c r="AAQ33" s="213"/>
      <c r="AAR33" s="214"/>
      <c r="AAS33" s="210"/>
      <c r="AAT33" s="210"/>
      <c r="AAU33" s="210"/>
      <c r="AAV33" s="210"/>
      <c r="AAW33" s="211"/>
      <c r="AAX33" s="211"/>
      <c r="AAY33" s="211"/>
      <c r="AAZ33" s="211"/>
      <c r="ABA33" s="211"/>
      <c r="ABB33" s="212"/>
      <c r="ABC33" s="213"/>
      <c r="ABD33" s="214"/>
      <c r="ABE33" s="210"/>
      <c r="ABF33" s="210"/>
      <c r="ABG33" s="210"/>
      <c r="ABH33" s="210"/>
      <c r="ABI33" s="211"/>
      <c r="ABJ33" s="211"/>
      <c r="ABK33" s="211"/>
      <c r="ABL33" s="211"/>
      <c r="ABM33" s="211"/>
      <c r="ABN33" s="212"/>
      <c r="ABO33" s="213"/>
      <c r="ABP33" s="214"/>
      <c r="ABQ33" s="210"/>
      <c r="ABR33" s="210"/>
      <c r="ABS33" s="210"/>
      <c r="ABT33" s="210"/>
      <c r="ABU33" s="211"/>
      <c r="ABV33" s="211"/>
      <c r="ABW33" s="211"/>
      <c r="ABX33" s="211"/>
      <c r="ABY33" s="211"/>
      <c r="ABZ33" s="212"/>
      <c r="ACA33" s="213"/>
      <c r="ACB33" s="214"/>
      <c r="ACC33" s="210"/>
      <c r="ACD33" s="210"/>
      <c r="ACE33" s="210"/>
      <c r="ACF33" s="210"/>
      <c r="ACG33" s="211"/>
      <c r="ACH33" s="211"/>
      <c r="ACI33" s="211"/>
      <c r="ACJ33" s="211"/>
      <c r="ACK33" s="211"/>
      <c r="ACL33" s="212"/>
      <c r="ACM33" s="213"/>
      <c r="ACN33" s="214"/>
      <c r="ACO33" s="210"/>
      <c r="ACP33" s="210"/>
      <c r="ACQ33" s="210"/>
      <c r="ACR33" s="210"/>
      <c r="ACS33" s="211"/>
      <c r="ACT33" s="211"/>
      <c r="ACU33" s="211"/>
      <c r="ACV33" s="211"/>
      <c r="ACW33" s="211"/>
      <c r="ACX33" s="212"/>
      <c r="ACY33" s="213"/>
      <c r="ACZ33" s="214"/>
      <c r="ADA33" s="210"/>
      <c r="ADB33" s="210"/>
      <c r="ADC33" s="210"/>
      <c r="ADD33" s="210"/>
      <c r="ADE33" s="211"/>
      <c r="ADF33" s="211"/>
      <c r="ADG33" s="211"/>
      <c r="ADH33" s="211"/>
      <c r="ADI33" s="211"/>
      <c r="ADJ33" s="212"/>
      <c r="ADK33" s="213"/>
      <c r="ADL33" s="214"/>
      <c r="ADM33" s="210"/>
      <c r="ADN33" s="210"/>
      <c r="ADO33" s="210"/>
      <c r="ADP33" s="210"/>
      <c r="ADQ33" s="211"/>
      <c r="ADR33" s="211"/>
      <c r="ADS33" s="211"/>
      <c r="ADT33" s="211"/>
      <c r="ADU33" s="211"/>
      <c r="ADV33" s="212"/>
      <c r="ADW33" s="213"/>
      <c r="ADX33" s="214"/>
      <c r="ADY33" s="210"/>
      <c r="ADZ33" s="210"/>
      <c r="AEA33" s="210"/>
      <c r="AEB33" s="210"/>
      <c r="AEC33" s="211"/>
      <c r="AED33" s="211"/>
      <c r="AEE33" s="211"/>
      <c r="AEF33" s="211"/>
      <c r="AEG33" s="211"/>
      <c r="AEH33" s="212"/>
      <c r="AEI33" s="213"/>
      <c r="AEJ33" s="214"/>
      <c r="AEK33" s="210"/>
      <c r="AEL33" s="210"/>
      <c r="AEM33" s="210"/>
      <c r="AEN33" s="210"/>
      <c r="AEO33" s="211"/>
      <c r="AEP33" s="211"/>
      <c r="AEQ33" s="211"/>
      <c r="AER33" s="211"/>
      <c r="AES33" s="211"/>
      <c r="AET33" s="212"/>
      <c r="AEU33" s="213"/>
      <c r="AEV33" s="214"/>
      <c r="AEW33" s="210"/>
      <c r="AEX33" s="210"/>
      <c r="AEY33" s="210"/>
      <c r="AEZ33" s="210"/>
      <c r="AFA33" s="211"/>
      <c r="AFB33" s="211"/>
      <c r="AFC33" s="211"/>
      <c r="AFD33" s="211"/>
      <c r="AFE33" s="211"/>
      <c r="AFF33" s="212"/>
      <c r="AFG33" s="213"/>
      <c r="AFH33" s="214"/>
      <c r="AFI33" s="210"/>
      <c r="AFJ33" s="210"/>
      <c r="AFK33" s="210"/>
      <c r="AFL33" s="210"/>
      <c r="AFM33" s="211"/>
      <c r="AFN33" s="211"/>
      <c r="AFO33" s="211"/>
      <c r="AFP33" s="211"/>
      <c r="AFQ33" s="211"/>
      <c r="AFR33" s="212"/>
      <c r="AFS33" s="213"/>
      <c r="AFT33" s="214"/>
      <c r="AFU33" s="210"/>
      <c r="AFV33" s="210"/>
      <c r="AFW33" s="210"/>
      <c r="AFX33" s="210"/>
      <c r="AFY33" s="211"/>
      <c r="AFZ33" s="211"/>
      <c r="AGA33" s="211"/>
      <c r="AGB33" s="211"/>
      <c r="AGC33" s="211"/>
      <c r="AGD33" s="212"/>
      <c r="AGE33" s="213"/>
      <c r="AGF33" s="214"/>
      <c r="AGG33" s="210"/>
      <c r="AGH33" s="210"/>
      <c r="AGI33" s="210"/>
      <c r="AGJ33" s="210"/>
      <c r="AGK33" s="211"/>
      <c r="AGL33" s="211"/>
      <c r="AGM33" s="211"/>
      <c r="AGN33" s="211"/>
      <c r="AGO33" s="211"/>
      <c r="AGP33" s="212"/>
      <c r="AGQ33" s="213"/>
      <c r="AGR33" s="214"/>
      <c r="AGS33" s="210"/>
      <c r="AGT33" s="210"/>
      <c r="AGU33" s="210"/>
      <c r="AGV33" s="210"/>
      <c r="AGW33" s="211"/>
      <c r="AGX33" s="211"/>
      <c r="AGY33" s="211"/>
      <c r="AGZ33" s="211"/>
      <c r="AHA33" s="211"/>
      <c r="AHB33" s="212"/>
      <c r="AHC33" s="213"/>
      <c r="AHD33" s="214"/>
      <c r="AHE33" s="210"/>
      <c r="AHF33" s="210"/>
      <c r="AHG33" s="210"/>
      <c r="AHH33" s="210"/>
      <c r="AHI33" s="211"/>
      <c r="AHJ33" s="211"/>
      <c r="AHK33" s="211"/>
      <c r="AHL33" s="211"/>
      <c r="AHM33" s="211"/>
      <c r="AHN33" s="212"/>
      <c r="AHO33" s="213"/>
      <c r="AHP33" s="214"/>
      <c r="AHQ33" s="210"/>
      <c r="AHR33" s="210"/>
      <c r="AHS33" s="210"/>
      <c r="AHT33" s="210"/>
      <c r="AHU33" s="211"/>
      <c r="AHV33" s="211"/>
      <c r="AHW33" s="211"/>
      <c r="AHX33" s="211"/>
      <c r="AHY33" s="211"/>
      <c r="AHZ33" s="212"/>
      <c r="AIA33" s="213"/>
      <c r="AIB33" s="214"/>
      <c r="AIC33" s="210"/>
      <c r="AID33" s="210"/>
      <c r="AIE33" s="210"/>
      <c r="AIF33" s="210"/>
      <c r="AIG33" s="211"/>
      <c r="AIH33" s="211"/>
      <c r="AII33" s="211"/>
      <c r="AIJ33" s="211"/>
      <c r="AIK33" s="211"/>
      <c r="AIL33" s="212"/>
      <c r="AIM33" s="213"/>
      <c r="AIN33" s="214"/>
      <c r="AIO33" s="210"/>
      <c r="AIP33" s="210"/>
      <c r="AIQ33" s="210"/>
      <c r="AIR33" s="210"/>
      <c r="AIS33" s="211"/>
      <c r="AIT33" s="211"/>
      <c r="AIU33" s="211"/>
      <c r="AIV33" s="211"/>
      <c r="AIW33" s="211"/>
      <c r="AIX33" s="212"/>
      <c r="AIY33" s="213"/>
      <c r="AIZ33" s="214"/>
      <c r="AJA33" s="210"/>
      <c r="AJB33" s="210"/>
      <c r="AJC33" s="210"/>
      <c r="AJD33" s="210"/>
      <c r="AJE33" s="211"/>
      <c r="AJF33" s="211"/>
      <c r="AJG33" s="211"/>
      <c r="AJH33" s="211"/>
      <c r="AJI33" s="211"/>
      <c r="AJJ33" s="212"/>
      <c r="AJK33" s="213"/>
      <c r="AJL33" s="214"/>
      <c r="AJM33" s="210"/>
      <c r="AJN33" s="210"/>
      <c r="AJO33" s="210"/>
      <c r="AJP33" s="210"/>
      <c r="AJQ33" s="211"/>
      <c r="AJR33" s="211"/>
      <c r="AJS33" s="211"/>
      <c r="AJT33" s="211"/>
      <c r="AJU33" s="211"/>
      <c r="AJV33" s="212"/>
      <c r="AJW33" s="213"/>
      <c r="AJX33" s="214"/>
      <c r="AJY33" s="210"/>
      <c r="AJZ33" s="210"/>
      <c r="AKA33" s="210"/>
      <c r="AKB33" s="210"/>
      <c r="AKC33" s="211"/>
      <c r="AKD33" s="211"/>
      <c r="AKE33" s="211"/>
      <c r="AKF33" s="211"/>
      <c r="AKG33" s="211"/>
      <c r="AKH33" s="212"/>
      <c r="AKI33" s="213"/>
      <c r="AKJ33" s="214"/>
      <c r="AKK33" s="210"/>
      <c r="AKL33" s="210"/>
      <c r="AKM33" s="210"/>
      <c r="AKN33" s="210"/>
      <c r="AKO33" s="211"/>
      <c r="AKP33" s="211"/>
      <c r="AKQ33" s="211"/>
      <c r="AKR33" s="211"/>
      <c r="AKS33" s="211"/>
      <c r="AKT33" s="212"/>
      <c r="AKU33" s="213"/>
      <c r="AKV33" s="214"/>
      <c r="AKW33" s="210"/>
      <c r="AKX33" s="210"/>
      <c r="AKY33" s="210"/>
      <c r="AKZ33" s="210"/>
      <c r="ALA33" s="211"/>
      <c r="ALB33" s="211"/>
      <c r="ALC33" s="211"/>
      <c r="ALD33" s="211"/>
      <c r="ALE33" s="211"/>
      <c r="ALF33" s="212"/>
      <c r="ALG33" s="213"/>
      <c r="ALH33" s="214"/>
      <c r="ALI33" s="210"/>
      <c r="ALJ33" s="210"/>
      <c r="ALK33" s="210"/>
      <c r="ALL33" s="210"/>
      <c r="ALM33" s="211"/>
      <c r="ALN33" s="211"/>
      <c r="ALO33" s="211"/>
      <c r="ALP33" s="211"/>
      <c r="ALQ33" s="211"/>
      <c r="ALR33" s="212"/>
      <c r="ALS33" s="213"/>
      <c r="ALT33" s="214"/>
      <c r="ALU33" s="210"/>
      <c r="ALV33" s="210"/>
      <c r="ALW33" s="210"/>
      <c r="ALX33" s="210"/>
      <c r="ALY33" s="211"/>
      <c r="ALZ33" s="211"/>
      <c r="AMA33" s="211"/>
      <c r="AMB33" s="211"/>
      <c r="AMC33" s="211"/>
      <c r="AMD33" s="212"/>
      <c r="AME33" s="213"/>
      <c r="AMF33" s="214"/>
      <c r="AMG33" s="210"/>
      <c r="AMH33" s="210"/>
      <c r="AMI33" s="210"/>
      <c r="AMJ33" s="210"/>
      <c r="AMK33" s="211"/>
      <c r="AML33" s="211"/>
      <c r="AMM33" s="211"/>
      <c r="AMN33" s="211"/>
      <c r="AMO33" s="211"/>
      <c r="AMP33" s="212"/>
      <c r="AMQ33" s="213"/>
      <c r="AMR33" s="214"/>
      <c r="AMS33" s="210"/>
      <c r="AMT33" s="210"/>
      <c r="AMU33" s="210"/>
      <c r="AMV33" s="210"/>
      <c r="AMW33" s="211"/>
      <c r="AMX33" s="211"/>
      <c r="AMY33" s="211"/>
      <c r="AMZ33" s="211"/>
      <c r="ANA33" s="211"/>
      <c r="ANB33" s="212"/>
      <c r="ANC33" s="213"/>
      <c r="AND33" s="214"/>
      <c r="ANE33" s="210"/>
      <c r="ANF33" s="210"/>
      <c r="ANG33" s="210"/>
      <c r="ANH33" s="210"/>
      <c r="ANI33" s="211"/>
      <c r="ANJ33" s="211"/>
      <c r="ANK33" s="211"/>
      <c r="ANL33" s="211"/>
      <c r="ANM33" s="211"/>
      <c r="ANN33" s="212"/>
      <c r="ANO33" s="213"/>
      <c r="ANP33" s="214"/>
      <c r="ANQ33" s="210"/>
      <c r="ANR33" s="210"/>
      <c r="ANS33" s="210"/>
      <c r="ANT33" s="210"/>
      <c r="ANU33" s="211"/>
      <c r="ANV33" s="211"/>
      <c r="ANW33" s="211"/>
      <c r="ANX33" s="211"/>
      <c r="ANY33" s="211"/>
      <c r="ANZ33" s="212"/>
      <c r="AOA33" s="213"/>
      <c r="AOB33" s="214"/>
      <c r="AOC33" s="210"/>
      <c r="AOD33" s="210"/>
      <c r="AOE33" s="210"/>
      <c r="AOF33" s="210"/>
      <c r="AOG33" s="211"/>
      <c r="AOH33" s="211"/>
      <c r="AOI33" s="211"/>
      <c r="AOJ33" s="211"/>
      <c r="AOK33" s="211"/>
      <c r="AOL33" s="212"/>
      <c r="AOM33" s="213"/>
      <c r="AON33" s="214"/>
      <c r="AOO33" s="210"/>
      <c r="AOP33" s="210"/>
      <c r="AOQ33" s="210"/>
      <c r="AOR33" s="210"/>
      <c r="AOS33" s="211"/>
      <c r="AOT33" s="211"/>
      <c r="AOU33" s="211"/>
      <c r="AOV33" s="211"/>
      <c r="AOW33" s="211"/>
      <c r="AOX33" s="212"/>
      <c r="AOY33" s="213"/>
      <c r="AOZ33" s="214"/>
      <c r="APA33" s="210"/>
      <c r="APB33" s="210"/>
      <c r="APC33" s="210"/>
      <c r="APD33" s="210"/>
      <c r="APE33" s="211"/>
      <c r="APF33" s="211"/>
      <c r="APG33" s="211"/>
      <c r="APH33" s="211"/>
      <c r="API33" s="211"/>
      <c r="APJ33" s="212"/>
      <c r="APK33" s="213"/>
      <c r="APL33" s="214"/>
      <c r="APM33" s="210"/>
      <c r="APN33" s="210"/>
      <c r="APO33" s="210"/>
      <c r="APP33" s="210"/>
      <c r="APQ33" s="211"/>
      <c r="APR33" s="211"/>
      <c r="APS33" s="211"/>
      <c r="APT33" s="211"/>
      <c r="APU33" s="211"/>
      <c r="APV33" s="212"/>
      <c r="APW33" s="213"/>
      <c r="APX33" s="214"/>
      <c r="APY33" s="210"/>
      <c r="APZ33" s="210"/>
      <c r="AQA33" s="210"/>
      <c r="AQB33" s="210"/>
      <c r="AQC33" s="211"/>
      <c r="AQD33" s="211"/>
      <c r="AQE33" s="211"/>
      <c r="AQF33" s="211"/>
      <c r="AQG33" s="211"/>
      <c r="AQH33" s="212"/>
      <c r="AQI33" s="213"/>
      <c r="AQJ33" s="214"/>
      <c r="AQK33" s="210"/>
      <c r="AQL33" s="210"/>
      <c r="AQM33" s="210"/>
      <c r="AQN33" s="210"/>
      <c r="AQO33" s="211"/>
      <c r="AQP33" s="211"/>
      <c r="AQQ33" s="211"/>
      <c r="AQR33" s="211"/>
      <c r="AQS33" s="211"/>
      <c r="AQT33" s="212"/>
      <c r="AQU33" s="213"/>
      <c r="AQV33" s="214"/>
      <c r="AQW33" s="210"/>
      <c r="AQX33" s="210"/>
      <c r="AQY33" s="210"/>
      <c r="AQZ33" s="210"/>
      <c r="ARA33" s="211"/>
      <c r="ARB33" s="211"/>
      <c r="ARC33" s="211"/>
      <c r="ARD33" s="211"/>
      <c r="ARE33" s="211"/>
      <c r="ARF33" s="212"/>
      <c r="ARG33" s="213"/>
      <c r="ARH33" s="214"/>
      <c r="ARI33" s="210"/>
      <c r="ARJ33" s="210"/>
      <c r="ARK33" s="210"/>
      <c r="ARL33" s="210"/>
      <c r="ARM33" s="211"/>
      <c r="ARN33" s="211"/>
      <c r="ARO33" s="211"/>
      <c r="ARP33" s="211"/>
      <c r="ARQ33" s="211"/>
      <c r="ARR33" s="212"/>
      <c r="ARS33" s="213"/>
      <c r="ART33" s="214"/>
      <c r="ARU33" s="210"/>
      <c r="ARV33" s="210"/>
      <c r="ARW33" s="210"/>
      <c r="ARX33" s="210"/>
      <c r="ARY33" s="211"/>
      <c r="ARZ33" s="211"/>
      <c r="ASA33" s="211"/>
      <c r="ASB33" s="211"/>
      <c r="ASC33" s="211"/>
      <c r="ASD33" s="212"/>
      <c r="ASE33" s="213"/>
      <c r="ASF33" s="214"/>
      <c r="ASG33" s="210"/>
      <c r="ASH33" s="210"/>
      <c r="ASI33" s="210"/>
      <c r="ASJ33" s="210"/>
      <c r="ASK33" s="211"/>
      <c r="ASL33" s="211"/>
      <c r="ASM33" s="211"/>
      <c r="ASN33" s="211"/>
      <c r="ASO33" s="211"/>
      <c r="ASP33" s="212"/>
      <c r="ASQ33" s="213"/>
      <c r="ASR33" s="214"/>
      <c r="ASS33" s="210"/>
      <c r="AST33" s="210"/>
      <c r="ASU33" s="210"/>
      <c r="ASV33" s="210"/>
      <c r="ASW33" s="211"/>
      <c r="ASX33" s="211"/>
      <c r="ASY33" s="211"/>
      <c r="ASZ33" s="211"/>
      <c r="ATA33" s="211"/>
      <c r="ATB33" s="212"/>
      <c r="ATC33" s="213"/>
      <c r="ATD33" s="214"/>
      <c r="ATE33" s="210"/>
      <c r="ATF33" s="210"/>
      <c r="ATG33" s="210"/>
      <c r="ATH33" s="210"/>
      <c r="ATI33" s="211"/>
      <c r="ATJ33" s="211"/>
      <c r="ATK33" s="211"/>
      <c r="ATL33" s="211"/>
      <c r="ATM33" s="211"/>
      <c r="ATN33" s="212"/>
      <c r="ATO33" s="213"/>
      <c r="ATP33" s="214"/>
      <c r="ATQ33" s="210"/>
      <c r="ATR33" s="210"/>
      <c r="ATS33" s="210"/>
      <c r="ATT33" s="210"/>
      <c r="ATU33" s="211"/>
      <c r="ATV33" s="211"/>
      <c r="ATW33" s="211"/>
      <c r="ATX33" s="211"/>
      <c r="ATY33" s="211"/>
      <c r="ATZ33" s="212"/>
      <c r="AUA33" s="213"/>
      <c r="AUB33" s="214"/>
      <c r="AUC33" s="210"/>
      <c r="AUD33" s="210"/>
      <c r="AUE33" s="210"/>
      <c r="AUF33" s="210"/>
      <c r="AUG33" s="211"/>
      <c r="AUH33" s="211"/>
      <c r="AUI33" s="211"/>
      <c r="AUJ33" s="211"/>
      <c r="AUK33" s="211"/>
      <c r="AUL33" s="212"/>
      <c r="AUM33" s="213"/>
      <c r="AUN33" s="214"/>
      <c r="AUO33" s="210"/>
      <c r="AUP33" s="210"/>
      <c r="AUQ33" s="210"/>
      <c r="AUR33" s="210"/>
      <c r="AUS33" s="211"/>
      <c r="AUT33" s="211"/>
      <c r="AUU33" s="211"/>
      <c r="AUV33" s="211"/>
      <c r="AUW33" s="211"/>
      <c r="AUX33" s="212"/>
      <c r="AUY33" s="213"/>
      <c r="AUZ33" s="214"/>
      <c r="AVA33" s="210"/>
      <c r="AVB33" s="210"/>
      <c r="AVC33" s="210"/>
      <c r="AVD33" s="210"/>
      <c r="AVE33" s="211"/>
      <c r="AVF33" s="211"/>
      <c r="AVG33" s="211"/>
      <c r="AVH33" s="211"/>
      <c r="AVI33" s="211"/>
      <c r="AVJ33" s="212"/>
      <c r="AVK33" s="213"/>
      <c r="AVL33" s="214"/>
      <c r="AVM33" s="210"/>
      <c r="AVN33" s="210"/>
      <c r="AVO33" s="210"/>
      <c r="AVP33" s="210"/>
      <c r="AVQ33" s="211"/>
      <c r="AVR33" s="211"/>
      <c r="AVS33" s="211"/>
      <c r="AVT33" s="211"/>
      <c r="AVU33" s="211"/>
      <c r="AVV33" s="212"/>
      <c r="AVW33" s="213"/>
      <c r="AVX33" s="214"/>
      <c r="AVY33" s="210"/>
      <c r="AVZ33" s="210"/>
      <c r="AWA33" s="210"/>
      <c r="AWB33" s="210"/>
      <c r="AWC33" s="211"/>
      <c r="AWD33" s="211"/>
      <c r="AWE33" s="211"/>
      <c r="AWF33" s="211"/>
      <c r="AWG33" s="211"/>
      <c r="AWH33" s="212"/>
      <c r="AWI33" s="213"/>
      <c r="AWJ33" s="214"/>
      <c r="AWK33" s="210"/>
      <c r="AWL33" s="210"/>
      <c r="AWM33" s="210"/>
      <c r="AWN33" s="210"/>
      <c r="AWO33" s="211"/>
      <c r="AWP33" s="211"/>
      <c r="AWQ33" s="211"/>
      <c r="AWR33" s="211"/>
      <c r="AWS33" s="211"/>
      <c r="AWT33" s="212"/>
      <c r="AWU33" s="213"/>
      <c r="AWV33" s="214"/>
      <c r="AWW33" s="210"/>
      <c r="AWX33" s="210"/>
      <c r="AWY33" s="210"/>
      <c r="AWZ33" s="210"/>
      <c r="AXA33" s="211"/>
      <c r="AXB33" s="211"/>
      <c r="AXC33" s="211"/>
      <c r="AXD33" s="211"/>
      <c r="AXE33" s="211"/>
      <c r="AXF33" s="212"/>
      <c r="AXG33" s="213"/>
      <c r="AXH33" s="214"/>
      <c r="AXI33" s="210"/>
      <c r="AXJ33" s="210"/>
      <c r="AXK33" s="210"/>
      <c r="AXL33" s="210"/>
      <c r="AXM33" s="211"/>
      <c r="AXN33" s="211"/>
      <c r="AXO33" s="211"/>
      <c r="AXP33" s="211"/>
      <c r="AXQ33" s="211"/>
      <c r="AXR33" s="212"/>
      <c r="AXS33" s="213"/>
      <c r="AXT33" s="214"/>
      <c r="AXU33" s="210"/>
      <c r="AXV33" s="210"/>
      <c r="AXW33" s="210"/>
      <c r="AXX33" s="210"/>
      <c r="AXY33" s="211"/>
      <c r="AXZ33" s="211"/>
      <c r="AYA33" s="211"/>
      <c r="AYB33" s="211"/>
      <c r="AYC33" s="211"/>
      <c r="AYD33" s="212"/>
      <c r="AYE33" s="213"/>
      <c r="AYF33" s="214"/>
      <c r="AYG33" s="210"/>
      <c r="AYH33" s="210"/>
      <c r="AYI33" s="210"/>
      <c r="AYJ33" s="210"/>
      <c r="AYK33" s="211"/>
      <c r="AYL33" s="211"/>
      <c r="AYM33" s="211"/>
      <c r="AYN33" s="211"/>
      <c r="AYO33" s="211"/>
      <c r="AYP33" s="212"/>
      <c r="AYQ33" s="213"/>
      <c r="AYR33" s="214"/>
      <c r="AYS33" s="210"/>
      <c r="AYT33" s="210"/>
      <c r="AYU33" s="210"/>
      <c r="AYV33" s="210"/>
      <c r="AYW33" s="211"/>
      <c r="AYX33" s="211"/>
      <c r="AYY33" s="211"/>
      <c r="AYZ33" s="211"/>
      <c r="AZA33" s="211"/>
      <c r="AZB33" s="212"/>
      <c r="AZC33" s="213"/>
      <c r="AZD33" s="214"/>
      <c r="AZE33" s="210"/>
      <c r="AZF33" s="210"/>
      <c r="AZG33" s="210"/>
      <c r="AZH33" s="210"/>
      <c r="AZI33" s="211"/>
      <c r="AZJ33" s="211"/>
      <c r="AZK33" s="211"/>
      <c r="AZL33" s="211"/>
      <c r="AZM33" s="211"/>
      <c r="AZN33" s="212"/>
      <c r="AZO33" s="213"/>
      <c r="AZP33" s="214"/>
      <c r="AZQ33" s="210"/>
      <c r="AZR33" s="210"/>
      <c r="AZS33" s="210"/>
      <c r="AZT33" s="210"/>
      <c r="AZU33" s="211"/>
      <c r="AZV33" s="211"/>
      <c r="AZW33" s="211"/>
      <c r="AZX33" s="211"/>
      <c r="AZY33" s="211"/>
      <c r="AZZ33" s="212"/>
      <c r="BAA33" s="213"/>
      <c r="BAB33" s="214"/>
      <c r="BAC33" s="210"/>
      <c r="BAD33" s="210"/>
      <c r="BAE33" s="210"/>
      <c r="BAF33" s="210"/>
      <c r="BAG33" s="211"/>
      <c r="BAH33" s="211"/>
      <c r="BAI33" s="211"/>
      <c r="BAJ33" s="211"/>
      <c r="BAK33" s="211"/>
      <c r="BAL33" s="212"/>
      <c r="BAM33" s="213"/>
      <c r="BAN33" s="214"/>
      <c r="BAO33" s="210"/>
      <c r="BAP33" s="210"/>
      <c r="BAQ33" s="210"/>
      <c r="BAR33" s="210"/>
      <c r="BAS33" s="211"/>
      <c r="BAT33" s="211"/>
      <c r="BAU33" s="211"/>
      <c r="BAV33" s="211"/>
      <c r="BAW33" s="211"/>
      <c r="BAX33" s="212"/>
      <c r="BAY33" s="213"/>
      <c r="BAZ33" s="214"/>
      <c r="BBA33" s="210"/>
      <c r="BBB33" s="210"/>
      <c r="BBC33" s="210"/>
      <c r="BBD33" s="210"/>
      <c r="BBE33" s="211"/>
      <c r="BBF33" s="211"/>
      <c r="BBG33" s="211"/>
      <c r="BBH33" s="211"/>
      <c r="BBI33" s="211"/>
      <c r="BBJ33" s="212"/>
      <c r="BBK33" s="213"/>
      <c r="BBL33" s="214"/>
      <c r="BBM33" s="210"/>
      <c r="BBN33" s="210"/>
      <c r="BBO33" s="210"/>
      <c r="BBP33" s="210"/>
      <c r="BBQ33" s="211"/>
      <c r="BBR33" s="211"/>
      <c r="BBS33" s="211"/>
      <c r="BBT33" s="211"/>
      <c r="BBU33" s="211"/>
      <c r="BBV33" s="212"/>
      <c r="BBW33" s="213"/>
      <c r="BBX33" s="214"/>
      <c r="BBY33" s="210"/>
      <c r="BBZ33" s="210"/>
      <c r="BCA33" s="210"/>
      <c r="BCB33" s="210"/>
      <c r="BCC33" s="211"/>
      <c r="BCD33" s="211"/>
      <c r="BCE33" s="211"/>
      <c r="BCF33" s="211"/>
      <c r="BCG33" s="211"/>
      <c r="BCH33" s="212"/>
      <c r="BCI33" s="213"/>
      <c r="BCJ33" s="214"/>
      <c r="BCK33" s="210"/>
      <c r="BCL33" s="210"/>
      <c r="BCM33" s="210"/>
      <c r="BCN33" s="210"/>
      <c r="BCO33" s="211"/>
      <c r="BCP33" s="211"/>
      <c r="BCQ33" s="211"/>
      <c r="BCR33" s="211"/>
      <c r="BCS33" s="211"/>
      <c r="BCT33" s="212"/>
      <c r="BCU33" s="213"/>
      <c r="BCV33" s="214"/>
      <c r="BCW33" s="210"/>
      <c r="BCX33" s="210"/>
      <c r="BCY33" s="210"/>
      <c r="BCZ33" s="210"/>
      <c r="BDA33" s="211"/>
      <c r="BDB33" s="211"/>
      <c r="BDC33" s="211"/>
      <c r="BDD33" s="211"/>
      <c r="BDE33" s="211"/>
      <c r="BDF33" s="212"/>
      <c r="BDG33" s="213"/>
      <c r="BDH33" s="214"/>
      <c r="BDI33" s="210"/>
      <c r="BDJ33" s="210"/>
      <c r="BDK33" s="210"/>
      <c r="BDL33" s="210"/>
      <c r="BDM33" s="211"/>
      <c r="BDN33" s="211"/>
      <c r="BDO33" s="211"/>
      <c r="BDP33" s="211"/>
      <c r="BDQ33" s="211"/>
      <c r="BDR33" s="212"/>
      <c r="BDS33" s="213"/>
      <c r="BDT33" s="214"/>
      <c r="BDU33" s="210"/>
      <c r="BDV33" s="210"/>
      <c r="BDW33" s="210"/>
      <c r="BDX33" s="210"/>
      <c r="BDY33" s="211"/>
      <c r="BDZ33" s="211"/>
      <c r="BEA33" s="211"/>
      <c r="BEB33" s="211"/>
      <c r="BEC33" s="211"/>
      <c r="BED33" s="212"/>
      <c r="BEE33" s="213"/>
      <c r="BEF33" s="214"/>
      <c r="BEG33" s="210"/>
      <c r="BEH33" s="210"/>
      <c r="BEI33" s="210"/>
      <c r="BEJ33" s="210"/>
      <c r="BEK33" s="211"/>
      <c r="BEL33" s="211"/>
      <c r="BEM33" s="211"/>
      <c r="BEN33" s="211"/>
      <c r="BEO33" s="211"/>
      <c r="BEP33" s="212"/>
      <c r="BEQ33" s="213"/>
      <c r="BER33" s="214"/>
      <c r="BES33" s="210"/>
      <c r="BET33" s="210"/>
      <c r="BEU33" s="210"/>
      <c r="BEV33" s="210"/>
      <c r="BEW33" s="211"/>
      <c r="BEX33" s="211"/>
      <c r="BEY33" s="211"/>
      <c r="BEZ33" s="211"/>
      <c r="BFA33" s="211"/>
      <c r="BFB33" s="212"/>
      <c r="BFC33" s="213"/>
      <c r="BFD33" s="214"/>
      <c r="BFE33" s="210"/>
      <c r="BFF33" s="210"/>
      <c r="BFG33" s="210"/>
      <c r="BFH33" s="210"/>
      <c r="BFI33" s="211"/>
      <c r="BFJ33" s="211"/>
      <c r="BFK33" s="211"/>
      <c r="BFL33" s="211"/>
      <c r="BFM33" s="211"/>
      <c r="BFN33" s="212"/>
      <c r="BFO33" s="213"/>
      <c r="BFP33" s="214"/>
      <c r="BFQ33" s="210"/>
      <c r="BFR33" s="210"/>
      <c r="BFS33" s="210"/>
      <c r="BFT33" s="210"/>
      <c r="BFU33" s="211"/>
      <c r="BFV33" s="211"/>
      <c r="BFW33" s="211"/>
      <c r="BFX33" s="211"/>
      <c r="BFY33" s="211"/>
      <c r="BFZ33" s="212"/>
      <c r="BGA33" s="213"/>
      <c r="BGB33" s="214"/>
      <c r="BGC33" s="210"/>
      <c r="BGD33" s="210"/>
      <c r="BGE33" s="210"/>
      <c r="BGF33" s="210"/>
      <c r="BGG33" s="211"/>
      <c r="BGH33" s="211"/>
      <c r="BGI33" s="211"/>
      <c r="BGJ33" s="211"/>
      <c r="BGK33" s="211"/>
      <c r="BGL33" s="212"/>
      <c r="BGM33" s="213"/>
      <c r="BGN33" s="214"/>
      <c r="BGO33" s="210"/>
      <c r="BGP33" s="210"/>
      <c r="BGQ33" s="210"/>
      <c r="BGR33" s="210"/>
      <c r="BGS33" s="211"/>
      <c r="BGT33" s="211"/>
      <c r="BGU33" s="211"/>
      <c r="BGV33" s="211"/>
      <c r="BGW33" s="211"/>
      <c r="BGX33" s="212"/>
      <c r="BGY33" s="213"/>
      <c r="BGZ33" s="214"/>
      <c r="BHA33" s="210"/>
      <c r="BHB33" s="210"/>
      <c r="BHC33" s="210"/>
      <c r="BHD33" s="210"/>
      <c r="BHE33" s="211"/>
      <c r="BHF33" s="211"/>
      <c r="BHG33" s="211"/>
      <c r="BHH33" s="211"/>
      <c r="BHI33" s="211"/>
      <c r="BHJ33" s="212"/>
      <c r="BHK33" s="213"/>
      <c r="BHL33" s="214"/>
      <c r="BHM33" s="210"/>
      <c r="BHN33" s="210"/>
      <c r="BHO33" s="210"/>
      <c r="BHP33" s="210"/>
      <c r="BHQ33" s="211"/>
      <c r="BHR33" s="211"/>
      <c r="BHS33" s="211"/>
      <c r="BHT33" s="211"/>
      <c r="BHU33" s="211"/>
      <c r="BHV33" s="212"/>
      <c r="BHW33" s="213"/>
      <c r="BHX33" s="214"/>
      <c r="BHY33" s="210"/>
      <c r="BHZ33" s="210"/>
      <c r="BIA33" s="210"/>
      <c r="BIB33" s="210"/>
      <c r="BIC33" s="211"/>
      <c r="BID33" s="211"/>
      <c r="BIE33" s="211"/>
      <c r="BIF33" s="211"/>
      <c r="BIG33" s="211"/>
      <c r="BIH33" s="212"/>
      <c r="BII33" s="213"/>
      <c r="BIJ33" s="214"/>
      <c r="BIK33" s="210"/>
      <c r="BIL33" s="210"/>
      <c r="BIM33" s="210"/>
      <c r="BIN33" s="210"/>
      <c r="BIO33" s="211"/>
      <c r="BIP33" s="211"/>
      <c r="BIQ33" s="211"/>
      <c r="BIR33" s="211"/>
      <c r="BIS33" s="211"/>
      <c r="BIT33" s="212"/>
      <c r="BIU33" s="213"/>
      <c r="BIV33" s="214"/>
      <c r="BIW33" s="210"/>
      <c r="BIX33" s="210"/>
      <c r="BIY33" s="210"/>
      <c r="BIZ33" s="210"/>
      <c r="BJA33" s="211"/>
      <c r="BJB33" s="211"/>
      <c r="BJC33" s="211"/>
      <c r="BJD33" s="211"/>
      <c r="BJE33" s="211"/>
      <c r="BJF33" s="212"/>
      <c r="BJG33" s="213"/>
      <c r="BJH33" s="214"/>
      <c r="BJI33" s="210"/>
      <c r="BJJ33" s="210"/>
      <c r="BJK33" s="210"/>
      <c r="BJL33" s="210"/>
      <c r="BJM33" s="211"/>
      <c r="BJN33" s="211"/>
      <c r="BJO33" s="211"/>
      <c r="BJP33" s="211"/>
      <c r="BJQ33" s="211"/>
      <c r="BJR33" s="212"/>
      <c r="BJS33" s="213"/>
      <c r="BJT33" s="214"/>
      <c r="BJU33" s="210"/>
      <c r="BJV33" s="210"/>
      <c r="BJW33" s="210"/>
      <c r="BJX33" s="210"/>
      <c r="BJY33" s="211"/>
      <c r="BJZ33" s="211"/>
      <c r="BKA33" s="211"/>
      <c r="BKB33" s="211"/>
      <c r="BKC33" s="211"/>
      <c r="BKD33" s="212"/>
      <c r="BKE33" s="213"/>
      <c r="BKF33" s="214"/>
      <c r="BKG33" s="210"/>
      <c r="BKH33" s="210"/>
      <c r="BKI33" s="210"/>
      <c r="BKJ33" s="210"/>
      <c r="BKK33" s="211"/>
      <c r="BKL33" s="211"/>
      <c r="BKM33" s="211"/>
      <c r="BKN33" s="211"/>
      <c r="BKO33" s="211"/>
      <c r="BKP33" s="212"/>
      <c r="BKQ33" s="213"/>
      <c r="BKR33" s="214"/>
      <c r="BKS33" s="210"/>
      <c r="BKT33" s="210"/>
      <c r="BKU33" s="210"/>
      <c r="BKV33" s="210"/>
      <c r="BKW33" s="211"/>
      <c r="BKX33" s="211"/>
      <c r="BKY33" s="211"/>
      <c r="BKZ33" s="211"/>
      <c r="BLA33" s="211"/>
      <c r="BLB33" s="212"/>
      <c r="BLC33" s="213"/>
      <c r="BLD33" s="214"/>
      <c r="BLE33" s="210"/>
      <c r="BLF33" s="210"/>
      <c r="BLG33" s="210"/>
      <c r="BLH33" s="210"/>
      <c r="BLI33" s="211"/>
      <c r="BLJ33" s="211"/>
      <c r="BLK33" s="211"/>
      <c r="BLL33" s="211"/>
      <c r="BLM33" s="211"/>
      <c r="BLN33" s="212"/>
      <c r="BLO33" s="213"/>
      <c r="BLP33" s="214"/>
      <c r="BLQ33" s="210"/>
      <c r="BLR33" s="210"/>
      <c r="BLS33" s="210"/>
      <c r="BLT33" s="210"/>
      <c r="BLU33" s="211"/>
      <c r="BLV33" s="211"/>
      <c r="BLW33" s="211"/>
      <c r="BLX33" s="211"/>
      <c r="BLY33" s="211"/>
      <c r="BLZ33" s="212"/>
      <c r="BMA33" s="213"/>
      <c r="BMB33" s="214"/>
      <c r="BMC33" s="210"/>
      <c r="BMD33" s="210"/>
      <c r="BME33" s="210"/>
      <c r="BMF33" s="210"/>
      <c r="BMG33" s="211"/>
      <c r="BMH33" s="211"/>
      <c r="BMI33" s="211"/>
      <c r="BMJ33" s="211"/>
      <c r="BMK33" s="211"/>
      <c r="BML33" s="212"/>
      <c r="BMM33" s="213"/>
      <c r="BMN33" s="214"/>
      <c r="BMO33" s="210"/>
      <c r="BMP33" s="210"/>
      <c r="BMQ33" s="210"/>
      <c r="BMR33" s="210"/>
      <c r="BMS33" s="211"/>
      <c r="BMT33" s="211"/>
      <c r="BMU33" s="211"/>
      <c r="BMV33" s="211"/>
      <c r="BMW33" s="211"/>
      <c r="BMX33" s="212"/>
      <c r="BMY33" s="213"/>
      <c r="BMZ33" s="214"/>
      <c r="BNA33" s="210"/>
      <c r="BNB33" s="210"/>
      <c r="BNC33" s="210"/>
      <c r="BND33" s="210"/>
      <c r="BNE33" s="211"/>
      <c r="BNF33" s="211"/>
      <c r="BNG33" s="211"/>
      <c r="BNH33" s="211"/>
      <c r="BNI33" s="211"/>
      <c r="BNJ33" s="212"/>
      <c r="BNK33" s="213"/>
      <c r="BNL33" s="214"/>
      <c r="BNM33" s="210"/>
      <c r="BNN33" s="210"/>
      <c r="BNO33" s="210"/>
      <c r="BNP33" s="210"/>
      <c r="BNQ33" s="211"/>
      <c r="BNR33" s="211"/>
      <c r="BNS33" s="211"/>
      <c r="BNT33" s="211"/>
      <c r="BNU33" s="211"/>
      <c r="BNV33" s="212"/>
      <c r="BNW33" s="213"/>
      <c r="BNX33" s="214"/>
      <c r="BNY33" s="210"/>
      <c r="BNZ33" s="210"/>
      <c r="BOA33" s="210"/>
      <c r="BOB33" s="210"/>
      <c r="BOC33" s="211"/>
      <c r="BOD33" s="211"/>
      <c r="BOE33" s="211"/>
      <c r="BOF33" s="211"/>
      <c r="BOG33" s="211"/>
      <c r="BOH33" s="212"/>
      <c r="BOI33" s="213"/>
      <c r="BOJ33" s="214"/>
      <c r="BOK33" s="210"/>
      <c r="BOL33" s="210"/>
      <c r="BOM33" s="210"/>
      <c r="BON33" s="210"/>
      <c r="BOO33" s="211"/>
      <c r="BOP33" s="211"/>
      <c r="BOQ33" s="211"/>
      <c r="BOR33" s="211"/>
      <c r="BOS33" s="211"/>
      <c r="BOT33" s="212"/>
      <c r="BOU33" s="213"/>
      <c r="BOV33" s="214"/>
      <c r="BOW33" s="210"/>
      <c r="BOX33" s="210"/>
      <c r="BOY33" s="210"/>
      <c r="BOZ33" s="210"/>
      <c r="BPA33" s="211"/>
      <c r="BPB33" s="211"/>
      <c r="BPC33" s="211"/>
      <c r="BPD33" s="211"/>
      <c r="BPE33" s="211"/>
      <c r="BPF33" s="212"/>
      <c r="BPG33" s="213"/>
      <c r="BPH33" s="214"/>
      <c r="BPI33" s="210"/>
      <c r="BPJ33" s="210"/>
      <c r="BPK33" s="210"/>
      <c r="BPL33" s="210"/>
      <c r="BPM33" s="211"/>
      <c r="BPN33" s="211"/>
      <c r="BPO33" s="211"/>
      <c r="BPP33" s="211"/>
      <c r="BPQ33" s="211"/>
      <c r="BPR33" s="212"/>
      <c r="BPS33" s="213"/>
      <c r="BPT33" s="214"/>
      <c r="BPU33" s="210"/>
      <c r="BPV33" s="210"/>
      <c r="BPW33" s="210"/>
      <c r="BPX33" s="210"/>
      <c r="BPY33" s="211"/>
      <c r="BPZ33" s="211"/>
      <c r="BQA33" s="211"/>
      <c r="BQB33" s="211"/>
      <c r="BQC33" s="211"/>
      <c r="BQD33" s="212"/>
      <c r="BQE33" s="213"/>
      <c r="BQF33" s="214"/>
      <c r="BQG33" s="210"/>
      <c r="BQH33" s="210"/>
      <c r="BQI33" s="210"/>
      <c r="BQJ33" s="210"/>
      <c r="BQK33" s="211"/>
      <c r="BQL33" s="211"/>
      <c r="BQM33" s="211"/>
      <c r="BQN33" s="211"/>
      <c r="BQO33" s="211"/>
      <c r="BQP33" s="212"/>
      <c r="BQQ33" s="213"/>
      <c r="BQR33" s="214"/>
      <c r="BQS33" s="210"/>
      <c r="BQT33" s="210"/>
      <c r="BQU33" s="210"/>
      <c r="BQV33" s="210"/>
      <c r="BQW33" s="211"/>
      <c r="BQX33" s="211"/>
      <c r="BQY33" s="211"/>
      <c r="BQZ33" s="211"/>
      <c r="BRA33" s="211"/>
      <c r="BRB33" s="212"/>
      <c r="BRC33" s="213"/>
      <c r="BRD33" s="214"/>
      <c r="BRE33" s="210"/>
      <c r="BRF33" s="210"/>
      <c r="BRG33" s="210"/>
      <c r="BRH33" s="210"/>
      <c r="BRI33" s="211"/>
      <c r="BRJ33" s="211"/>
      <c r="BRK33" s="211"/>
      <c r="BRL33" s="211"/>
      <c r="BRM33" s="211"/>
      <c r="BRN33" s="212"/>
      <c r="BRO33" s="213"/>
      <c r="BRP33" s="214"/>
      <c r="BRQ33" s="210"/>
      <c r="BRR33" s="210"/>
      <c r="BRS33" s="210"/>
      <c r="BRT33" s="210"/>
      <c r="BRU33" s="211"/>
      <c r="BRV33" s="211"/>
      <c r="BRW33" s="211"/>
      <c r="BRX33" s="211"/>
      <c r="BRY33" s="211"/>
      <c r="BRZ33" s="212"/>
      <c r="BSA33" s="213"/>
      <c r="BSB33" s="214"/>
      <c r="BSC33" s="210"/>
      <c r="BSD33" s="210"/>
      <c r="BSE33" s="210"/>
      <c r="BSF33" s="210"/>
      <c r="BSG33" s="211"/>
      <c r="BSH33" s="211"/>
      <c r="BSI33" s="211"/>
      <c r="BSJ33" s="211"/>
      <c r="BSK33" s="211"/>
      <c r="BSL33" s="212"/>
      <c r="BSM33" s="213"/>
      <c r="BSN33" s="214"/>
      <c r="BSO33" s="210"/>
      <c r="BSP33" s="210"/>
      <c r="BSQ33" s="210"/>
      <c r="BSR33" s="210"/>
      <c r="BSS33" s="211"/>
      <c r="BST33" s="211"/>
      <c r="BSU33" s="211"/>
      <c r="BSV33" s="211"/>
      <c r="BSW33" s="211"/>
      <c r="BSX33" s="212"/>
      <c r="BSY33" s="213"/>
      <c r="BSZ33" s="214"/>
      <c r="BTA33" s="210"/>
      <c r="BTB33" s="210"/>
      <c r="BTC33" s="210"/>
      <c r="BTD33" s="210"/>
      <c r="BTE33" s="211"/>
      <c r="BTF33" s="211"/>
      <c r="BTG33" s="211"/>
      <c r="BTH33" s="211"/>
      <c r="BTI33" s="211"/>
      <c r="BTJ33" s="212"/>
      <c r="BTK33" s="213"/>
      <c r="BTL33" s="214"/>
      <c r="BTM33" s="210"/>
      <c r="BTN33" s="210"/>
      <c r="BTO33" s="210"/>
      <c r="BTP33" s="210"/>
      <c r="BTQ33" s="211"/>
      <c r="BTR33" s="211"/>
      <c r="BTS33" s="211"/>
      <c r="BTT33" s="211"/>
      <c r="BTU33" s="211"/>
      <c r="BTV33" s="212"/>
      <c r="BTW33" s="213"/>
      <c r="BTX33" s="214"/>
      <c r="BTY33" s="210"/>
      <c r="BTZ33" s="210"/>
      <c r="BUA33" s="210"/>
      <c r="BUB33" s="210"/>
      <c r="BUC33" s="211"/>
      <c r="BUD33" s="211"/>
      <c r="BUE33" s="211"/>
      <c r="BUF33" s="211"/>
      <c r="BUG33" s="211"/>
      <c r="BUH33" s="212"/>
      <c r="BUI33" s="213"/>
      <c r="BUJ33" s="214"/>
      <c r="BUK33" s="210"/>
      <c r="BUL33" s="210"/>
      <c r="BUM33" s="210"/>
      <c r="BUN33" s="210"/>
      <c r="BUO33" s="211"/>
      <c r="BUP33" s="211"/>
      <c r="BUQ33" s="211"/>
      <c r="BUR33" s="211"/>
      <c r="BUS33" s="211"/>
      <c r="BUT33" s="212"/>
      <c r="BUU33" s="213"/>
      <c r="BUV33" s="214"/>
      <c r="BUW33" s="210"/>
      <c r="BUX33" s="210"/>
      <c r="BUY33" s="210"/>
      <c r="BUZ33" s="210"/>
      <c r="BVA33" s="211"/>
      <c r="BVB33" s="211"/>
      <c r="BVC33" s="211"/>
      <c r="BVD33" s="211"/>
      <c r="BVE33" s="211"/>
      <c r="BVF33" s="212"/>
      <c r="BVG33" s="213"/>
      <c r="BVH33" s="214"/>
      <c r="BVI33" s="210"/>
      <c r="BVJ33" s="210"/>
      <c r="BVK33" s="210"/>
      <c r="BVL33" s="210"/>
      <c r="BVM33" s="211"/>
      <c r="BVN33" s="211"/>
      <c r="BVO33" s="211"/>
      <c r="BVP33" s="211"/>
      <c r="BVQ33" s="211"/>
      <c r="BVR33" s="212"/>
      <c r="BVS33" s="213"/>
      <c r="BVT33" s="214"/>
      <c r="BVU33" s="210"/>
      <c r="BVV33" s="210"/>
      <c r="BVW33" s="210"/>
      <c r="BVX33" s="210"/>
      <c r="BVY33" s="211"/>
      <c r="BVZ33" s="211"/>
      <c r="BWA33" s="211"/>
      <c r="BWB33" s="211"/>
      <c r="BWC33" s="211"/>
      <c r="BWD33" s="212"/>
      <c r="BWE33" s="213"/>
      <c r="BWF33" s="214"/>
      <c r="BWG33" s="210"/>
      <c r="BWH33" s="210"/>
      <c r="BWI33" s="210"/>
      <c r="BWJ33" s="210"/>
      <c r="BWK33" s="211"/>
      <c r="BWL33" s="211"/>
      <c r="BWM33" s="211"/>
      <c r="BWN33" s="211"/>
      <c r="BWO33" s="211"/>
      <c r="BWP33" s="212"/>
      <c r="BWQ33" s="213"/>
      <c r="BWR33" s="214"/>
      <c r="BWS33" s="210"/>
      <c r="BWT33" s="210"/>
      <c r="BWU33" s="210"/>
      <c r="BWV33" s="210"/>
      <c r="BWW33" s="211"/>
      <c r="BWX33" s="211"/>
      <c r="BWY33" s="211"/>
      <c r="BWZ33" s="211"/>
      <c r="BXA33" s="211"/>
      <c r="BXB33" s="212"/>
      <c r="BXC33" s="213"/>
      <c r="BXD33" s="214"/>
      <c r="BXE33" s="210"/>
      <c r="BXF33" s="210"/>
      <c r="BXG33" s="210"/>
      <c r="BXH33" s="210"/>
      <c r="BXI33" s="211"/>
      <c r="BXJ33" s="211"/>
      <c r="BXK33" s="211"/>
      <c r="BXL33" s="211"/>
      <c r="BXM33" s="211"/>
      <c r="BXN33" s="212"/>
      <c r="BXO33" s="213"/>
      <c r="BXP33" s="214"/>
      <c r="BXQ33" s="210"/>
      <c r="BXR33" s="210"/>
      <c r="BXS33" s="210"/>
      <c r="BXT33" s="210"/>
      <c r="BXU33" s="211"/>
      <c r="BXV33" s="211"/>
      <c r="BXW33" s="211"/>
      <c r="BXX33" s="211"/>
      <c r="BXY33" s="211"/>
      <c r="BXZ33" s="212"/>
      <c r="BYA33" s="213"/>
      <c r="BYB33" s="214"/>
      <c r="BYC33" s="210"/>
      <c r="BYD33" s="210"/>
      <c r="BYE33" s="210"/>
      <c r="BYF33" s="210"/>
      <c r="BYG33" s="211"/>
      <c r="BYH33" s="211"/>
      <c r="BYI33" s="211"/>
      <c r="BYJ33" s="211"/>
      <c r="BYK33" s="211"/>
      <c r="BYL33" s="212"/>
      <c r="BYM33" s="213"/>
      <c r="BYN33" s="214"/>
      <c r="BYO33" s="210"/>
      <c r="BYP33" s="210"/>
      <c r="BYQ33" s="210"/>
      <c r="BYR33" s="210"/>
      <c r="BYS33" s="211"/>
      <c r="BYT33" s="211"/>
      <c r="BYU33" s="211"/>
      <c r="BYV33" s="211"/>
      <c r="BYW33" s="211"/>
      <c r="BYX33" s="212"/>
      <c r="BYY33" s="213"/>
      <c r="BYZ33" s="214"/>
      <c r="BZA33" s="210"/>
      <c r="BZB33" s="210"/>
      <c r="BZC33" s="210"/>
      <c r="BZD33" s="210"/>
      <c r="BZE33" s="211"/>
      <c r="BZF33" s="211"/>
      <c r="BZG33" s="211"/>
      <c r="BZH33" s="211"/>
      <c r="BZI33" s="211"/>
      <c r="BZJ33" s="212"/>
      <c r="BZK33" s="213"/>
      <c r="BZL33" s="214"/>
      <c r="BZM33" s="210"/>
      <c r="BZN33" s="210"/>
      <c r="BZO33" s="210"/>
      <c r="BZP33" s="210"/>
      <c r="BZQ33" s="211"/>
      <c r="BZR33" s="211"/>
      <c r="BZS33" s="211"/>
      <c r="BZT33" s="211"/>
      <c r="BZU33" s="211"/>
      <c r="BZV33" s="212"/>
      <c r="BZW33" s="213"/>
      <c r="BZX33" s="214"/>
      <c r="BZY33" s="210"/>
      <c r="BZZ33" s="210"/>
      <c r="CAA33" s="210"/>
      <c r="CAB33" s="210"/>
      <c r="CAC33" s="211"/>
      <c r="CAD33" s="211"/>
      <c r="CAE33" s="211"/>
      <c r="CAF33" s="211"/>
      <c r="CAG33" s="211"/>
      <c r="CAH33" s="212"/>
      <c r="CAI33" s="213"/>
      <c r="CAJ33" s="214"/>
      <c r="CAK33" s="210"/>
      <c r="CAL33" s="210"/>
      <c r="CAM33" s="210"/>
      <c r="CAN33" s="210"/>
      <c r="CAO33" s="211"/>
      <c r="CAP33" s="211"/>
      <c r="CAQ33" s="211"/>
      <c r="CAR33" s="211"/>
      <c r="CAS33" s="211"/>
      <c r="CAT33" s="212"/>
      <c r="CAU33" s="213"/>
      <c r="CAV33" s="214"/>
      <c r="CAW33" s="210"/>
      <c r="CAX33" s="210"/>
      <c r="CAY33" s="210"/>
      <c r="CAZ33" s="210"/>
      <c r="CBA33" s="211"/>
      <c r="CBB33" s="211"/>
      <c r="CBC33" s="211"/>
      <c r="CBD33" s="211"/>
      <c r="CBE33" s="211"/>
      <c r="CBF33" s="212"/>
      <c r="CBG33" s="213"/>
      <c r="CBH33" s="214"/>
      <c r="CBI33" s="210"/>
      <c r="CBJ33" s="210"/>
      <c r="CBK33" s="210"/>
      <c r="CBL33" s="210"/>
      <c r="CBM33" s="211"/>
      <c r="CBN33" s="211"/>
      <c r="CBO33" s="211"/>
      <c r="CBP33" s="211"/>
      <c r="CBQ33" s="211"/>
      <c r="CBR33" s="212"/>
      <c r="CBS33" s="213"/>
      <c r="CBT33" s="214"/>
      <c r="CBU33" s="210"/>
      <c r="CBV33" s="210"/>
      <c r="CBW33" s="210"/>
      <c r="CBX33" s="210"/>
      <c r="CBY33" s="211"/>
      <c r="CBZ33" s="211"/>
      <c r="CCA33" s="211"/>
      <c r="CCB33" s="211"/>
      <c r="CCC33" s="211"/>
      <c r="CCD33" s="212"/>
      <c r="CCE33" s="213"/>
      <c r="CCF33" s="214"/>
      <c r="CCG33" s="210"/>
      <c r="CCH33" s="210"/>
      <c r="CCI33" s="210"/>
      <c r="CCJ33" s="210"/>
      <c r="CCK33" s="211"/>
      <c r="CCL33" s="211"/>
      <c r="CCM33" s="211"/>
      <c r="CCN33" s="211"/>
      <c r="CCO33" s="211"/>
      <c r="CCP33" s="212"/>
      <c r="CCQ33" s="213"/>
      <c r="CCR33" s="214"/>
      <c r="CCS33" s="210"/>
      <c r="CCT33" s="210"/>
      <c r="CCU33" s="210"/>
      <c r="CCV33" s="210"/>
      <c r="CCW33" s="211"/>
      <c r="CCX33" s="211"/>
      <c r="CCY33" s="211"/>
      <c r="CCZ33" s="211"/>
      <c r="CDA33" s="211"/>
      <c r="CDB33" s="212"/>
      <c r="CDC33" s="213"/>
      <c r="CDD33" s="214"/>
      <c r="CDE33" s="210"/>
      <c r="CDF33" s="210"/>
      <c r="CDG33" s="210"/>
      <c r="CDH33" s="210"/>
      <c r="CDI33" s="211"/>
      <c r="CDJ33" s="211"/>
      <c r="CDK33" s="211"/>
      <c r="CDL33" s="211"/>
      <c r="CDM33" s="211"/>
      <c r="CDN33" s="212"/>
      <c r="CDO33" s="213"/>
      <c r="CDP33" s="214"/>
      <c r="CDQ33" s="210"/>
      <c r="CDR33" s="210"/>
      <c r="CDS33" s="210"/>
      <c r="CDT33" s="210"/>
      <c r="CDU33" s="211"/>
      <c r="CDV33" s="211"/>
      <c r="CDW33" s="211"/>
      <c r="CDX33" s="211"/>
      <c r="CDY33" s="211"/>
      <c r="CDZ33" s="212"/>
      <c r="CEA33" s="213"/>
      <c r="CEB33" s="214"/>
      <c r="CEC33" s="210"/>
      <c r="CED33" s="210"/>
      <c r="CEE33" s="210"/>
      <c r="CEF33" s="210"/>
      <c r="CEG33" s="211"/>
      <c r="CEH33" s="211"/>
      <c r="CEI33" s="211"/>
      <c r="CEJ33" s="211"/>
      <c r="CEK33" s="211"/>
      <c r="CEL33" s="212"/>
      <c r="CEM33" s="213"/>
      <c r="CEN33" s="214"/>
      <c r="CEO33" s="210"/>
      <c r="CEP33" s="210"/>
      <c r="CEQ33" s="210"/>
      <c r="CER33" s="210"/>
      <c r="CES33" s="211"/>
      <c r="CET33" s="211"/>
      <c r="CEU33" s="211"/>
      <c r="CEV33" s="211"/>
      <c r="CEW33" s="211"/>
      <c r="CEX33" s="212"/>
      <c r="CEY33" s="213"/>
      <c r="CEZ33" s="214"/>
      <c r="CFA33" s="210"/>
      <c r="CFB33" s="210"/>
      <c r="CFC33" s="210"/>
      <c r="CFD33" s="210"/>
      <c r="CFE33" s="211"/>
      <c r="CFF33" s="211"/>
      <c r="CFG33" s="211"/>
      <c r="CFH33" s="211"/>
      <c r="CFI33" s="211"/>
      <c r="CFJ33" s="212"/>
      <c r="CFK33" s="213"/>
      <c r="CFL33" s="214"/>
      <c r="CFM33" s="210"/>
      <c r="CFN33" s="210"/>
      <c r="CFO33" s="210"/>
      <c r="CFP33" s="210"/>
      <c r="CFQ33" s="211"/>
      <c r="CFR33" s="211"/>
      <c r="CFS33" s="211"/>
      <c r="CFT33" s="211"/>
      <c r="CFU33" s="211"/>
      <c r="CFV33" s="212"/>
      <c r="CFW33" s="213"/>
      <c r="CFX33" s="214"/>
      <c r="CFY33" s="210"/>
      <c r="CFZ33" s="210"/>
      <c r="CGA33" s="210"/>
      <c r="CGB33" s="210"/>
      <c r="CGC33" s="211"/>
      <c r="CGD33" s="211"/>
      <c r="CGE33" s="211"/>
      <c r="CGF33" s="211"/>
      <c r="CGG33" s="211"/>
      <c r="CGH33" s="212"/>
      <c r="CGI33" s="213"/>
      <c r="CGJ33" s="214"/>
      <c r="CGK33" s="210"/>
      <c r="CGL33" s="210"/>
      <c r="CGM33" s="210"/>
      <c r="CGN33" s="210"/>
      <c r="CGO33" s="211"/>
      <c r="CGP33" s="211"/>
      <c r="CGQ33" s="211"/>
      <c r="CGR33" s="211"/>
      <c r="CGS33" s="211"/>
      <c r="CGT33" s="212"/>
      <c r="CGU33" s="213"/>
      <c r="CGV33" s="214"/>
      <c r="CGW33" s="210"/>
      <c r="CGX33" s="210"/>
      <c r="CGY33" s="210"/>
      <c r="CGZ33" s="210"/>
      <c r="CHA33" s="211"/>
      <c r="CHB33" s="211"/>
      <c r="CHC33" s="211"/>
      <c r="CHD33" s="211"/>
      <c r="CHE33" s="211"/>
      <c r="CHF33" s="212"/>
      <c r="CHG33" s="213"/>
      <c r="CHH33" s="214"/>
      <c r="CHI33" s="210"/>
      <c r="CHJ33" s="210"/>
      <c r="CHK33" s="210"/>
      <c r="CHL33" s="210"/>
      <c r="CHM33" s="211"/>
      <c r="CHN33" s="211"/>
      <c r="CHO33" s="211"/>
      <c r="CHP33" s="211"/>
      <c r="CHQ33" s="211"/>
      <c r="CHR33" s="212"/>
      <c r="CHS33" s="213"/>
      <c r="CHT33" s="214"/>
      <c r="CHU33" s="210"/>
      <c r="CHV33" s="210"/>
      <c r="CHW33" s="210"/>
      <c r="CHX33" s="210"/>
      <c r="CHY33" s="211"/>
      <c r="CHZ33" s="211"/>
      <c r="CIA33" s="211"/>
      <c r="CIB33" s="211"/>
      <c r="CIC33" s="211"/>
      <c r="CID33" s="212"/>
      <c r="CIE33" s="213"/>
      <c r="CIF33" s="214"/>
      <c r="CIG33" s="210"/>
      <c r="CIH33" s="210"/>
      <c r="CII33" s="210"/>
      <c r="CIJ33" s="210"/>
      <c r="CIK33" s="211"/>
      <c r="CIL33" s="211"/>
      <c r="CIM33" s="211"/>
      <c r="CIN33" s="211"/>
      <c r="CIO33" s="211"/>
      <c r="CIP33" s="212"/>
      <c r="CIQ33" s="213"/>
      <c r="CIR33" s="214"/>
      <c r="CIS33" s="210"/>
      <c r="CIT33" s="210"/>
      <c r="CIU33" s="210"/>
      <c r="CIV33" s="210"/>
      <c r="CIW33" s="211"/>
      <c r="CIX33" s="211"/>
      <c r="CIY33" s="211"/>
      <c r="CIZ33" s="211"/>
      <c r="CJA33" s="211"/>
      <c r="CJB33" s="212"/>
      <c r="CJC33" s="213"/>
      <c r="CJD33" s="214"/>
      <c r="CJE33" s="210"/>
      <c r="CJF33" s="210"/>
      <c r="CJG33" s="210"/>
      <c r="CJH33" s="210"/>
      <c r="CJI33" s="211"/>
      <c r="CJJ33" s="211"/>
      <c r="CJK33" s="211"/>
      <c r="CJL33" s="211"/>
      <c r="CJM33" s="211"/>
      <c r="CJN33" s="212"/>
      <c r="CJO33" s="213"/>
      <c r="CJP33" s="214"/>
      <c r="CJQ33" s="210"/>
      <c r="CJR33" s="210"/>
      <c r="CJS33" s="210"/>
      <c r="CJT33" s="210"/>
      <c r="CJU33" s="211"/>
      <c r="CJV33" s="211"/>
      <c r="CJW33" s="211"/>
      <c r="CJX33" s="211"/>
      <c r="CJY33" s="211"/>
      <c r="CJZ33" s="212"/>
      <c r="CKA33" s="213"/>
      <c r="CKB33" s="214"/>
      <c r="CKC33" s="210"/>
      <c r="CKD33" s="210"/>
      <c r="CKE33" s="210"/>
      <c r="CKF33" s="210"/>
      <c r="CKG33" s="211"/>
      <c r="CKH33" s="211"/>
      <c r="CKI33" s="211"/>
      <c r="CKJ33" s="211"/>
      <c r="CKK33" s="211"/>
      <c r="CKL33" s="212"/>
      <c r="CKM33" s="213"/>
      <c r="CKN33" s="214"/>
      <c r="CKO33" s="210"/>
      <c r="CKP33" s="210"/>
      <c r="CKQ33" s="210"/>
      <c r="CKR33" s="210"/>
      <c r="CKS33" s="211"/>
      <c r="CKT33" s="211"/>
      <c r="CKU33" s="211"/>
      <c r="CKV33" s="211"/>
      <c r="CKW33" s="211"/>
      <c r="CKX33" s="212"/>
      <c r="CKY33" s="213"/>
      <c r="CKZ33" s="214"/>
      <c r="CLA33" s="210"/>
      <c r="CLB33" s="210"/>
      <c r="CLC33" s="210"/>
      <c r="CLD33" s="210"/>
      <c r="CLE33" s="211"/>
      <c r="CLF33" s="211"/>
      <c r="CLG33" s="211"/>
      <c r="CLH33" s="211"/>
      <c r="CLI33" s="211"/>
      <c r="CLJ33" s="212"/>
      <c r="CLK33" s="213"/>
      <c r="CLL33" s="214"/>
      <c r="CLM33" s="210"/>
      <c r="CLN33" s="210"/>
      <c r="CLO33" s="210"/>
      <c r="CLP33" s="210"/>
      <c r="CLQ33" s="211"/>
      <c r="CLR33" s="211"/>
      <c r="CLS33" s="211"/>
      <c r="CLT33" s="211"/>
      <c r="CLU33" s="211"/>
      <c r="CLV33" s="212"/>
      <c r="CLW33" s="213"/>
      <c r="CLX33" s="214"/>
      <c r="CLY33" s="210"/>
      <c r="CLZ33" s="210"/>
      <c r="CMA33" s="210"/>
      <c r="CMB33" s="210"/>
      <c r="CMC33" s="211"/>
      <c r="CMD33" s="211"/>
      <c r="CME33" s="211"/>
      <c r="CMF33" s="211"/>
      <c r="CMG33" s="211"/>
      <c r="CMH33" s="212"/>
      <c r="CMI33" s="213"/>
      <c r="CMJ33" s="214"/>
      <c r="CMK33" s="210"/>
      <c r="CML33" s="210"/>
      <c r="CMM33" s="210"/>
      <c r="CMN33" s="210"/>
      <c r="CMO33" s="211"/>
      <c r="CMP33" s="211"/>
      <c r="CMQ33" s="211"/>
      <c r="CMR33" s="211"/>
      <c r="CMS33" s="211"/>
      <c r="CMT33" s="212"/>
      <c r="CMU33" s="213"/>
      <c r="CMV33" s="214"/>
      <c r="CMW33" s="210"/>
      <c r="CMX33" s="210"/>
      <c r="CMY33" s="210"/>
      <c r="CMZ33" s="210"/>
      <c r="CNA33" s="211"/>
      <c r="CNB33" s="211"/>
      <c r="CNC33" s="211"/>
      <c r="CND33" s="211"/>
      <c r="CNE33" s="211"/>
      <c r="CNF33" s="212"/>
      <c r="CNG33" s="213"/>
      <c r="CNH33" s="214"/>
      <c r="CNI33" s="210"/>
      <c r="CNJ33" s="210"/>
      <c r="CNK33" s="210"/>
      <c r="CNL33" s="210"/>
      <c r="CNM33" s="211"/>
      <c r="CNN33" s="211"/>
      <c r="CNO33" s="211"/>
      <c r="CNP33" s="211"/>
      <c r="CNQ33" s="211"/>
      <c r="CNR33" s="212"/>
      <c r="CNS33" s="213"/>
      <c r="CNT33" s="214"/>
      <c r="CNU33" s="210"/>
      <c r="CNV33" s="210"/>
      <c r="CNW33" s="210"/>
      <c r="CNX33" s="210"/>
      <c r="CNY33" s="211"/>
      <c r="CNZ33" s="211"/>
      <c r="COA33" s="211"/>
      <c r="COB33" s="211"/>
      <c r="COC33" s="211"/>
      <c r="COD33" s="212"/>
      <c r="COE33" s="213"/>
      <c r="COF33" s="214"/>
      <c r="COG33" s="210"/>
      <c r="COH33" s="210"/>
      <c r="COI33" s="210"/>
      <c r="COJ33" s="210"/>
      <c r="COK33" s="211"/>
      <c r="COL33" s="211"/>
      <c r="COM33" s="211"/>
      <c r="CON33" s="211"/>
      <c r="COO33" s="211"/>
      <c r="COP33" s="212"/>
      <c r="COQ33" s="213"/>
      <c r="COR33" s="214"/>
      <c r="COS33" s="210"/>
      <c r="COT33" s="210"/>
      <c r="COU33" s="210"/>
      <c r="COV33" s="210"/>
      <c r="COW33" s="211"/>
      <c r="COX33" s="211"/>
      <c r="COY33" s="211"/>
      <c r="COZ33" s="211"/>
      <c r="CPA33" s="211"/>
      <c r="CPB33" s="212"/>
      <c r="CPC33" s="213"/>
      <c r="CPD33" s="214"/>
      <c r="CPE33" s="210"/>
      <c r="CPF33" s="210"/>
      <c r="CPG33" s="210"/>
      <c r="CPH33" s="210"/>
      <c r="CPI33" s="211"/>
      <c r="CPJ33" s="211"/>
      <c r="CPK33" s="211"/>
      <c r="CPL33" s="211"/>
      <c r="CPM33" s="211"/>
      <c r="CPN33" s="212"/>
      <c r="CPO33" s="213"/>
      <c r="CPP33" s="214"/>
      <c r="CPQ33" s="210"/>
      <c r="CPR33" s="210"/>
      <c r="CPS33" s="210"/>
      <c r="CPT33" s="210"/>
      <c r="CPU33" s="211"/>
      <c r="CPV33" s="211"/>
      <c r="CPW33" s="211"/>
      <c r="CPX33" s="211"/>
      <c r="CPY33" s="211"/>
      <c r="CPZ33" s="212"/>
      <c r="CQA33" s="213"/>
      <c r="CQB33" s="214"/>
      <c r="CQC33" s="210"/>
      <c r="CQD33" s="210"/>
      <c r="CQE33" s="210"/>
      <c r="CQF33" s="210"/>
      <c r="CQG33" s="211"/>
      <c r="CQH33" s="211"/>
      <c r="CQI33" s="211"/>
      <c r="CQJ33" s="211"/>
      <c r="CQK33" s="211"/>
      <c r="CQL33" s="212"/>
      <c r="CQM33" s="213"/>
      <c r="CQN33" s="214"/>
      <c r="CQO33" s="210"/>
      <c r="CQP33" s="210"/>
      <c r="CQQ33" s="210"/>
      <c r="CQR33" s="210"/>
      <c r="CQS33" s="211"/>
      <c r="CQT33" s="211"/>
      <c r="CQU33" s="211"/>
      <c r="CQV33" s="211"/>
      <c r="CQW33" s="211"/>
      <c r="CQX33" s="212"/>
      <c r="CQY33" s="213"/>
      <c r="CQZ33" s="214"/>
      <c r="CRA33" s="210"/>
      <c r="CRB33" s="210"/>
      <c r="CRC33" s="210"/>
      <c r="CRD33" s="210"/>
      <c r="CRE33" s="211"/>
      <c r="CRF33" s="211"/>
      <c r="CRG33" s="211"/>
      <c r="CRH33" s="211"/>
      <c r="CRI33" s="211"/>
      <c r="CRJ33" s="212"/>
      <c r="CRK33" s="213"/>
      <c r="CRL33" s="214"/>
      <c r="CRM33" s="210"/>
      <c r="CRN33" s="210"/>
      <c r="CRO33" s="210"/>
      <c r="CRP33" s="210"/>
      <c r="CRQ33" s="211"/>
      <c r="CRR33" s="211"/>
      <c r="CRS33" s="211"/>
      <c r="CRT33" s="211"/>
      <c r="CRU33" s="211"/>
      <c r="CRV33" s="212"/>
      <c r="CRW33" s="213"/>
      <c r="CRX33" s="214"/>
      <c r="CRY33" s="210"/>
      <c r="CRZ33" s="210"/>
      <c r="CSA33" s="210"/>
      <c r="CSB33" s="210"/>
      <c r="CSC33" s="211"/>
      <c r="CSD33" s="211"/>
      <c r="CSE33" s="211"/>
      <c r="CSF33" s="211"/>
      <c r="CSG33" s="211"/>
      <c r="CSH33" s="212"/>
      <c r="CSI33" s="213"/>
      <c r="CSJ33" s="214"/>
      <c r="CSK33" s="210"/>
      <c r="CSL33" s="210"/>
      <c r="CSM33" s="210"/>
      <c r="CSN33" s="210"/>
      <c r="CSO33" s="211"/>
      <c r="CSP33" s="211"/>
      <c r="CSQ33" s="211"/>
      <c r="CSR33" s="211"/>
      <c r="CSS33" s="211"/>
      <c r="CST33" s="212"/>
      <c r="CSU33" s="213"/>
      <c r="CSV33" s="214"/>
      <c r="CSW33" s="210"/>
      <c r="CSX33" s="210"/>
      <c r="CSY33" s="210"/>
      <c r="CSZ33" s="210"/>
      <c r="CTA33" s="211"/>
      <c r="CTB33" s="211"/>
      <c r="CTC33" s="211"/>
      <c r="CTD33" s="211"/>
      <c r="CTE33" s="211"/>
      <c r="CTF33" s="212"/>
      <c r="CTG33" s="213"/>
      <c r="CTH33" s="214"/>
      <c r="CTI33" s="210"/>
      <c r="CTJ33" s="210"/>
      <c r="CTK33" s="210"/>
      <c r="CTL33" s="210"/>
      <c r="CTM33" s="211"/>
      <c r="CTN33" s="211"/>
      <c r="CTO33" s="211"/>
      <c r="CTP33" s="211"/>
      <c r="CTQ33" s="211"/>
      <c r="CTR33" s="212"/>
      <c r="CTS33" s="213"/>
      <c r="CTT33" s="214"/>
      <c r="CTU33" s="210"/>
      <c r="CTV33" s="210"/>
      <c r="CTW33" s="210"/>
      <c r="CTX33" s="210"/>
      <c r="CTY33" s="211"/>
      <c r="CTZ33" s="211"/>
      <c r="CUA33" s="211"/>
      <c r="CUB33" s="211"/>
      <c r="CUC33" s="211"/>
      <c r="CUD33" s="212"/>
      <c r="CUE33" s="213"/>
      <c r="CUF33" s="214"/>
      <c r="CUG33" s="210"/>
      <c r="CUH33" s="210"/>
      <c r="CUI33" s="210"/>
      <c r="CUJ33" s="210"/>
      <c r="CUK33" s="211"/>
      <c r="CUL33" s="211"/>
      <c r="CUM33" s="211"/>
      <c r="CUN33" s="211"/>
      <c r="CUO33" s="211"/>
      <c r="CUP33" s="212"/>
      <c r="CUQ33" s="213"/>
      <c r="CUR33" s="214"/>
      <c r="CUS33" s="210"/>
      <c r="CUT33" s="210"/>
      <c r="CUU33" s="210"/>
      <c r="CUV33" s="210"/>
      <c r="CUW33" s="211"/>
      <c r="CUX33" s="211"/>
      <c r="CUY33" s="211"/>
      <c r="CUZ33" s="211"/>
      <c r="CVA33" s="211"/>
      <c r="CVB33" s="212"/>
      <c r="CVC33" s="213"/>
      <c r="CVD33" s="214"/>
      <c r="CVE33" s="210"/>
      <c r="CVF33" s="210"/>
      <c r="CVG33" s="210"/>
      <c r="CVH33" s="210"/>
      <c r="CVI33" s="211"/>
      <c r="CVJ33" s="211"/>
      <c r="CVK33" s="211"/>
      <c r="CVL33" s="211"/>
      <c r="CVM33" s="211"/>
      <c r="CVN33" s="212"/>
      <c r="CVO33" s="213"/>
      <c r="CVP33" s="214"/>
      <c r="CVQ33" s="210"/>
      <c r="CVR33" s="210"/>
      <c r="CVS33" s="210"/>
      <c r="CVT33" s="210"/>
      <c r="CVU33" s="211"/>
      <c r="CVV33" s="211"/>
      <c r="CVW33" s="211"/>
      <c r="CVX33" s="211"/>
      <c r="CVY33" s="211"/>
      <c r="CVZ33" s="212"/>
      <c r="CWA33" s="213"/>
      <c r="CWB33" s="214"/>
      <c r="CWC33" s="210"/>
      <c r="CWD33" s="210"/>
      <c r="CWE33" s="210"/>
      <c r="CWF33" s="210"/>
      <c r="CWG33" s="211"/>
      <c r="CWH33" s="211"/>
      <c r="CWI33" s="211"/>
      <c r="CWJ33" s="211"/>
      <c r="CWK33" s="211"/>
      <c r="CWL33" s="212"/>
      <c r="CWM33" s="213"/>
      <c r="CWN33" s="214"/>
      <c r="CWO33" s="210"/>
      <c r="CWP33" s="210"/>
      <c r="CWQ33" s="210"/>
      <c r="CWR33" s="210"/>
      <c r="CWS33" s="211"/>
      <c r="CWT33" s="211"/>
      <c r="CWU33" s="211"/>
      <c r="CWV33" s="211"/>
      <c r="CWW33" s="211"/>
      <c r="CWX33" s="212"/>
      <c r="CWY33" s="213"/>
      <c r="CWZ33" s="214"/>
      <c r="CXA33" s="210"/>
      <c r="CXB33" s="210"/>
      <c r="CXC33" s="210"/>
      <c r="CXD33" s="210"/>
      <c r="CXE33" s="211"/>
      <c r="CXF33" s="211"/>
      <c r="CXG33" s="211"/>
      <c r="CXH33" s="211"/>
      <c r="CXI33" s="211"/>
      <c r="CXJ33" s="212"/>
      <c r="CXK33" s="213"/>
      <c r="CXL33" s="214"/>
      <c r="CXM33" s="210"/>
      <c r="CXN33" s="210"/>
      <c r="CXO33" s="210"/>
      <c r="CXP33" s="210"/>
      <c r="CXQ33" s="211"/>
      <c r="CXR33" s="211"/>
      <c r="CXS33" s="211"/>
      <c r="CXT33" s="211"/>
      <c r="CXU33" s="211"/>
      <c r="CXV33" s="212"/>
      <c r="CXW33" s="213"/>
      <c r="CXX33" s="214"/>
      <c r="CXY33" s="210"/>
      <c r="CXZ33" s="210"/>
      <c r="CYA33" s="210"/>
      <c r="CYB33" s="210"/>
      <c r="CYC33" s="211"/>
      <c r="CYD33" s="211"/>
      <c r="CYE33" s="211"/>
      <c r="CYF33" s="211"/>
      <c r="CYG33" s="211"/>
      <c r="CYH33" s="212"/>
      <c r="CYI33" s="213"/>
      <c r="CYJ33" s="214"/>
      <c r="CYK33" s="210"/>
      <c r="CYL33" s="210"/>
      <c r="CYM33" s="210"/>
      <c r="CYN33" s="210"/>
      <c r="CYO33" s="211"/>
      <c r="CYP33" s="211"/>
      <c r="CYQ33" s="211"/>
      <c r="CYR33" s="211"/>
      <c r="CYS33" s="211"/>
      <c r="CYT33" s="212"/>
      <c r="CYU33" s="213"/>
      <c r="CYV33" s="214"/>
      <c r="CYW33" s="210"/>
      <c r="CYX33" s="210"/>
      <c r="CYY33" s="210"/>
      <c r="CYZ33" s="210"/>
      <c r="CZA33" s="211"/>
      <c r="CZB33" s="211"/>
      <c r="CZC33" s="211"/>
      <c r="CZD33" s="211"/>
      <c r="CZE33" s="211"/>
      <c r="CZF33" s="212"/>
      <c r="CZG33" s="213"/>
      <c r="CZH33" s="214"/>
      <c r="CZI33" s="210"/>
      <c r="CZJ33" s="210"/>
      <c r="CZK33" s="210"/>
      <c r="CZL33" s="210"/>
      <c r="CZM33" s="211"/>
      <c r="CZN33" s="211"/>
      <c r="CZO33" s="211"/>
      <c r="CZP33" s="211"/>
      <c r="CZQ33" s="211"/>
      <c r="CZR33" s="212"/>
      <c r="CZS33" s="213"/>
      <c r="CZT33" s="214"/>
      <c r="CZU33" s="210"/>
      <c r="CZV33" s="210"/>
      <c r="CZW33" s="210"/>
      <c r="CZX33" s="210"/>
      <c r="CZY33" s="211"/>
      <c r="CZZ33" s="211"/>
      <c r="DAA33" s="211"/>
      <c r="DAB33" s="211"/>
      <c r="DAC33" s="211"/>
      <c r="DAD33" s="212"/>
      <c r="DAE33" s="213"/>
      <c r="DAF33" s="214"/>
      <c r="DAG33" s="210"/>
      <c r="DAH33" s="210"/>
      <c r="DAI33" s="210"/>
      <c r="DAJ33" s="210"/>
      <c r="DAK33" s="211"/>
      <c r="DAL33" s="211"/>
      <c r="DAM33" s="211"/>
      <c r="DAN33" s="211"/>
      <c r="DAO33" s="211"/>
      <c r="DAP33" s="212"/>
      <c r="DAQ33" s="213"/>
      <c r="DAR33" s="214"/>
      <c r="DAS33" s="210"/>
      <c r="DAT33" s="210"/>
      <c r="DAU33" s="210"/>
      <c r="DAV33" s="210"/>
      <c r="DAW33" s="211"/>
      <c r="DAX33" s="211"/>
      <c r="DAY33" s="211"/>
      <c r="DAZ33" s="211"/>
      <c r="DBA33" s="211"/>
      <c r="DBB33" s="212"/>
      <c r="DBC33" s="213"/>
      <c r="DBD33" s="214"/>
      <c r="DBE33" s="210"/>
      <c r="DBF33" s="210"/>
      <c r="DBG33" s="210"/>
      <c r="DBH33" s="210"/>
      <c r="DBI33" s="211"/>
      <c r="DBJ33" s="211"/>
      <c r="DBK33" s="211"/>
      <c r="DBL33" s="211"/>
      <c r="DBM33" s="211"/>
      <c r="DBN33" s="212"/>
      <c r="DBO33" s="213"/>
      <c r="DBP33" s="214"/>
      <c r="DBQ33" s="210"/>
      <c r="DBR33" s="210"/>
      <c r="DBS33" s="210"/>
      <c r="DBT33" s="210"/>
      <c r="DBU33" s="211"/>
      <c r="DBV33" s="211"/>
      <c r="DBW33" s="211"/>
      <c r="DBX33" s="211"/>
      <c r="DBY33" s="211"/>
      <c r="DBZ33" s="212"/>
      <c r="DCA33" s="213"/>
      <c r="DCB33" s="214"/>
      <c r="DCC33" s="210"/>
      <c r="DCD33" s="210"/>
      <c r="DCE33" s="210"/>
      <c r="DCF33" s="210"/>
      <c r="DCG33" s="211"/>
      <c r="DCH33" s="211"/>
      <c r="DCI33" s="211"/>
      <c r="DCJ33" s="211"/>
      <c r="DCK33" s="211"/>
      <c r="DCL33" s="212"/>
      <c r="DCM33" s="213"/>
      <c r="DCN33" s="214"/>
      <c r="DCO33" s="210"/>
      <c r="DCP33" s="210"/>
      <c r="DCQ33" s="210"/>
      <c r="DCR33" s="210"/>
      <c r="DCS33" s="211"/>
      <c r="DCT33" s="211"/>
      <c r="DCU33" s="211"/>
      <c r="DCV33" s="211"/>
      <c r="DCW33" s="211"/>
      <c r="DCX33" s="212"/>
      <c r="DCY33" s="213"/>
      <c r="DCZ33" s="214"/>
      <c r="DDA33" s="210"/>
      <c r="DDB33" s="210"/>
      <c r="DDC33" s="210"/>
      <c r="DDD33" s="210"/>
      <c r="DDE33" s="211"/>
      <c r="DDF33" s="211"/>
      <c r="DDG33" s="211"/>
      <c r="DDH33" s="211"/>
      <c r="DDI33" s="211"/>
      <c r="DDJ33" s="212"/>
      <c r="DDK33" s="213"/>
      <c r="DDL33" s="214"/>
      <c r="DDM33" s="210"/>
      <c r="DDN33" s="210"/>
      <c r="DDO33" s="210"/>
      <c r="DDP33" s="210"/>
      <c r="DDQ33" s="211"/>
      <c r="DDR33" s="211"/>
      <c r="DDS33" s="211"/>
      <c r="DDT33" s="211"/>
      <c r="DDU33" s="211"/>
      <c r="DDV33" s="212"/>
      <c r="DDW33" s="213"/>
      <c r="DDX33" s="214"/>
      <c r="DDY33" s="210"/>
      <c r="DDZ33" s="210"/>
      <c r="DEA33" s="210"/>
      <c r="DEB33" s="210"/>
      <c r="DEC33" s="211"/>
      <c r="DED33" s="211"/>
      <c r="DEE33" s="211"/>
      <c r="DEF33" s="211"/>
      <c r="DEG33" s="211"/>
      <c r="DEH33" s="212"/>
      <c r="DEI33" s="213"/>
      <c r="DEJ33" s="214"/>
      <c r="DEK33" s="210"/>
      <c r="DEL33" s="210"/>
      <c r="DEM33" s="210"/>
      <c r="DEN33" s="210"/>
      <c r="DEO33" s="211"/>
      <c r="DEP33" s="211"/>
      <c r="DEQ33" s="211"/>
      <c r="DER33" s="211"/>
      <c r="DES33" s="211"/>
      <c r="DET33" s="212"/>
      <c r="DEU33" s="213"/>
      <c r="DEV33" s="214"/>
      <c r="DEW33" s="210"/>
      <c r="DEX33" s="210"/>
      <c r="DEY33" s="210"/>
      <c r="DEZ33" s="210"/>
      <c r="DFA33" s="211"/>
      <c r="DFB33" s="211"/>
      <c r="DFC33" s="211"/>
      <c r="DFD33" s="211"/>
      <c r="DFE33" s="211"/>
      <c r="DFF33" s="212"/>
      <c r="DFG33" s="213"/>
      <c r="DFH33" s="214"/>
      <c r="DFI33" s="210"/>
      <c r="DFJ33" s="210"/>
      <c r="DFK33" s="210"/>
      <c r="DFL33" s="210"/>
      <c r="DFM33" s="211"/>
      <c r="DFN33" s="211"/>
      <c r="DFO33" s="211"/>
      <c r="DFP33" s="211"/>
      <c r="DFQ33" s="211"/>
      <c r="DFR33" s="212"/>
      <c r="DFS33" s="213"/>
      <c r="DFT33" s="214"/>
      <c r="DFU33" s="210"/>
      <c r="DFV33" s="210"/>
      <c r="DFW33" s="210"/>
      <c r="DFX33" s="210"/>
      <c r="DFY33" s="211"/>
      <c r="DFZ33" s="211"/>
      <c r="DGA33" s="211"/>
      <c r="DGB33" s="211"/>
      <c r="DGC33" s="211"/>
      <c r="DGD33" s="212"/>
      <c r="DGE33" s="213"/>
      <c r="DGF33" s="214"/>
      <c r="DGG33" s="210"/>
      <c r="DGH33" s="210"/>
      <c r="DGI33" s="210"/>
      <c r="DGJ33" s="210"/>
      <c r="DGK33" s="211"/>
      <c r="DGL33" s="211"/>
      <c r="DGM33" s="211"/>
      <c r="DGN33" s="211"/>
      <c r="DGO33" s="211"/>
      <c r="DGP33" s="212"/>
      <c r="DGQ33" s="213"/>
      <c r="DGR33" s="214"/>
      <c r="DGS33" s="210"/>
      <c r="DGT33" s="210"/>
      <c r="DGU33" s="210"/>
      <c r="DGV33" s="210"/>
      <c r="DGW33" s="211"/>
      <c r="DGX33" s="211"/>
      <c r="DGY33" s="211"/>
      <c r="DGZ33" s="211"/>
      <c r="DHA33" s="211"/>
      <c r="DHB33" s="212"/>
      <c r="DHC33" s="213"/>
      <c r="DHD33" s="214"/>
      <c r="DHE33" s="210"/>
      <c r="DHF33" s="210"/>
      <c r="DHG33" s="210"/>
      <c r="DHH33" s="210"/>
      <c r="DHI33" s="211"/>
      <c r="DHJ33" s="211"/>
      <c r="DHK33" s="211"/>
      <c r="DHL33" s="211"/>
      <c r="DHM33" s="211"/>
      <c r="DHN33" s="212"/>
      <c r="DHO33" s="213"/>
      <c r="DHP33" s="214"/>
      <c r="DHQ33" s="210"/>
      <c r="DHR33" s="210"/>
      <c r="DHS33" s="210"/>
      <c r="DHT33" s="210"/>
      <c r="DHU33" s="211"/>
      <c r="DHV33" s="211"/>
      <c r="DHW33" s="211"/>
      <c r="DHX33" s="211"/>
      <c r="DHY33" s="211"/>
      <c r="DHZ33" s="212"/>
      <c r="DIA33" s="213"/>
      <c r="DIB33" s="214"/>
      <c r="DIC33" s="210"/>
      <c r="DID33" s="210"/>
      <c r="DIE33" s="210"/>
      <c r="DIF33" s="210"/>
      <c r="DIG33" s="211"/>
      <c r="DIH33" s="211"/>
      <c r="DII33" s="211"/>
      <c r="DIJ33" s="211"/>
      <c r="DIK33" s="211"/>
      <c r="DIL33" s="212"/>
      <c r="DIM33" s="213"/>
      <c r="DIN33" s="214"/>
      <c r="DIO33" s="210"/>
      <c r="DIP33" s="210"/>
      <c r="DIQ33" s="210"/>
      <c r="DIR33" s="210"/>
      <c r="DIS33" s="211"/>
      <c r="DIT33" s="211"/>
      <c r="DIU33" s="211"/>
      <c r="DIV33" s="211"/>
      <c r="DIW33" s="211"/>
      <c r="DIX33" s="212"/>
      <c r="DIY33" s="213"/>
      <c r="DIZ33" s="214"/>
      <c r="DJA33" s="210"/>
      <c r="DJB33" s="210"/>
      <c r="DJC33" s="210"/>
      <c r="DJD33" s="210"/>
      <c r="DJE33" s="211"/>
      <c r="DJF33" s="211"/>
      <c r="DJG33" s="211"/>
      <c r="DJH33" s="211"/>
      <c r="DJI33" s="211"/>
      <c r="DJJ33" s="212"/>
      <c r="DJK33" s="213"/>
      <c r="DJL33" s="214"/>
      <c r="DJM33" s="210"/>
      <c r="DJN33" s="210"/>
      <c r="DJO33" s="210"/>
      <c r="DJP33" s="210"/>
      <c r="DJQ33" s="211"/>
      <c r="DJR33" s="211"/>
      <c r="DJS33" s="211"/>
      <c r="DJT33" s="211"/>
      <c r="DJU33" s="211"/>
      <c r="DJV33" s="212"/>
      <c r="DJW33" s="213"/>
      <c r="DJX33" s="214"/>
      <c r="DJY33" s="210"/>
      <c r="DJZ33" s="210"/>
      <c r="DKA33" s="210"/>
      <c r="DKB33" s="210"/>
      <c r="DKC33" s="211"/>
      <c r="DKD33" s="211"/>
      <c r="DKE33" s="211"/>
      <c r="DKF33" s="211"/>
      <c r="DKG33" s="211"/>
      <c r="DKH33" s="212"/>
      <c r="DKI33" s="213"/>
      <c r="DKJ33" s="214"/>
      <c r="DKK33" s="210"/>
      <c r="DKL33" s="210"/>
      <c r="DKM33" s="210"/>
      <c r="DKN33" s="210"/>
      <c r="DKO33" s="211"/>
      <c r="DKP33" s="211"/>
      <c r="DKQ33" s="211"/>
      <c r="DKR33" s="211"/>
      <c r="DKS33" s="211"/>
      <c r="DKT33" s="212"/>
      <c r="DKU33" s="213"/>
      <c r="DKV33" s="214"/>
      <c r="DKW33" s="210"/>
      <c r="DKX33" s="210"/>
      <c r="DKY33" s="210"/>
      <c r="DKZ33" s="210"/>
      <c r="DLA33" s="211"/>
      <c r="DLB33" s="211"/>
      <c r="DLC33" s="211"/>
      <c r="DLD33" s="211"/>
      <c r="DLE33" s="211"/>
      <c r="DLF33" s="212"/>
      <c r="DLG33" s="213"/>
      <c r="DLH33" s="214"/>
      <c r="DLI33" s="210"/>
      <c r="DLJ33" s="210"/>
      <c r="DLK33" s="210"/>
      <c r="DLL33" s="210"/>
      <c r="DLM33" s="211"/>
      <c r="DLN33" s="211"/>
      <c r="DLO33" s="211"/>
      <c r="DLP33" s="211"/>
      <c r="DLQ33" s="211"/>
      <c r="DLR33" s="212"/>
      <c r="DLS33" s="213"/>
      <c r="DLT33" s="214"/>
      <c r="DLU33" s="210"/>
      <c r="DLV33" s="210"/>
      <c r="DLW33" s="210"/>
      <c r="DLX33" s="210"/>
      <c r="DLY33" s="211"/>
      <c r="DLZ33" s="211"/>
      <c r="DMA33" s="211"/>
      <c r="DMB33" s="211"/>
      <c r="DMC33" s="211"/>
      <c r="DMD33" s="212"/>
      <c r="DME33" s="213"/>
      <c r="DMF33" s="214"/>
      <c r="DMG33" s="210"/>
      <c r="DMH33" s="210"/>
      <c r="DMI33" s="210"/>
      <c r="DMJ33" s="210"/>
      <c r="DMK33" s="211"/>
      <c r="DML33" s="211"/>
      <c r="DMM33" s="211"/>
      <c r="DMN33" s="211"/>
      <c r="DMO33" s="211"/>
      <c r="DMP33" s="212"/>
      <c r="DMQ33" s="213"/>
      <c r="DMR33" s="214"/>
      <c r="DMS33" s="210"/>
      <c r="DMT33" s="210"/>
      <c r="DMU33" s="210"/>
      <c r="DMV33" s="210"/>
      <c r="DMW33" s="211"/>
      <c r="DMX33" s="211"/>
      <c r="DMY33" s="211"/>
      <c r="DMZ33" s="211"/>
      <c r="DNA33" s="211"/>
      <c r="DNB33" s="212"/>
      <c r="DNC33" s="213"/>
      <c r="DND33" s="214"/>
      <c r="DNE33" s="210"/>
      <c r="DNF33" s="210"/>
      <c r="DNG33" s="210"/>
      <c r="DNH33" s="210"/>
      <c r="DNI33" s="211"/>
      <c r="DNJ33" s="211"/>
      <c r="DNK33" s="211"/>
      <c r="DNL33" s="211"/>
      <c r="DNM33" s="211"/>
      <c r="DNN33" s="212"/>
      <c r="DNO33" s="213"/>
      <c r="DNP33" s="214"/>
      <c r="DNQ33" s="210"/>
      <c r="DNR33" s="210"/>
      <c r="DNS33" s="210"/>
      <c r="DNT33" s="210"/>
      <c r="DNU33" s="211"/>
      <c r="DNV33" s="211"/>
      <c r="DNW33" s="211"/>
      <c r="DNX33" s="211"/>
      <c r="DNY33" s="211"/>
      <c r="DNZ33" s="212"/>
      <c r="DOA33" s="213"/>
      <c r="DOB33" s="214"/>
      <c r="DOC33" s="210"/>
      <c r="DOD33" s="210"/>
      <c r="DOE33" s="210"/>
      <c r="DOF33" s="210"/>
      <c r="DOG33" s="211"/>
      <c r="DOH33" s="211"/>
      <c r="DOI33" s="211"/>
      <c r="DOJ33" s="211"/>
      <c r="DOK33" s="211"/>
      <c r="DOL33" s="212"/>
      <c r="DOM33" s="213"/>
      <c r="DON33" s="214"/>
      <c r="DOO33" s="210"/>
      <c r="DOP33" s="210"/>
      <c r="DOQ33" s="210"/>
      <c r="DOR33" s="210"/>
      <c r="DOS33" s="211"/>
      <c r="DOT33" s="211"/>
      <c r="DOU33" s="211"/>
      <c r="DOV33" s="211"/>
      <c r="DOW33" s="211"/>
      <c r="DOX33" s="212"/>
      <c r="DOY33" s="213"/>
      <c r="DOZ33" s="214"/>
      <c r="DPA33" s="210"/>
      <c r="DPB33" s="210"/>
      <c r="DPC33" s="210"/>
      <c r="DPD33" s="210"/>
      <c r="DPE33" s="211"/>
      <c r="DPF33" s="211"/>
      <c r="DPG33" s="211"/>
      <c r="DPH33" s="211"/>
      <c r="DPI33" s="211"/>
      <c r="DPJ33" s="212"/>
      <c r="DPK33" s="213"/>
      <c r="DPL33" s="214"/>
      <c r="DPM33" s="210"/>
      <c r="DPN33" s="210"/>
      <c r="DPO33" s="210"/>
      <c r="DPP33" s="210"/>
      <c r="DPQ33" s="211"/>
      <c r="DPR33" s="211"/>
      <c r="DPS33" s="211"/>
      <c r="DPT33" s="211"/>
      <c r="DPU33" s="211"/>
      <c r="DPV33" s="212"/>
      <c r="DPW33" s="213"/>
      <c r="DPX33" s="214"/>
      <c r="DPY33" s="210"/>
      <c r="DPZ33" s="210"/>
      <c r="DQA33" s="210"/>
      <c r="DQB33" s="210"/>
      <c r="DQC33" s="211"/>
      <c r="DQD33" s="211"/>
      <c r="DQE33" s="211"/>
      <c r="DQF33" s="211"/>
      <c r="DQG33" s="211"/>
      <c r="DQH33" s="212"/>
      <c r="DQI33" s="213"/>
      <c r="DQJ33" s="214"/>
      <c r="DQK33" s="210"/>
      <c r="DQL33" s="210"/>
      <c r="DQM33" s="210"/>
      <c r="DQN33" s="210"/>
      <c r="DQO33" s="211"/>
      <c r="DQP33" s="211"/>
      <c r="DQQ33" s="211"/>
      <c r="DQR33" s="211"/>
      <c r="DQS33" s="211"/>
      <c r="DQT33" s="212"/>
      <c r="DQU33" s="213"/>
      <c r="DQV33" s="214"/>
      <c r="DQW33" s="210"/>
      <c r="DQX33" s="210"/>
      <c r="DQY33" s="210"/>
      <c r="DQZ33" s="210"/>
      <c r="DRA33" s="211"/>
      <c r="DRB33" s="211"/>
      <c r="DRC33" s="211"/>
      <c r="DRD33" s="211"/>
      <c r="DRE33" s="211"/>
      <c r="DRF33" s="212"/>
      <c r="DRG33" s="213"/>
      <c r="DRH33" s="214"/>
      <c r="DRI33" s="210"/>
      <c r="DRJ33" s="210"/>
      <c r="DRK33" s="210"/>
      <c r="DRL33" s="210"/>
      <c r="DRM33" s="211"/>
      <c r="DRN33" s="211"/>
      <c r="DRO33" s="211"/>
      <c r="DRP33" s="211"/>
      <c r="DRQ33" s="211"/>
      <c r="DRR33" s="212"/>
      <c r="DRS33" s="213"/>
      <c r="DRT33" s="214"/>
      <c r="DRU33" s="210"/>
      <c r="DRV33" s="210"/>
      <c r="DRW33" s="210"/>
      <c r="DRX33" s="210"/>
      <c r="DRY33" s="211"/>
      <c r="DRZ33" s="211"/>
      <c r="DSA33" s="211"/>
      <c r="DSB33" s="211"/>
      <c r="DSC33" s="211"/>
      <c r="DSD33" s="212"/>
      <c r="DSE33" s="213"/>
      <c r="DSF33" s="214"/>
      <c r="DSG33" s="210"/>
      <c r="DSH33" s="210"/>
      <c r="DSI33" s="210"/>
      <c r="DSJ33" s="210"/>
      <c r="DSK33" s="211"/>
      <c r="DSL33" s="211"/>
      <c r="DSM33" s="211"/>
      <c r="DSN33" s="211"/>
      <c r="DSO33" s="211"/>
      <c r="DSP33" s="212"/>
      <c r="DSQ33" s="213"/>
      <c r="DSR33" s="214"/>
      <c r="DSS33" s="210"/>
      <c r="DST33" s="210"/>
      <c r="DSU33" s="210"/>
      <c r="DSV33" s="210"/>
      <c r="DSW33" s="211"/>
      <c r="DSX33" s="211"/>
      <c r="DSY33" s="211"/>
      <c r="DSZ33" s="211"/>
      <c r="DTA33" s="211"/>
      <c r="DTB33" s="212"/>
      <c r="DTC33" s="213"/>
      <c r="DTD33" s="214"/>
      <c r="DTE33" s="210"/>
      <c r="DTF33" s="210"/>
      <c r="DTG33" s="210"/>
      <c r="DTH33" s="210"/>
      <c r="DTI33" s="211"/>
      <c r="DTJ33" s="211"/>
      <c r="DTK33" s="211"/>
      <c r="DTL33" s="211"/>
      <c r="DTM33" s="211"/>
      <c r="DTN33" s="212"/>
      <c r="DTO33" s="213"/>
      <c r="DTP33" s="214"/>
      <c r="DTQ33" s="210"/>
      <c r="DTR33" s="210"/>
      <c r="DTS33" s="210"/>
      <c r="DTT33" s="210"/>
      <c r="DTU33" s="211"/>
      <c r="DTV33" s="211"/>
      <c r="DTW33" s="211"/>
      <c r="DTX33" s="211"/>
      <c r="DTY33" s="211"/>
      <c r="DTZ33" s="212"/>
      <c r="DUA33" s="213"/>
      <c r="DUB33" s="214"/>
      <c r="DUC33" s="210"/>
      <c r="DUD33" s="210"/>
      <c r="DUE33" s="210"/>
      <c r="DUF33" s="210"/>
      <c r="DUG33" s="211"/>
      <c r="DUH33" s="211"/>
      <c r="DUI33" s="211"/>
      <c r="DUJ33" s="211"/>
      <c r="DUK33" s="211"/>
      <c r="DUL33" s="212"/>
      <c r="DUM33" s="213"/>
      <c r="DUN33" s="214"/>
      <c r="DUO33" s="210"/>
      <c r="DUP33" s="210"/>
      <c r="DUQ33" s="210"/>
      <c r="DUR33" s="210"/>
      <c r="DUS33" s="211"/>
      <c r="DUT33" s="211"/>
      <c r="DUU33" s="211"/>
      <c r="DUV33" s="211"/>
      <c r="DUW33" s="211"/>
      <c r="DUX33" s="212"/>
      <c r="DUY33" s="213"/>
      <c r="DUZ33" s="214"/>
      <c r="DVA33" s="210"/>
      <c r="DVB33" s="210"/>
      <c r="DVC33" s="210"/>
      <c r="DVD33" s="210"/>
      <c r="DVE33" s="211"/>
      <c r="DVF33" s="211"/>
      <c r="DVG33" s="211"/>
      <c r="DVH33" s="211"/>
      <c r="DVI33" s="211"/>
      <c r="DVJ33" s="212"/>
      <c r="DVK33" s="213"/>
      <c r="DVL33" s="214"/>
      <c r="DVM33" s="210"/>
      <c r="DVN33" s="210"/>
      <c r="DVO33" s="210"/>
      <c r="DVP33" s="210"/>
      <c r="DVQ33" s="211"/>
      <c r="DVR33" s="211"/>
      <c r="DVS33" s="211"/>
      <c r="DVT33" s="211"/>
      <c r="DVU33" s="211"/>
      <c r="DVV33" s="212"/>
      <c r="DVW33" s="213"/>
      <c r="DVX33" s="214"/>
      <c r="DVY33" s="210"/>
      <c r="DVZ33" s="210"/>
      <c r="DWA33" s="210"/>
      <c r="DWB33" s="210"/>
      <c r="DWC33" s="211"/>
      <c r="DWD33" s="211"/>
      <c r="DWE33" s="211"/>
      <c r="DWF33" s="211"/>
      <c r="DWG33" s="211"/>
      <c r="DWH33" s="212"/>
      <c r="DWI33" s="213"/>
      <c r="DWJ33" s="214"/>
      <c r="DWK33" s="210"/>
      <c r="DWL33" s="210"/>
      <c r="DWM33" s="210"/>
      <c r="DWN33" s="210"/>
      <c r="DWO33" s="211"/>
      <c r="DWP33" s="211"/>
      <c r="DWQ33" s="211"/>
      <c r="DWR33" s="211"/>
      <c r="DWS33" s="211"/>
      <c r="DWT33" s="212"/>
      <c r="DWU33" s="213"/>
      <c r="DWV33" s="214"/>
      <c r="DWW33" s="210"/>
      <c r="DWX33" s="210"/>
      <c r="DWY33" s="210"/>
      <c r="DWZ33" s="210"/>
      <c r="DXA33" s="211"/>
      <c r="DXB33" s="211"/>
      <c r="DXC33" s="211"/>
      <c r="DXD33" s="211"/>
      <c r="DXE33" s="211"/>
      <c r="DXF33" s="212"/>
      <c r="DXG33" s="213"/>
      <c r="DXH33" s="214"/>
      <c r="DXI33" s="210"/>
      <c r="DXJ33" s="210"/>
      <c r="DXK33" s="210"/>
      <c r="DXL33" s="210"/>
      <c r="DXM33" s="211"/>
      <c r="DXN33" s="211"/>
      <c r="DXO33" s="211"/>
      <c r="DXP33" s="211"/>
      <c r="DXQ33" s="211"/>
      <c r="DXR33" s="212"/>
      <c r="DXS33" s="213"/>
      <c r="DXT33" s="214"/>
      <c r="DXU33" s="210"/>
      <c r="DXV33" s="210"/>
      <c r="DXW33" s="210"/>
      <c r="DXX33" s="210"/>
      <c r="DXY33" s="211"/>
      <c r="DXZ33" s="211"/>
      <c r="DYA33" s="211"/>
      <c r="DYB33" s="211"/>
      <c r="DYC33" s="211"/>
      <c r="DYD33" s="212"/>
      <c r="DYE33" s="213"/>
      <c r="DYF33" s="214"/>
      <c r="DYG33" s="210"/>
      <c r="DYH33" s="210"/>
      <c r="DYI33" s="210"/>
      <c r="DYJ33" s="210"/>
      <c r="DYK33" s="211"/>
      <c r="DYL33" s="211"/>
      <c r="DYM33" s="211"/>
      <c r="DYN33" s="211"/>
      <c r="DYO33" s="211"/>
      <c r="DYP33" s="212"/>
      <c r="DYQ33" s="213"/>
      <c r="DYR33" s="214"/>
      <c r="DYS33" s="210"/>
      <c r="DYT33" s="210"/>
      <c r="DYU33" s="210"/>
      <c r="DYV33" s="210"/>
      <c r="DYW33" s="211"/>
      <c r="DYX33" s="211"/>
      <c r="DYY33" s="211"/>
      <c r="DYZ33" s="211"/>
      <c r="DZA33" s="211"/>
      <c r="DZB33" s="212"/>
      <c r="DZC33" s="213"/>
      <c r="DZD33" s="214"/>
      <c r="DZE33" s="210"/>
      <c r="DZF33" s="210"/>
      <c r="DZG33" s="210"/>
      <c r="DZH33" s="210"/>
      <c r="DZI33" s="211"/>
      <c r="DZJ33" s="211"/>
      <c r="DZK33" s="211"/>
      <c r="DZL33" s="211"/>
      <c r="DZM33" s="211"/>
      <c r="DZN33" s="212"/>
      <c r="DZO33" s="213"/>
      <c r="DZP33" s="214"/>
      <c r="DZQ33" s="210"/>
      <c r="DZR33" s="210"/>
      <c r="DZS33" s="210"/>
      <c r="DZT33" s="210"/>
      <c r="DZU33" s="211"/>
      <c r="DZV33" s="211"/>
      <c r="DZW33" s="211"/>
      <c r="DZX33" s="211"/>
      <c r="DZY33" s="211"/>
      <c r="DZZ33" s="212"/>
      <c r="EAA33" s="213"/>
      <c r="EAB33" s="214"/>
      <c r="EAC33" s="210"/>
      <c r="EAD33" s="210"/>
      <c r="EAE33" s="210"/>
      <c r="EAF33" s="210"/>
      <c r="EAG33" s="211"/>
      <c r="EAH33" s="211"/>
      <c r="EAI33" s="211"/>
      <c r="EAJ33" s="211"/>
      <c r="EAK33" s="211"/>
      <c r="EAL33" s="212"/>
      <c r="EAM33" s="213"/>
      <c r="EAN33" s="214"/>
      <c r="EAO33" s="210"/>
      <c r="EAP33" s="210"/>
      <c r="EAQ33" s="210"/>
      <c r="EAR33" s="210"/>
      <c r="EAS33" s="211"/>
      <c r="EAT33" s="211"/>
      <c r="EAU33" s="211"/>
      <c r="EAV33" s="211"/>
      <c r="EAW33" s="211"/>
      <c r="EAX33" s="212"/>
      <c r="EAY33" s="213"/>
      <c r="EAZ33" s="214"/>
      <c r="EBA33" s="210"/>
      <c r="EBB33" s="210"/>
      <c r="EBC33" s="210"/>
      <c r="EBD33" s="210"/>
      <c r="EBE33" s="211"/>
      <c r="EBF33" s="211"/>
      <c r="EBG33" s="211"/>
      <c r="EBH33" s="211"/>
      <c r="EBI33" s="211"/>
      <c r="EBJ33" s="212"/>
      <c r="EBK33" s="213"/>
      <c r="EBL33" s="214"/>
      <c r="EBM33" s="210"/>
      <c r="EBN33" s="210"/>
      <c r="EBO33" s="210"/>
      <c r="EBP33" s="210"/>
      <c r="EBQ33" s="211"/>
      <c r="EBR33" s="211"/>
      <c r="EBS33" s="211"/>
      <c r="EBT33" s="211"/>
      <c r="EBU33" s="211"/>
      <c r="EBV33" s="212"/>
      <c r="EBW33" s="213"/>
      <c r="EBX33" s="214"/>
      <c r="EBY33" s="210"/>
      <c r="EBZ33" s="210"/>
      <c r="ECA33" s="210"/>
      <c r="ECB33" s="210"/>
      <c r="ECC33" s="211"/>
      <c r="ECD33" s="211"/>
      <c r="ECE33" s="211"/>
      <c r="ECF33" s="211"/>
      <c r="ECG33" s="211"/>
      <c r="ECH33" s="212"/>
      <c r="ECI33" s="213"/>
      <c r="ECJ33" s="214"/>
      <c r="ECK33" s="210"/>
      <c r="ECL33" s="210"/>
      <c r="ECM33" s="210"/>
      <c r="ECN33" s="210"/>
      <c r="ECO33" s="211"/>
      <c r="ECP33" s="211"/>
      <c r="ECQ33" s="211"/>
      <c r="ECR33" s="211"/>
      <c r="ECS33" s="211"/>
      <c r="ECT33" s="212"/>
      <c r="ECU33" s="213"/>
      <c r="ECV33" s="214"/>
      <c r="ECW33" s="210"/>
      <c r="ECX33" s="210"/>
      <c r="ECY33" s="210"/>
      <c r="ECZ33" s="210"/>
      <c r="EDA33" s="211"/>
      <c r="EDB33" s="211"/>
      <c r="EDC33" s="211"/>
      <c r="EDD33" s="211"/>
      <c r="EDE33" s="211"/>
      <c r="EDF33" s="212"/>
      <c r="EDG33" s="213"/>
      <c r="EDH33" s="214"/>
      <c r="EDI33" s="210"/>
      <c r="EDJ33" s="210"/>
      <c r="EDK33" s="210"/>
      <c r="EDL33" s="210"/>
      <c r="EDM33" s="211"/>
      <c r="EDN33" s="211"/>
      <c r="EDO33" s="211"/>
      <c r="EDP33" s="211"/>
      <c r="EDQ33" s="211"/>
      <c r="EDR33" s="212"/>
      <c r="EDS33" s="213"/>
      <c r="EDT33" s="214"/>
      <c r="EDU33" s="210"/>
      <c r="EDV33" s="210"/>
      <c r="EDW33" s="210"/>
      <c r="EDX33" s="210"/>
      <c r="EDY33" s="211"/>
      <c r="EDZ33" s="211"/>
      <c r="EEA33" s="211"/>
      <c r="EEB33" s="211"/>
      <c r="EEC33" s="211"/>
      <c r="EED33" s="212"/>
      <c r="EEE33" s="213"/>
      <c r="EEF33" s="214"/>
      <c r="EEG33" s="210"/>
      <c r="EEH33" s="210"/>
      <c r="EEI33" s="210"/>
      <c r="EEJ33" s="210"/>
      <c r="EEK33" s="211"/>
      <c r="EEL33" s="211"/>
      <c r="EEM33" s="211"/>
      <c r="EEN33" s="211"/>
      <c r="EEO33" s="211"/>
      <c r="EEP33" s="212"/>
      <c r="EEQ33" s="213"/>
      <c r="EER33" s="214"/>
      <c r="EES33" s="210"/>
      <c r="EET33" s="210"/>
      <c r="EEU33" s="210"/>
      <c r="EEV33" s="210"/>
      <c r="EEW33" s="211"/>
      <c r="EEX33" s="211"/>
      <c r="EEY33" s="211"/>
      <c r="EEZ33" s="211"/>
      <c r="EFA33" s="211"/>
      <c r="EFB33" s="212"/>
      <c r="EFC33" s="213"/>
      <c r="EFD33" s="214"/>
      <c r="EFE33" s="210"/>
      <c r="EFF33" s="210"/>
      <c r="EFG33" s="210"/>
      <c r="EFH33" s="210"/>
      <c r="EFI33" s="211"/>
      <c r="EFJ33" s="211"/>
      <c r="EFK33" s="211"/>
      <c r="EFL33" s="211"/>
      <c r="EFM33" s="211"/>
      <c r="EFN33" s="212"/>
      <c r="EFO33" s="213"/>
      <c r="EFP33" s="214"/>
      <c r="EFQ33" s="210"/>
      <c r="EFR33" s="210"/>
      <c r="EFS33" s="210"/>
      <c r="EFT33" s="210"/>
      <c r="EFU33" s="211"/>
      <c r="EFV33" s="211"/>
      <c r="EFW33" s="211"/>
      <c r="EFX33" s="211"/>
      <c r="EFY33" s="211"/>
      <c r="EFZ33" s="212"/>
      <c r="EGA33" s="213"/>
      <c r="EGB33" s="214"/>
      <c r="EGC33" s="210"/>
      <c r="EGD33" s="210"/>
      <c r="EGE33" s="210"/>
      <c r="EGF33" s="210"/>
      <c r="EGG33" s="211"/>
      <c r="EGH33" s="211"/>
      <c r="EGI33" s="211"/>
      <c r="EGJ33" s="211"/>
      <c r="EGK33" s="211"/>
      <c r="EGL33" s="212"/>
      <c r="EGM33" s="213"/>
      <c r="EGN33" s="214"/>
      <c r="EGO33" s="210"/>
      <c r="EGP33" s="210"/>
      <c r="EGQ33" s="210"/>
      <c r="EGR33" s="210"/>
      <c r="EGS33" s="211"/>
      <c r="EGT33" s="211"/>
      <c r="EGU33" s="211"/>
      <c r="EGV33" s="211"/>
      <c r="EGW33" s="211"/>
      <c r="EGX33" s="212"/>
      <c r="EGY33" s="213"/>
      <c r="EGZ33" s="214"/>
      <c r="EHA33" s="210"/>
      <c r="EHB33" s="210"/>
      <c r="EHC33" s="210"/>
      <c r="EHD33" s="210"/>
      <c r="EHE33" s="211"/>
      <c r="EHF33" s="211"/>
      <c r="EHG33" s="211"/>
      <c r="EHH33" s="211"/>
      <c r="EHI33" s="211"/>
      <c r="EHJ33" s="212"/>
      <c r="EHK33" s="213"/>
      <c r="EHL33" s="214"/>
      <c r="EHM33" s="210"/>
      <c r="EHN33" s="210"/>
      <c r="EHO33" s="210"/>
      <c r="EHP33" s="210"/>
      <c r="EHQ33" s="211"/>
      <c r="EHR33" s="211"/>
      <c r="EHS33" s="211"/>
      <c r="EHT33" s="211"/>
      <c r="EHU33" s="211"/>
      <c r="EHV33" s="212"/>
      <c r="EHW33" s="213"/>
      <c r="EHX33" s="214"/>
      <c r="EHY33" s="210"/>
      <c r="EHZ33" s="210"/>
      <c r="EIA33" s="210"/>
      <c r="EIB33" s="210"/>
      <c r="EIC33" s="211"/>
      <c r="EID33" s="211"/>
      <c r="EIE33" s="211"/>
      <c r="EIF33" s="211"/>
      <c r="EIG33" s="211"/>
      <c r="EIH33" s="212"/>
      <c r="EII33" s="213"/>
      <c r="EIJ33" s="214"/>
      <c r="EIK33" s="210"/>
      <c r="EIL33" s="210"/>
      <c r="EIM33" s="210"/>
      <c r="EIN33" s="210"/>
      <c r="EIO33" s="211"/>
      <c r="EIP33" s="211"/>
      <c r="EIQ33" s="211"/>
      <c r="EIR33" s="211"/>
      <c r="EIS33" s="211"/>
      <c r="EIT33" s="212"/>
      <c r="EIU33" s="213"/>
      <c r="EIV33" s="214"/>
      <c r="EIW33" s="210"/>
      <c r="EIX33" s="210"/>
      <c r="EIY33" s="210"/>
      <c r="EIZ33" s="210"/>
      <c r="EJA33" s="211"/>
      <c r="EJB33" s="211"/>
      <c r="EJC33" s="211"/>
      <c r="EJD33" s="211"/>
      <c r="EJE33" s="211"/>
      <c r="EJF33" s="212"/>
      <c r="EJG33" s="213"/>
      <c r="EJH33" s="214"/>
      <c r="EJI33" s="210"/>
      <c r="EJJ33" s="210"/>
      <c r="EJK33" s="210"/>
      <c r="EJL33" s="210"/>
      <c r="EJM33" s="211"/>
      <c r="EJN33" s="211"/>
      <c r="EJO33" s="211"/>
      <c r="EJP33" s="211"/>
      <c r="EJQ33" s="211"/>
      <c r="EJR33" s="212"/>
      <c r="EJS33" s="213"/>
      <c r="EJT33" s="214"/>
      <c r="EJU33" s="210"/>
      <c r="EJV33" s="210"/>
      <c r="EJW33" s="210"/>
      <c r="EJX33" s="210"/>
      <c r="EJY33" s="211"/>
      <c r="EJZ33" s="211"/>
      <c r="EKA33" s="211"/>
      <c r="EKB33" s="211"/>
      <c r="EKC33" s="211"/>
      <c r="EKD33" s="212"/>
      <c r="EKE33" s="213"/>
      <c r="EKF33" s="214"/>
      <c r="EKG33" s="210"/>
      <c r="EKH33" s="210"/>
      <c r="EKI33" s="210"/>
      <c r="EKJ33" s="210"/>
      <c r="EKK33" s="211"/>
      <c r="EKL33" s="211"/>
      <c r="EKM33" s="211"/>
      <c r="EKN33" s="211"/>
      <c r="EKO33" s="211"/>
      <c r="EKP33" s="212"/>
      <c r="EKQ33" s="213"/>
      <c r="EKR33" s="214"/>
      <c r="EKS33" s="210"/>
      <c r="EKT33" s="210"/>
      <c r="EKU33" s="210"/>
      <c r="EKV33" s="210"/>
      <c r="EKW33" s="211"/>
      <c r="EKX33" s="211"/>
      <c r="EKY33" s="211"/>
      <c r="EKZ33" s="211"/>
      <c r="ELA33" s="211"/>
      <c r="ELB33" s="212"/>
      <c r="ELC33" s="213"/>
      <c r="ELD33" s="214"/>
      <c r="ELE33" s="210"/>
      <c r="ELF33" s="210"/>
      <c r="ELG33" s="210"/>
      <c r="ELH33" s="210"/>
      <c r="ELI33" s="211"/>
      <c r="ELJ33" s="211"/>
      <c r="ELK33" s="211"/>
      <c r="ELL33" s="211"/>
      <c r="ELM33" s="211"/>
      <c r="ELN33" s="212"/>
      <c r="ELO33" s="213"/>
      <c r="ELP33" s="214"/>
      <c r="ELQ33" s="210"/>
      <c r="ELR33" s="210"/>
      <c r="ELS33" s="210"/>
      <c r="ELT33" s="210"/>
      <c r="ELU33" s="211"/>
      <c r="ELV33" s="211"/>
      <c r="ELW33" s="211"/>
      <c r="ELX33" s="211"/>
      <c r="ELY33" s="211"/>
      <c r="ELZ33" s="212"/>
      <c r="EMA33" s="213"/>
      <c r="EMB33" s="214"/>
      <c r="EMC33" s="210"/>
      <c r="EMD33" s="210"/>
      <c r="EME33" s="210"/>
      <c r="EMF33" s="210"/>
      <c r="EMG33" s="211"/>
      <c r="EMH33" s="211"/>
      <c r="EMI33" s="211"/>
      <c r="EMJ33" s="211"/>
      <c r="EMK33" s="211"/>
      <c r="EML33" s="212"/>
      <c r="EMM33" s="213"/>
      <c r="EMN33" s="214"/>
      <c r="EMO33" s="210"/>
      <c r="EMP33" s="210"/>
      <c r="EMQ33" s="210"/>
      <c r="EMR33" s="210"/>
      <c r="EMS33" s="211"/>
      <c r="EMT33" s="211"/>
      <c r="EMU33" s="211"/>
      <c r="EMV33" s="211"/>
      <c r="EMW33" s="211"/>
      <c r="EMX33" s="212"/>
      <c r="EMY33" s="213"/>
      <c r="EMZ33" s="214"/>
      <c r="ENA33" s="210"/>
      <c r="ENB33" s="210"/>
      <c r="ENC33" s="210"/>
      <c r="END33" s="210"/>
      <c r="ENE33" s="211"/>
      <c r="ENF33" s="211"/>
      <c r="ENG33" s="211"/>
      <c r="ENH33" s="211"/>
      <c r="ENI33" s="211"/>
      <c r="ENJ33" s="212"/>
      <c r="ENK33" s="213"/>
      <c r="ENL33" s="214"/>
      <c r="ENM33" s="210"/>
      <c r="ENN33" s="210"/>
      <c r="ENO33" s="210"/>
      <c r="ENP33" s="210"/>
      <c r="ENQ33" s="211"/>
      <c r="ENR33" s="211"/>
      <c r="ENS33" s="211"/>
      <c r="ENT33" s="211"/>
      <c r="ENU33" s="211"/>
      <c r="ENV33" s="212"/>
      <c r="ENW33" s="213"/>
      <c r="ENX33" s="214"/>
      <c r="ENY33" s="210"/>
      <c r="ENZ33" s="210"/>
      <c r="EOA33" s="210"/>
      <c r="EOB33" s="210"/>
      <c r="EOC33" s="211"/>
      <c r="EOD33" s="211"/>
      <c r="EOE33" s="211"/>
      <c r="EOF33" s="211"/>
      <c r="EOG33" s="211"/>
      <c r="EOH33" s="212"/>
      <c r="EOI33" s="213"/>
      <c r="EOJ33" s="214"/>
      <c r="EOK33" s="210"/>
      <c r="EOL33" s="210"/>
      <c r="EOM33" s="210"/>
      <c r="EON33" s="210"/>
      <c r="EOO33" s="211"/>
      <c r="EOP33" s="211"/>
      <c r="EOQ33" s="211"/>
      <c r="EOR33" s="211"/>
      <c r="EOS33" s="211"/>
      <c r="EOT33" s="212"/>
      <c r="EOU33" s="213"/>
      <c r="EOV33" s="214"/>
      <c r="EOW33" s="210"/>
      <c r="EOX33" s="210"/>
      <c r="EOY33" s="210"/>
      <c r="EOZ33" s="210"/>
      <c r="EPA33" s="211"/>
      <c r="EPB33" s="211"/>
      <c r="EPC33" s="211"/>
      <c r="EPD33" s="211"/>
      <c r="EPE33" s="211"/>
      <c r="EPF33" s="212"/>
      <c r="EPG33" s="213"/>
      <c r="EPH33" s="214"/>
      <c r="EPI33" s="210"/>
      <c r="EPJ33" s="210"/>
      <c r="EPK33" s="210"/>
      <c r="EPL33" s="210"/>
      <c r="EPM33" s="211"/>
      <c r="EPN33" s="211"/>
      <c r="EPO33" s="211"/>
      <c r="EPP33" s="211"/>
      <c r="EPQ33" s="211"/>
      <c r="EPR33" s="212"/>
      <c r="EPS33" s="213"/>
      <c r="EPT33" s="214"/>
      <c r="EPU33" s="210"/>
      <c r="EPV33" s="210"/>
      <c r="EPW33" s="210"/>
      <c r="EPX33" s="210"/>
      <c r="EPY33" s="211"/>
      <c r="EPZ33" s="211"/>
      <c r="EQA33" s="211"/>
      <c r="EQB33" s="211"/>
      <c r="EQC33" s="211"/>
      <c r="EQD33" s="212"/>
      <c r="EQE33" s="213"/>
      <c r="EQF33" s="214"/>
      <c r="EQG33" s="210"/>
      <c r="EQH33" s="210"/>
      <c r="EQI33" s="210"/>
      <c r="EQJ33" s="210"/>
      <c r="EQK33" s="211"/>
      <c r="EQL33" s="211"/>
      <c r="EQM33" s="211"/>
      <c r="EQN33" s="211"/>
      <c r="EQO33" s="211"/>
      <c r="EQP33" s="212"/>
      <c r="EQQ33" s="213"/>
      <c r="EQR33" s="214"/>
      <c r="EQS33" s="210"/>
      <c r="EQT33" s="210"/>
      <c r="EQU33" s="210"/>
      <c r="EQV33" s="210"/>
      <c r="EQW33" s="211"/>
      <c r="EQX33" s="211"/>
      <c r="EQY33" s="211"/>
      <c r="EQZ33" s="211"/>
      <c r="ERA33" s="211"/>
      <c r="ERB33" s="212"/>
      <c r="ERC33" s="213"/>
      <c r="ERD33" s="214"/>
      <c r="ERE33" s="210"/>
      <c r="ERF33" s="210"/>
      <c r="ERG33" s="210"/>
      <c r="ERH33" s="210"/>
      <c r="ERI33" s="211"/>
      <c r="ERJ33" s="211"/>
      <c r="ERK33" s="211"/>
      <c r="ERL33" s="211"/>
      <c r="ERM33" s="211"/>
      <c r="ERN33" s="212"/>
      <c r="ERO33" s="213"/>
      <c r="ERP33" s="214"/>
      <c r="ERQ33" s="210"/>
      <c r="ERR33" s="210"/>
      <c r="ERS33" s="210"/>
      <c r="ERT33" s="210"/>
      <c r="ERU33" s="211"/>
      <c r="ERV33" s="211"/>
      <c r="ERW33" s="211"/>
      <c r="ERX33" s="211"/>
      <c r="ERY33" s="211"/>
      <c r="ERZ33" s="212"/>
      <c r="ESA33" s="213"/>
      <c r="ESB33" s="214"/>
      <c r="ESC33" s="210"/>
      <c r="ESD33" s="210"/>
      <c r="ESE33" s="210"/>
      <c r="ESF33" s="210"/>
      <c r="ESG33" s="211"/>
      <c r="ESH33" s="211"/>
      <c r="ESI33" s="211"/>
      <c r="ESJ33" s="211"/>
      <c r="ESK33" s="211"/>
      <c r="ESL33" s="212"/>
      <c r="ESM33" s="213"/>
      <c r="ESN33" s="214"/>
      <c r="ESO33" s="210"/>
      <c r="ESP33" s="210"/>
      <c r="ESQ33" s="210"/>
      <c r="ESR33" s="210"/>
      <c r="ESS33" s="211"/>
      <c r="EST33" s="211"/>
      <c r="ESU33" s="211"/>
      <c r="ESV33" s="211"/>
      <c r="ESW33" s="211"/>
      <c r="ESX33" s="212"/>
      <c r="ESY33" s="213"/>
      <c r="ESZ33" s="214"/>
      <c r="ETA33" s="210"/>
      <c r="ETB33" s="210"/>
      <c r="ETC33" s="210"/>
      <c r="ETD33" s="210"/>
      <c r="ETE33" s="211"/>
      <c r="ETF33" s="211"/>
      <c r="ETG33" s="211"/>
      <c r="ETH33" s="211"/>
      <c r="ETI33" s="211"/>
      <c r="ETJ33" s="212"/>
      <c r="ETK33" s="213"/>
      <c r="ETL33" s="214"/>
      <c r="ETM33" s="210"/>
      <c r="ETN33" s="210"/>
      <c r="ETO33" s="210"/>
      <c r="ETP33" s="210"/>
      <c r="ETQ33" s="211"/>
      <c r="ETR33" s="211"/>
      <c r="ETS33" s="211"/>
      <c r="ETT33" s="211"/>
      <c r="ETU33" s="211"/>
      <c r="ETV33" s="212"/>
      <c r="ETW33" s="213"/>
      <c r="ETX33" s="214"/>
      <c r="ETY33" s="210"/>
      <c r="ETZ33" s="210"/>
      <c r="EUA33" s="210"/>
      <c r="EUB33" s="210"/>
      <c r="EUC33" s="211"/>
      <c r="EUD33" s="211"/>
      <c r="EUE33" s="211"/>
      <c r="EUF33" s="211"/>
      <c r="EUG33" s="211"/>
      <c r="EUH33" s="212"/>
      <c r="EUI33" s="213"/>
      <c r="EUJ33" s="214"/>
      <c r="EUK33" s="210"/>
      <c r="EUL33" s="210"/>
      <c r="EUM33" s="210"/>
      <c r="EUN33" s="210"/>
      <c r="EUO33" s="211"/>
      <c r="EUP33" s="211"/>
      <c r="EUQ33" s="211"/>
      <c r="EUR33" s="211"/>
      <c r="EUS33" s="211"/>
      <c r="EUT33" s="212"/>
      <c r="EUU33" s="213"/>
      <c r="EUV33" s="214"/>
      <c r="EUW33" s="210"/>
      <c r="EUX33" s="210"/>
      <c r="EUY33" s="210"/>
      <c r="EUZ33" s="210"/>
      <c r="EVA33" s="211"/>
      <c r="EVB33" s="211"/>
      <c r="EVC33" s="211"/>
      <c r="EVD33" s="211"/>
      <c r="EVE33" s="211"/>
      <c r="EVF33" s="212"/>
      <c r="EVG33" s="213"/>
      <c r="EVH33" s="214"/>
      <c r="EVI33" s="210"/>
      <c r="EVJ33" s="210"/>
      <c r="EVK33" s="210"/>
      <c r="EVL33" s="210"/>
      <c r="EVM33" s="211"/>
      <c r="EVN33" s="211"/>
      <c r="EVO33" s="211"/>
      <c r="EVP33" s="211"/>
      <c r="EVQ33" s="211"/>
      <c r="EVR33" s="212"/>
      <c r="EVS33" s="213"/>
      <c r="EVT33" s="214"/>
      <c r="EVU33" s="210"/>
      <c r="EVV33" s="210"/>
      <c r="EVW33" s="210"/>
      <c r="EVX33" s="210"/>
      <c r="EVY33" s="211"/>
      <c r="EVZ33" s="211"/>
      <c r="EWA33" s="211"/>
      <c r="EWB33" s="211"/>
      <c r="EWC33" s="211"/>
      <c r="EWD33" s="212"/>
      <c r="EWE33" s="213"/>
      <c r="EWF33" s="214"/>
      <c r="EWG33" s="210"/>
      <c r="EWH33" s="210"/>
      <c r="EWI33" s="210"/>
      <c r="EWJ33" s="210"/>
      <c r="EWK33" s="211"/>
      <c r="EWL33" s="211"/>
      <c r="EWM33" s="211"/>
      <c r="EWN33" s="211"/>
      <c r="EWO33" s="211"/>
      <c r="EWP33" s="212"/>
      <c r="EWQ33" s="213"/>
      <c r="EWR33" s="214"/>
      <c r="EWS33" s="210"/>
      <c r="EWT33" s="210"/>
      <c r="EWU33" s="210"/>
      <c r="EWV33" s="210"/>
      <c r="EWW33" s="211"/>
      <c r="EWX33" s="211"/>
      <c r="EWY33" s="211"/>
      <c r="EWZ33" s="211"/>
      <c r="EXA33" s="211"/>
      <c r="EXB33" s="212"/>
      <c r="EXC33" s="213"/>
      <c r="EXD33" s="214"/>
      <c r="EXE33" s="210"/>
      <c r="EXF33" s="210"/>
      <c r="EXG33" s="210"/>
      <c r="EXH33" s="210"/>
      <c r="EXI33" s="211"/>
      <c r="EXJ33" s="211"/>
      <c r="EXK33" s="211"/>
      <c r="EXL33" s="211"/>
      <c r="EXM33" s="211"/>
      <c r="EXN33" s="212"/>
      <c r="EXO33" s="213"/>
      <c r="EXP33" s="214"/>
      <c r="EXQ33" s="210"/>
      <c r="EXR33" s="210"/>
      <c r="EXS33" s="210"/>
      <c r="EXT33" s="210"/>
      <c r="EXU33" s="211"/>
      <c r="EXV33" s="211"/>
      <c r="EXW33" s="211"/>
      <c r="EXX33" s="211"/>
      <c r="EXY33" s="211"/>
      <c r="EXZ33" s="212"/>
      <c r="EYA33" s="213"/>
      <c r="EYB33" s="214"/>
      <c r="EYC33" s="210"/>
      <c r="EYD33" s="210"/>
      <c r="EYE33" s="210"/>
      <c r="EYF33" s="210"/>
      <c r="EYG33" s="211"/>
      <c r="EYH33" s="211"/>
      <c r="EYI33" s="211"/>
      <c r="EYJ33" s="211"/>
      <c r="EYK33" s="211"/>
      <c r="EYL33" s="212"/>
      <c r="EYM33" s="213"/>
      <c r="EYN33" s="214"/>
      <c r="EYO33" s="210"/>
      <c r="EYP33" s="210"/>
      <c r="EYQ33" s="210"/>
      <c r="EYR33" s="210"/>
      <c r="EYS33" s="211"/>
      <c r="EYT33" s="211"/>
      <c r="EYU33" s="211"/>
      <c r="EYV33" s="211"/>
      <c r="EYW33" s="211"/>
      <c r="EYX33" s="212"/>
      <c r="EYY33" s="213"/>
      <c r="EYZ33" s="214"/>
      <c r="EZA33" s="210"/>
      <c r="EZB33" s="210"/>
      <c r="EZC33" s="210"/>
      <c r="EZD33" s="210"/>
      <c r="EZE33" s="211"/>
      <c r="EZF33" s="211"/>
      <c r="EZG33" s="211"/>
      <c r="EZH33" s="211"/>
      <c r="EZI33" s="211"/>
      <c r="EZJ33" s="212"/>
      <c r="EZK33" s="213"/>
      <c r="EZL33" s="214"/>
      <c r="EZM33" s="210"/>
      <c r="EZN33" s="210"/>
      <c r="EZO33" s="210"/>
      <c r="EZP33" s="210"/>
      <c r="EZQ33" s="211"/>
      <c r="EZR33" s="211"/>
      <c r="EZS33" s="211"/>
      <c r="EZT33" s="211"/>
      <c r="EZU33" s="211"/>
      <c r="EZV33" s="212"/>
      <c r="EZW33" s="213"/>
      <c r="EZX33" s="214"/>
      <c r="EZY33" s="210"/>
      <c r="EZZ33" s="210"/>
      <c r="FAA33" s="210"/>
      <c r="FAB33" s="210"/>
      <c r="FAC33" s="211"/>
      <c r="FAD33" s="211"/>
      <c r="FAE33" s="211"/>
      <c r="FAF33" s="211"/>
      <c r="FAG33" s="211"/>
      <c r="FAH33" s="212"/>
      <c r="FAI33" s="213"/>
      <c r="FAJ33" s="214"/>
      <c r="FAK33" s="210"/>
      <c r="FAL33" s="210"/>
      <c r="FAM33" s="210"/>
      <c r="FAN33" s="210"/>
      <c r="FAO33" s="211"/>
      <c r="FAP33" s="211"/>
      <c r="FAQ33" s="211"/>
      <c r="FAR33" s="211"/>
      <c r="FAS33" s="211"/>
      <c r="FAT33" s="212"/>
      <c r="FAU33" s="213"/>
      <c r="FAV33" s="214"/>
      <c r="FAW33" s="210"/>
      <c r="FAX33" s="210"/>
      <c r="FAY33" s="210"/>
      <c r="FAZ33" s="210"/>
      <c r="FBA33" s="211"/>
      <c r="FBB33" s="211"/>
      <c r="FBC33" s="211"/>
      <c r="FBD33" s="211"/>
      <c r="FBE33" s="211"/>
      <c r="FBF33" s="212"/>
      <c r="FBG33" s="213"/>
      <c r="FBH33" s="214"/>
      <c r="FBI33" s="210"/>
      <c r="FBJ33" s="210"/>
      <c r="FBK33" s="210"/>
      <c r="FBL33" s="210"/>
      <c r="FBM33" s="211"/>
      <c r="FBN33" s="211"/>
      <c r="FBO33" s="211"/>
      <c r="FBP33" s="211"/>
      <c r="FBQ33" s="211"/>
      <c r="FBR33" s="212"/>
      <c r="FBS33" s="213"/>
      <c r="FBT33" s="214"/>
      <c r="FBU33" s="210"/>
      <c r="FBV33" s="210"/>
      <c r="FBW33" s="210"/>
      <c r="FBX33" s="210"/>
      <c r="FBY33" s="211"/>
      <c r="FBZ33" s="211"/>
      <c r="FCA33" s="211"/>
      <c r="FCB33" s="211"/>
      <c r="FCC33" s="211"/>
      <c r="FCD33" s="212"/>
      <c r="FCE33" s="213"/>
      <c r="FCF33" s="214"/>
      <c r="FCG33" s="210"/>
      <c r="FCH33" s="210"/>
      <c r="FCI33" s="210"/>
      <c r="FCJ33" s="210"/>
      <c r="FCK33" s="211"/>
      <c r="FCL33" s="211"/>
      <c r="FCM33" s="211"/>
      <c r="FCN33" s="211"/>
      <c r="FCO33" s="211"/>
      <c r="FCP33" s="212"/>
      <c r="FCQ33" s="213"/>
      <c r="FCR33" s="214"/>
      <c r="FCS33" s="210"/>
      <c r="FCT33" s="210"/>
      <c r="FCU33" s="210"/>
      <c r="FCV33" s="210"/>
      <c r="FCW33" s="211"/>
      <c r="FCX33" s="211"/>
      <c r="FCY33" s="211"/>
      <c r="FCZ33" s="211"/>
      <c r="FDA33" s="211"/>
      <c r="FDB33" s="212"/>
      <c r="FDC33" s="213"/>
      <c r="FDD33" s="214"/>
      <c r="FDE33" s="210"/>
      <c r="FDF33" s="210"/>
      <c r="FDG33" s="210"/>
      <c r="FDH33" s="210"/>
      <c r="FDI33" s="211"/>
      <c r="FDJ33" s="211"/>
      <c r="FDK33" s="211"/>
      <c r="FDL33" s="211"/>
      <c r="FDM33" s="211"/>
      <c r="FDN33" s="212"/>
      <c r="FDO33" s="213"/>
      <c r="FDP33" s="214"/>
      <c r="FDQ33" s="210"/>
      <c r="FDR33" s="210"/>
      <c r="FDS33" s="210"/>
      <c r="FDT33" s="210"/>
      <c r="FDU33" s="211"/>
      <c r="FDV33" s="211"/>
      <c r="FDW33" s="211"/>
      <c r="FDX33" s="211"/>
      <c r="FDY33" s="211"/>
      <c r="FDZ33" s="212"/>
      <c r="FEA33" s="213"/>
      <c r="FEB33" s="214"/>
      <c r="FEC33" s="210"/>
      <c r="FED33" s="210"/>
      <c r="FEE33" s="210"/>
      <c r="FEF33" s="210"/>
      <c r="FEG33" s="211"/>
      <c r="FEH33" s="211"/>
      <c r="FEI33" s="211"/>
      <c r="FEJ33" s="211"/>
      <c r="FEK33" s="211"/>
      <c r="FEL33" s="212"/>
      <c r="FEM33" s="213"/>
      <c r="FEN33" s="214"/>
      <c r="FEO33" s="210"/>
      <c r="FEP33" s="210"/>
      <c r="FEQ33" s="210"/>
      <c r="FER33" s="210"/>
      <c r="FES33" s="211"/>
      <c r="FET33" s="211"/>
      <c r="FEU33" s="211"/>
      <c r="FEV33" s="211"/>
      <c r="FEW33" s="211"/>
      <c r="FEX33" s="212"/>
      <c r="FEY33" s="213"/>
      <c r="FEZ33" s="214"/>
      <c r="FFA33" s="210"/>
      <c r="FFB33" s="210"/>
      <c r="FFC33" s="210"/>
      <c r="FFD33" s="210"/>
      <c r="FFE33" s="211"/>
      <c r="FFF33" s="211"/>
      <c r="FFG33" s="211"/>
      <c r="FFH33" s="211"/>
      <c r="FFI33" s="211"/>
      <c r="FFJ33" s="212"/>
      <c r="FFK33" s="213"/>
      <c r="FFL33" s="214"/>
      <c r="FFM33" s="210"/>
      <c r="FFN33" s="210"/>
      <c r="FFO33" s="210"/>
      <c r="FFP33" s="210"/>
      <c r="FFQ33" s="211"/>
      <c r="FFR33" s="211"/>
      <c r="FFS33" s="211"/>
      <c r="FFT33" s="211"/>
      <c r="FFU33" s="211"/>
      <c r="FFV33" s="212"/>
      <c r="FFW33" s="213"/>
      <c r="FFX33" s="214"/>
      <c r="FFY33" s="210"/>
      <c r="FFZ33" s="210"/>
      <c r="FGA33" s="210"/>
      <c r="FGB33" s="210"/>
      <c r="FGC33" s="211"/>
      <c r="FGD33" s="211"/>
      <c r="FGE33" s="211"/>
      <c r="FGF33" s="211"/>
      <c r="FGG33" s="211"/>
      <c r="FGH33" s="212"/>
      <c r="FGI33" s="213"/>
      <c r="FGJ33" s="214"/>
      <c r="FGK33" s="210"/>
      <c r="FGL33" s="210"/>
      <c r="FGM33" s="210"/>
      <c r="FGN33" s="210"/>
      <c r="FGO33" s="211"/>
      <c r="FGP33" s="211"/>
      <c r="FGQ33" s="211"/>
      <c r="FGR33" s="211"/>
      <c r="FGS33" s="211"/>
      <c r="FGT33" s="212"/>
      <c r="FGU33" s="213"/>
      <c r="FGV33" s="214"/>
      <c r="FGW33" s="210"/>
      <c r="FGX33" s="210"/>
      <c r="FGY33" s="210"/>
      <c r="FGZ33" s="210"/>
      <c r="FHA33" s="211"/>
      <c r="FHB33" s="211"/>
      <c r="FHC33" s="211"/>
      <c r="FHD33" s="211"/>
      <c r="FHE33" s="211"/>
      <c r="FHF33" s="212"/>
      <c r="FHG33" s="213"/>
      <c r="FHH33" s="214"/>
      <c r="FHI33" s="210"/>
      <c r="FHJ33" s="210"/>
      <c r="FHK33" s="210"/>
      <c r="FHL33" s="210"/>
      <c r="FHM33" s="211"/>
      <c r="FHN33" s="211"/>
      <c r="FHO33" s="211"/>
      <c r="FHP33" s="211"/>
      <c r="FHQ33" s="211"/>
      <c r="FHR33" s="212"/>
      <c r="FHS33" s="213"/>
      <c r="FHT33" s="214"/>
      <c r="FHU33" s="210"/>
      <c r="FHV33" s="210"/>
      <c r="FHW33" s="210"/>
      <c r="FHX33" s="210"/>
      <c r="FHY33" s="211"/>
      <c r="FHZ33" s="211"/>
      <c r="FIA33" s="211"/>
      <c r="FIB33" s="211"/>
      <c r="FIC33" s="211"/>
      <c r="FID33" s="212"/>
      <c r="FIE33" s="213"/>
      <c r="FIF33" s="214"/>
      <c r="FIG33" s="210"/>
      <c r="FIH33" s="210"/>
      <c r="FII33" s="210"/>
      <c r="FIJ33" s="210"/>
      <c r="FIK33" s="211"/>
      <c r="FIL33" s="211"/>
      <c r="FIM33" s="211"/>
      <c r="FIN33" s="211"/>
      <c r="FIO33" s="211"/>
      <c r="FIP33" s="212"/>
      <c r="FIQ33" s="213"/>
      <c r="FIR33" s="214"/>
      <c r="FIS33" s="210"/>
      <c r="FIT33" s="210"/>
      <c r="FIU33" s="210"/>
      <c r="FIV33" s="210"/>
      <c r="FIW33" s="211"/>
      <c r="FIX33" s="211"/>
      <c r="FIY33" s="211"/>
      <c r="FIZ33" s="211"/>
      <c r="FJA33" s="211"/>
      <c r="FJB33" s="212"/>
      <c r="FJC33" s="213"/>
      <c r="FJD33" s="214"/>
      <c r="FJE33" s="210"/>
      <c r="FJF33" s="210"/>
      <c r="FJG33" s="210"/>
      <c r="FJH33" s="210"/>
      <c r="FJI33" s="211"/>
      <c r="FJJ33" s="211"/>
      <c r="FJK33" s="211"/>
      <c r="FJL33" s="211"/>
      <c r="FJM33" s="211"/>
      <c r="FJN33" s="212"/>
      <c r="FJO33" s="213"/>
      <c r="FJP33" s="214"/>
      <c r="FJQ33" s="210"/>
      <c r="FJR33" s="210"/>
      <c r="FJS33" s="210"/>
      <c r="FJT33" s="210"/>
      <c r="FJU33" s="211"/>
      <c r="FJV33" s="211"/>
      <c r="FJW33" s="211"/>
      <c r="FJX33" s="211"/>
      <c r="FJY33" s="211"/>
      <c r="FJZ33" s="212"/>
      <c r="FKA33" s="213"/>
      <c r="FKB33" s="214"/>
      <c r="FKC33" s="210"/>
      <c r="FKD33" s="210"/>
      <c r="FKE33" s="210"/>
      <c r="FKF33" s="210"/>
      <c r="FKG33" s="211"/>
      <c r="FKH33" s="211"/>
      <c r="FKI33" s="211"/>
      <c r="FKJ33" s="211"/>
      <c r="FKK33" s="211"/>
      <c r="FKL33" s="212"/>
      <c r="FKM33" s="213"/>
      <c r="FKN33" s="214"/>
      <c r="FKO33" s="210"/>
      <c r="FKP33" s="210"/>
      <c r="FKQ33" s="210"/>
      <c r="FKR33" s="210"/>
      <c r="FKS33" s="211"/>
      <c r="FKT33" s="211"/>
      <c r="FKU33" s="211"/>
      <c r="FKV33" s="211"/>
      <c r="FKW33" s="211"/>
      <c r="FKX33" s="212"/>
      <c r="FKY33" s="213"/>
      <c r="FKZ33" s="214"/>
      <c r="FLA33" s="210"/>
      <c r="FLB33" s="210"/>
      <c r="FLC33" s="210"/>
      <c r="FLD33" s="210"/>
      <c r="FLE33" s="211"/>
      <c r="FLF33" s="211"/>
      <c r="FLG33" s="211"/>
      <c r="FLH33" s="211"/>
      <c r="FLI33" s="211"/>
      <c r="FLJ33" s="212"/>
      <c r="FLK33" s="213"/>
      <c r="FLL33" s="214"/>
      <c r="FLM33" s="210"/>
      <c r="FLN33" s="210"/>
      <c r="FLO33" s="210"/>
      <c r="FLP33" s="210"/>
      <c r="FLQ33" s="211"/>
      <c r="FLR33" s="211"/>
      <c r="FLS33" s="211"/>
      <c r="FLT33" s="211"/>
      <c r="FLU33" s="211"/>
      <c r="FLV33" s="212"/>
      <c r="FLW33" s="213"/>
      <c r="FLX33" s="214"/>
      <c r="FLY33" s="210"/>
      <c r="FLZ33" s="210"/>
      <c r="FMA33" s="210"/>
      <c r="FMB33" s="210"/>
      <c r="FMC33" s="211"/>
      <c r="FMD33" s="211"/>
      <c r="FME33" s="211"/>
      <c r="FMF33" s="211"/>
      <c r="FMG33" s="211"/>
      <c r="FMH33" s="212"/>
      <c r="FMI33" s="213"/>
      <c r="FMJ33" s="214"/>
      <c r="FMK33" s="210"/>
      <c r="FML33" s="210"/>
      <c r="FMM33" s="210"/>
      <c r="FMN33" s="210"/>
      <c r="FMO33" s="211"/>
      <c r="FMP33" s="211"/>
      <c r="FMQ33" s="211"/>
      <c r="FMR33" s="211"/>
      <c r="FMS33" s="211"/>
      <c r="FMT33" s="212"/>
      <c r="FMU33" s="213"/>
      <c r="FMV33" s="214"/>
      <c r="FMW33" s="210"/>
      <c r="FMX33" s="210"/>
      <c r="FMY33" s="210"/>
      <c r="FMZ33" s="210"/>
      <c r="FNA33" s="211"/>
      <c r="FNB33" s="211"/>
      <c r="FNC33" s="211"/>
      <c r="FND33" s="211"/>
      <c r="FNE33" s="211"/>
      <c r="FNF33" s="212"/>
      <c r="FNG33" s="213"/>
      <c r="FNH33" s="214"/>
      <c r="FNI33" s="210"/>
      <c r="FNJ33" s="210"/>
      <c r="FNK33" s="210"/>
      <c r="FNL33" s="210"/>
      <c r="FNM33" s="211"/>
      <c r="FNN33" s="211"/>
      <c r="FNO33" s="211"/>
      <c r="FNP33" s="211"/>
      <c r="FNQ33" s="211"/>
      <c r="FNR33" s="212"/>
      <c r="FNS33" s="213"/>
      <c r="FNT33" s="214"/>
      <c r="FNU33" s="210"/>
      <c r="FNV33" s="210"/>
      <c r="FNW33" s="210"/>
      <c r="FNX33" s="210"/>
      <c r="FNY33" s="211"/>
      <c r="FNZ33" s="211"/>
      <c r="FOA33" s="211"/>
      <c r="FOB33" s="211"/>
      <c r="FOC33" s="211"/>
      <c r="FOD33" s="212"/>
      <c r="FOE33" s="213"/>
      <c r="FOF33" s="214"/>
      <c r="FOG33" s="210"/>
      <c r="FOH33" s="210"/>
      <c r="FOI33" s="210"/>
      <c r="FOJ33" s="210"/>
      <c r="FOK33" s="211"/>
      <c r="FOL33" s="211"/>
      <c r="FOM33" s="211"/>
      <c r="FON33" s="211"/>
      <c r="FOO33" s="211"/>
      <c r="FOP33" s="212"/>
      <c r="FOQ33" s="213"/>
      <c r="FOR33" s="214"/>
      <c r="FOS33" s="210"/>
      <c r="FOT33" s="210"/>
      <c r="FOU33" s="210"/>
      <c r="FOV33" s="210"/>
      <c r="FOW33" s="211"/>
      <c r="FOX33" s="211"/>
      <c r="FOY33" s="211"/>
      <c r="FOZ33" s="211"/>
      <c r="FPA33" s="211"/>
      <c r="FPB33" s="212"/>
      <c r="FPC33" s="213"/>
      <c r="FPD33" s="214"/>
      <c r="FPE33" s="210"/>
      <c r="FPF33" s="210"/>
      <c r="FPG33" s="210"/>
      <c r="FPH33" s="210"/>
      <c r="FPI33" s="211"/>
      <c r="FPJ33" s="211"/>
      <c r="FPK33" s="211"/>
      <c r="FPL33" s="211"/>
      <c r="FPM33" s="211"/>
      <c r="FPN33" s="212"/>
      <c r="FPO33" s="213"/>
      <c r="FPP33" s="214"/>
      <c r="FPQ33" s="210"/>
      <c r="FPR33" s="210"/>
      <c r="FPS33" s="210"/>
      <c r="FPT33" s="210"/>
      <c r="FPU33" s="211"/>
      <c r="FPV33" s="211"/>
      <c r="FPW33" s="211"/>
      <c r="FPX33" s="211"/>
      <c r="FPY33" s="211"/>
      <c r="FPZ33" s="212"/>
      <c r="FQA33" s="213"/>
      <c r="FQB33" s="214"/>
      <c r="FQC33" s="210"/>
      <c r="FQD33" s="210"/>
      <c r="FQE33" s="210"/>
      <c r="FQF33" s="210"/>
      <c r="FQG33" s="211"/>
      <c r="FQH33" s="211"/>
      <c r="FQI33" s="211"/>
      <c r="FQJ33" s="211"/>
      <c r="FQK33" s="211"/>
      <c r="FQL33" s="212"/>
      <c r="FQM33" s="213"/>
      <c r="FQN33" s="214"/>
      <c r="FQO33" s="210"/>
      <c r="FQP33" s="210"/>
      <c r="FQQ33" s="210"/>
      <c r="FQR33" s="210"/>
      <c r="FQS33" s="211"/>
      <c r="FQT33" s="211"/>
      <c r="FQU33" s="211"/>
      <c r="FQV33" s="211"/>
      <c r="FQW33" s="211"/>
      <c r="FQX33" s="212"/>
      <c r="FQY33" s="213"/>
      <c r="FQZ33" s="214"/>
      <c r="FRA33" s="210"/>
      <c r="FRB33" s="210"/>
      <c r="FRC33" s="210"/>
      <c r="FRD33" s="210"/>
      <c r="FRE33" s="211"/>
      <c r="FRF33" s="211"/>
      <c r="FRG33" s="211"/>
      <c r="FRH33" s="211"/>
      <c r="FRI33" s="211"/>
      <c r="FRJ33" s="212"/>
      <c r="FRK33" s="213"/>
      <c r="FRL33" s="214"/>
      <c r="FRM33" s="210"/>
      <c r="FRN33" s="210"/>
      <c r="FRO33" s="210"/>
      <c r="FRP33" s="210"/>
      <c r="FRQ33" s="211"/>
      <c r="FRR33" s="211"/>
      <c r="FRS33" s="211"/>
      <c r="FRT33" s="211"/>
      <c r="FRU33" s="211"/>
      <c r="FRV33" s="212"/>
      <c r="FRW33" s="213"/>
      <c r="FRX33" s="214"/>
      <c r="FRY33" s="210"/>
      <c r="FRZ33" s="210"/>
      <c r="FSA33" s="210"/>
      <c r="FSB33" s="210"/>
      <c r="FSC33" s="211"/>
      <c r="FSD33" s="211"/>
      <c r="FSE33" s="211"/>
      <c r="FSF33" s="211"/>
      <c r="FSG33" s="211"/>
      <c r="FSH33" s="212"/>
      <c r="FSI33" s="213"/>
      <c r="FSJ33" s="214"/>
      <c r="FSK33" s="210"/>
      <c r="FSL33" s="210"/>
      <c r="FSM33" s="210"/>
      <c r="FSN33" s="210"/>
      <c r="FSO33" s="211"/>
      <c r="FSP33" s="211"/>
      <c r="FSQ33" s="211"/>
      <c r="FSR33" s="211"/>
      <c r="FSS33" s="211"/>
      <c r="FST33" s="212"/>
      <c r="FSU33" s="213"/>
      <c r="FSV33" s="214"/>
      <c r="FSW33" s="210"/>
      <c r="FSX33" s="210"/>
      <c r="FSY33" s="210"/>
      <c r="FSZ33" s="210"/>
      <c r="FTA33" s="211"/>
      <c r="FTB33" s="211"/>
      <c r="FTC33" s="211"/>
      <c r="FTD33" s="211"/>
      <c r="FTE33" s="211"/>
      <c r="FTF33" s="212"/>
      <c r="FTG33" s="213"/>
      <c r="FTH33" s="214"/>
      <c r="FTI33" s="210"/>
      <c r="FTJ33" s="210"/>
      <c r="FTK33" s="210"/>
      <c r="FTL33" s="210"/>
      <c r="FTM33" s="211"/>
      <c r="FTN33" s="211"/>
      <c r="FTO33" s="211"/>
      <c r="FTP33" s="211"/>
      <c r="FTQ33" s="211"/>
      <c r="FTR33" s="212"/>
      <c r="FTS33" s="213"/>
      <c r="FTT33" s="214"/>
      <c r="FTU33" s="210"/>
      <c r="FTV33" s="210"/>
      <c r="FTW33" s="210"/>
      <c r="FTX33" s="210"/>
      <c r="FTY33" s="211"/>
      <c r="FTZ33" s="211"/>
      <c r="FUA33" s="211"/>
      <c r="FUB33" s="211"/>
      <c r="FUC33" s="211"/>
      <c r="FUD33" s="212"/>
      <c r="FUE33" s="213"/>
      <c r="FUF33" s="214"/>
      <c r="FUG33" s="210"/>
      <c r="FUH33" s="210"/>
      <c r="FUI33" s="210"/>
      <c r="FUJ33" s="210"/>
      <c r="FUK33" s="211"/>
      <c r="FUL33" s="211"/>
      <c r="FUM33" s="211"/>
      <c r="FUN33" s="211"/>
      <c r="FUO33" s="211"/>
      <c r="FUP33" s="212"/>
      <c r="FUQ33" s="213"/>
      <c r="FUR33" s="214"/>
      <c r="FUS33" s="210"/>
      <c r="FUT33" s="210"/>
      <c r="FUU33" s="210"/>
      <c r="FUV33" s="210"/>
      <c r="FUW33" s="211"/>
      <c r="FUX33" s="211"/>
      <c r="FUY33" s="211"/>
      <c r="FUZ33" s="211"/>
      <c r="FVA33" s="211"/>
      <c r="FVB33" s="212"/>
      <c r="FVC33" s="213"/>
      <c r="FVD33" s="214"/>
      <c r="FVE33" s="210"/>
      <c r="FVF33" s="210"/>
      <c r="FVG33" s="210"/>
      <c r="FVH33" s="210"/>
      <c r="FVI33" s="211"/>
      <c r="FVJ33" s="211"/>
      <c r="FVK33" s="211"/>
      <c r="FVL33" s="211"/>
      <c r="FVM33" s="211"/>
      <c r="FVN33" s="212"/>
      <c r="FVO33" s="213"/>
      <c r="FVP33" s="214"/>
      <c r="FVQ33" s="210"/>
      <c r="FVR33" s="210"/>
      <c r="FVS33" s="210"/>
      <c r="FVT33" s="210"/>
      <c r="FVU33" s="211"/>
      <c r="FVV33" s="211"/>
      <c r="FVW33" s="211"/>
      <c r="FVX33" s="211"/>
      <c r="FVY33" s="211"/>
      <c r="FVZ33" s="212"/>
      <c r="FWA33" s="213"/>
      <c r="FWB33" s="214"/>
      <c r="FWC33" s="210"/>
      <c r="FWD33" s="210"/>
      <c r="FWE33" s="210"/>
      <c r="FWF33" s="210"/>
      <c r="FWG33" s="211"/>
      <c r="FWH33" s="211"/>
      <c r="FWI33" s="211"/>
      <c r="FWJ33" s="211"/>
      <c r="FWK33" s="211"/>
      <c r="FWL33" s="212"/>
      <c r="FWM33" s="213"/>
      <c r="FWN33" s="214"/>
      <c r="FWO33" s="210"/>
      <c r="FWP33" s="210"/>
      <c r="FWQ33" s="210"/>
      <c r="FWR33" s="210"/>
      <c r="FWS33" s="211"/>
      <c r="FWT33" s="211"/>
      <c r="FWU33" s="211"/>
      <c r="FWV33" s="211"/>
      <c r="FWW33" s="211"/>
      <c r="FWX33" s="212"/>
      <c r="FWY33" s="213"/>
      <c r="FWZ33" s="214"/>
      <c r="FXA33" s="210"/>
      <c r="FXB33" s="210"/>
      <c r="FXC33" s="210"/>
      <c r="FXD33" s="210"/>
      <c r="FXE33" s="211"/>
      <c r="FXF33" s="211"/>
      <c r="FXG33" s="211"/>
      <c r="FXH33" s="211"/>
      <c r="FXI33" s="211"/>
      <c r="FXJ33" s="212"/>
      <c r="FXK33" s="213"/>
      <c r="FXL33" s="214"/>
      <c r="FXM33" s="210"/>
      <c r="FXN33" s="210"/>
      <c r="FXO33" s="210"/>
      <c r="FXP33" s="210"/>
      <c r="FXQ33" s="211"/>
      <c r="FXR33" s="211"/>
      <c r="FXS33" s="211"/>
      <c r="FXT33" s="211"/>
      <c r="FXU33" s="211"/>
      <c r="FXV33" s="212"/>
      <c r="FXW33" s="213"/>
      <c r="FXX33" s="214"/>
      <c r="FXY33" s="210"/>
      <c r="FXZ33" s="210"/>
      <c r="FYA33" s="210"/>
      <c r="FYB33" s="210"/>
      <c r="FYC33" s="211"/>
      <c r="FYD33" s="211"/>
      <c r="FYE33" s="211"/>
      <c r="FYF33" s="211"/>
      <c r="FYG33" s="211"/>
      <c r="FYH33" s="212"/>
      <c r="FYI33" s="213"/>
      <c r="FYJ33" s="214"/>
      <c r="FYK33" s="210"/>
      <c r="FYL33" s="210"/>
      <c r="FYM33" s="210"/>
      <c r="FYN33" s="210"/>
      <c r="FYO33" s="211"/>
      <c r="FYP33" s="211"/>
      <c r="FYQ33" s="211"/>
      <c r="FYR33" s="211"/>
      <c r="FYS33" s="211"/>
      <c r="FYT33" s="212"/>
      <c r="FYU33" s="213"/>
      <c r="FYV33" s="214"/>
      <c r="FYW33" s="210"/>
      <c r="FYX33" s="210"/>
      <c r="FYY33" s="210"/>
      <c r="FYZ33" s="210"/>
      <c r="FZA33" s="211"/>
      <c r="FZB33" s="211"/>
      <c r="FZC33" s="211"/>
      <c r="FZD33" s="211"/>
      <c r="FZE33" s="211"/>
      <c r="FZF33" s="212"/>
      <c r="FZG33" s="213"/>
      <c r="FZH33" s="214"/>
      <c r="FZI33" s="210"/>
      <c r="FZJ33" s="210"/>
      <c r="FZK33" s="210"/>
      <c r="FZL33" s="210"/>
      <c r="FZM33" s="211"/>
      <c r="FZN33" s="211"/>
      <c r="FZO33" s="211"/>
      <c r="FZP33" s="211"/>
      <c r="FZQ33" s="211"/>
      <c r="FZR33" s="212"/>
      <c r="FZS33" s="213"/>
      <c r="FZT33" s="214"/>
      <c r="FZU33" s="210"/>
      <c r="FZV33" s="210"/>
      <c r="FZW33" s="210"/>
      <c r="FZX33" s="210"/>
      <c r="FZY33" s="211"/>
      <c r="FZZ33" s="211"/>
      <c r="GAA33" s="211"/>
      <c r="GAB33" s="211"/>
      <c r="GAC33" s="211"/>
      <c r="GAD33" s="212"/>
      <c r="GAE33" s="213"/>
      <c r="GAF33" s="214"/>
      <c r="GAG33" s="210"/>
      <c r="GAH33" s="210"/>
      <c r="GAI33" s="210"/>
      <c r="GAJ33" s="210"/>
      <c r="GAK33" s="211"/>
      <c r="GAL33" s="211"/>
      <c r="GAM33" s="211"/>
      <c r="GAN33" s="211"/>
      <c r="GAO33" s="211"/>
      <c r="GAP33" s="212"/>
      <c r="GAQ33" s="213"/>
      <c r="GAR33" s="214"/>
      <c r="GAS33" s="210"/>
      <c r="GAT33" s="210"/>
      <c r="GAU33" s="210"/>
      <c r="GAV33" s="210"/>
      <c r="GAW33" s="211"/>
      <c r="GAX33" s="211"/>
      <c r="GAY33" s="211"/>
      <c r="GAZ33" s="211"/>
      <c r="GBA33" s="211"/>
      <c r="GBB33" s="212"/>
      <c r="GBC33" s="213"/>
      <c r="GBD33" s="214"/>
      <c r="GBE33" s="210"/>
      <c r="GBF33" s="210"/>
      <c r="GBG33" s="210"/>
      <c r="GBH33" s="210"/>
      <c r="GBI33" s="211"/>
      <c r="GBJ33" s="211"/>
      <c r="GBK33" s="211"/>
      <c r="GBL33" s="211"/>
      <c r="GBM33" s="211"/>
      <c r="GBN33" s="212"/>
      <c r="GBO33" s="213"/>
      <c r="GBP33" s="214"/>
      <c r="GBQ33" s="210"/>
      <c r="GBR33" s="210"/>
      <c r="GBS33" s="210"/>
      <c r="GBT33" s="210"/>
      <c r="GBU33" s="211"/>
      <c r="GBV33" s="211"/>
      <c r="GBW33" s="211"/>
      <c r="GBX33" s="211"/>
      <c r="GBY33" s="211"/>
      <c r="GBZ33" s="212"/>
      <c r="GCA33" s="213"/>
      <c r="GCB33" s="214"/>
      <c r="GCC33" s="210"/>
      <c r="GCD33" s="210"/>
      <c r="GCE33" s="210"/>
      <c r="GCF33" s="210"/>
      <c r="GCG33" s="211"/>
      <c r="GCH33" s="211"/>
      <c r="GCI33" s="211"/>
      <c r="GCJ33" s="211"/>
      <c r="GCK33" s="211"/>
      <c r="GCL33" s="212"/>
      <c r="GCM33" s="213"/>
      <c r="GCN33" s="214"/>
      <c r="GCO33" s="210"/>
      <c r="GCP33" s="210"/>
      <c r="GCQ33" s="210"/>
      <c r="GCR33" s="210"/>
      <c r="GCS33" s="211"/>
      <c r="GCT33" s="211"/>
      <c r="GCU33" s="211"/>
      <c r="GCV33" s="211"/>
      <c r="GCW33" s="211"/>
      <c r="GCX33" s="212"/>
      <c r="GCY33" s="213"/>
      <c r="GCZ33" s="214"/>
      <c r="GDA33" s="210"/>
      <c r="GDB33" s="210"/>
      <c r="GDC33" s="210"/>
      <c r="GDD33" s="210"/>
      <c r="GDE33" s="211"/>
      <c r="GDF33" s="211"/>
      <c r="GDG33" s="211"/>
      <c r="GDH33" s="211"/>
      <c r="GDI33" s="211"/>
      <c r="GDJ33" s="212"/>
      <c r="GDK33" s="213"/>
      <c r="GDL33" s="214"/>
      <c r="GDM33" s="210"/>
      <c r="GDN33" s="210"/>
      <c r="GDO33" s="210"/>
      <c r="GDP33" s="210"/>
      <c r="GDQ33" s="211"/>
      <c r="GDR33" s="211"/>
      <c r="GDS33" s="211"/>
      <c r="GDT33" s="211"/>
      <c r="GDU33" s="211"/>
      <c r="GDV33" s="212"/>
      <c r="GDW33" s="213"/>
      <c r="GDX33" s="214"/>
      <c r="GDY33" s="210"/>
      <c r="GDZ33" s="210"/>
      <c r="GEA33" s="210"/>
      <c r="GEB33" s="210"/>
      <c r="GEC33" s="211"/>
      <c r="GED33" s="211"/>
      <c r="GEE33" s="211"/>
      <c r="GEF33" s="211"/>
      <c r="GEG33" s="211"/>
      <c r="GEH33" s="212"/>
      <c r="GEI33" s="213"/>
      <c r="GEJ33" s="214"/>
      <c r="GEK33" s="210"/>
      <c r="GEL33" s="210"/>
      <c r="GEM33" s="210"/>
      <c r="GEN33" s="210"/>
      <c r="GEO33" s="211"/>
      <c r="GEP33" s="211"/>
      <c r="GEQ33" s="211"/>
      <c r="GER33" s="211"/>
      <c r="GES33" s="211"/>
      <c r="GET33" s="212"/>
      <c r="GEU33" s="213"/>
      <c r="GEV33" s="214"/>
      <c r="GEW33" s="210"/>
      <c r="GEX33" s="210"/>
      <c r="GEY33" s="210"/>
      <c r="GEZ33" s="210"/>
      <c r="GFA33" s="211"/>
      <c r="GFB33" s="211"/>
      <c r="GFC33" s="211"/>
      <c r="GFD33" s="211"/>
      <c r="GFE33" s="211"/>
      <c r="GFF33" s="212"/>
      <c r="GFG33" s="213"/>
      <c r="GFH33" s="214"/>
      <c r="GFI33" s="210"/>
      <c r="GFJ33" s="210"/>
      <c r="GFK33" s="210"/>
      <c r="GFL33" s="210"/>
      <c r="GFM33" s="211"/>
      <c r="GFN33" s="211"/>
      <c r="GFO33" s="211"/>
      <c r="GFP33" s="211"/>
      <c r="GFQ33" s="211"/>
      <c r="GFR33" s="212"/>
      <c r="GFS33" s="213"/>
      <c r="GFT33" s="214"/>
      <c r="GFU33" s="210"/>
      <c r="GFV33" s="210"/>
      <c r="GFW33" s="210"/>
      <c r="GFX33" s="210"/>
      <c r="GFY33" s="211"/>
      <c r="GFZ33" s="211"/>
      <c r="GGA33" s="211"/>
      <c r="GGB33" s="211"/>
      <c r="GGC33" s="211"/>
      <c r="GGD33" s="212"/>
      <c r="GGE33" s="213"/>
      <c r="GGF33" s="214"/>
      <c r="GGG33" s="210"/>
      <c r="GGH33" s="210"/>
      <c r="GGI33" s="210"/>
      <c r="GGJ33" s="210"/>
      <c r="GGK33" s="211"/>
      <c r="GGL33" s="211"/>
      <c r="GGM33" s="211"/>
      <c r="GGN33" s="211"/>
      <c r="GGO33" s="211"/>
      <c r="GGP33" s="212"/>
      <c r="GGQ33" s="213"/>
      <c r="GGR33" s="214"/>
      <c r="GGS33" s="210"/>
      <c r="GGT33" s="210"/>
      <c r="GGU33" s="210"/>
      <c r="GGV33" s="210"/>
      <c r="GGW33" s="211"/>
      <c r="GGX33" s="211"/>
      <c r="GGY33" s="211"/>
      <c r="GGZ33" s="211"/>
      <c r="GHA33" s="211"/>
      <c r="GHB33" s="212"/>
      <c r="GHC33" s="213"/>
      <c r="GHD33" s="214"/>
      <c r="GHE33" s="210"/>
      <c r="GHF33" s="210"/>
      <c r="GHG33" s="210"/>
      <c r="GHH33" s="210"/>
      <c r="GHI33" s="211"/>
      <c r="GHJ33" s="211"/>
      <c r="GHK33" s="211"/>
      <c r="GHL33" s="211"/>
      <c r="GHM33" s="211"/>
      <c r="GHN33" s="212"/>
      <c r="GHO33" s="213"/>
      <c r="GHP33" s="214"/>
      <c r="GHQ33" s="210"/>
      <c r="GHR33" s="210"/>
      <c r="GHS33" s="210"/>
      <c r="GHT33" s="210"/>
      <c r="GHU33" s="211"/>
      <c r="GHV33" s="211"/>
      <c r="GHW33" s="211"/>
      <c r="GHX33" s="211"/>
      <c r="GHY33" s="211"/>
      <c r="GHZ33" s="212"/>
      <c r="GIA33" s="213"/>
      <c r="GIB33" s="214"/>
      <c r="GIC33" s="210"/>
      <c r="GID33" s="210"/>
      <c r="GIE33" s="210"/>
      <c r="GIF33" s="210"/>
      <c r="GIG33" s="211"/>
      <c r="GIH33" s="211"/>
      <c r="GII33" s="211"/>
      <c r="GIJ33" s="211"/>
      <c r="GIK33" s="211"/>
      <c r="GIL33" s="212"/>
      <c r="GIM33" s="213"/>
      <c r="GIN33" s="214"/>
      <c r="GIO33" s="210"/>
      <c r="GIP33" s="210"/>
      <c r="GIQ33" s="210"/>
      <c r="GIR33" s="210"/>
      <c r="GIS33" s="211"/>
      <c r="GIT33" s="211"/>
      <c r="GIU33" s="211"/>
      <c r="GIV33" s="211"/>
      <c r="GIW33" s="211"/>
      <c r="GIX33" s="212"/>
      <c r="GIY33" s="213"/>
      <c r="GIZ33" s="214"/>
      <c r="GJA33" s="210"/>
      <c r="GJB33" s="210"/>
      <c r="GJC33" s="210"/>
      <c r="GJD33" s="210"/>
      <c r="GJE33" s="211"/>
      <c r="GJF33" s="211"/>
      <c r="GJG33" s="211"/>
      <c r="GJH33" s="211"/>
      <c r="GJI33" s="211"/>
      <c r="GJJ33" s="212"/>
      <c r="GJK33" s="213"/>
      <c r="GJL33" s="214"/>
      <c r="GJM33" s="210"/>
      <c r="GJN33" s="210"/>
      <c r="GJO33" s="210"/>
      <c r="GJP33" s="210"/>
      <c r="GJQ33" s="211"/>
      <c r="GJR33" s="211"/>
      <c r="GJS33" s="211"/>
      <c r="GJT33" s="211"/>
      <c r="GJU33" s="211"/>
      <c r="GJV33" s="212"/>
      <c r="GJW33" s="213"/>
      <c r="GJX33" s="214"/>
      <c r="GJY33" s="210"/>
      <c r="GJZ33" s="210"/>
      <c r="GKA33" s="210"/>
      <c r="GKB33" s="210"/>
      <c r="GKC33" s="211"/>
      <c r="GKD33" s="211"/>
      <c r="GKE33" s="211"/>
      <c r="GKF33" s="211"/>
      <c r="GKG33" s="211"/>
      <c r="GKH33" s="212"/>
      <c r="GKI33" s="213"/>
      <c r="GKJ33" s="214"/>
      <c r="GKK33" s="210"/>
      <c r="GKL33" s="210"/>
      <c r="GKM33" s="210"/>
      <c r="GKN33" s="210"/>
      <c r="GKO33" s="211"/>
      <c r="GKP33" s="211"/>
      <c r="GKQ33" s="211"/>
      <c r="GKR33" s="211"/>
      <c r="GKS33" s="211"/>
      <c r="GKT33" s="212"/>
      <c r="GKU33" s="213"/>
      <c r="GKV33" s="214"/>
      <c r="GKW33" s="210"/>
      <c r="GKX33" s="210"/>
      <c r="GKY33" s="210"/>
      <c r="GKZ33" s="210"/>
      <c r="GLA33" s="211"/>
      <c r="GLB33" s="211"/>
      <c r="GLC33" s="211"/>
      <c r="GLD33" s="211"/>
      <c r="GLE33" s="211"/>
      <c r="GLF33" s="212"/>
      <c r="GLG33" s="213"/>
      <c r="GLH33" s="214"/>
      <c r="GLI33" s="210"/>
      <c r="GLJ33" s="210"/>
      <c r="GLK33" s="210"/>
      <c r="GLL33" s="210"/>
      <c r="GLM33" s="211"/>
      <c r="GLN33" s="211"/>
      <c r="GLO33" s="211"/>
      <c r="GLP33" s="211"/>
      <c r="GLQ33" s="211"/>
      <c r="GLR33" s="212"/>
      <c r="GLS33" s="213"/>
      <c r="GLT33" s="214"/>
      <c r="GLU33" s="210"/>
      <c r="GLV33" s="210"/>
      <c r="GLW33" s="210"/>
      <c r="GLX33" s="210"/>
      <c r="GLY33" s="211"/>
      <c r="GLZ33" s="211"/>
      <c r="GMA33" s="211"/>
      <c r="GMB33" s="211"/>
      <c r="GMC33" s="211"/>
      <c r="GMD33" s="212"/>
      <c r="GME33" s="213"/>
      <c r="GMF33" s="214"/>
      <c r="GMG33" s="210"/>
      <c r="GMH33" s="210"/>
      <c r="GMI33" s="210"/>
      <c r="GMJ33" s="210"/>
      <c r="GMK33" s="211"/>
      <c r="GML33" s="211"/>
      <c r="GMM33" s="211"/>
      <c r="GMN33" s="211"/>
      <c r="GMO33" s="211"/>
      <c r="GMP33" s="212"/>
      <c r="GMQ33" s="213"/>
      <c r="GMR33" s="214"/>
      <c r="GMS33" s="210"/>
      <c r="GMT33" s="210"/>
      <c r="GMU33" s="210"/>
      <c r="GMV33" s="210"/>
      <c r="GMW33" s="211"/>
      <c r="GMX33" s="211"/>
      <c r="GMY33" s="211"/>
      <c r="GMZ33" s="211"/>
      <c r="GNA33" s="211"/>
      <c r="GNB33" s="212"/>
      <c r="GNC33" s="213"/>
      <c r="GND33" s="214"/>
      <c r="GNE33" s="210"/>
      <c r="GNF33" s="210"/>
      <c r="GNG33" s="210"/>
      <c r="GNH33" s="210"/>
      <c r="GNI33" s="211"/>
      <c r="GNJ33" s="211"/>
      <c r="GNK33" s="211"/>
      <c r="GNL33" s="211"/>
      <c r="GNM33" s="211"/>
      <c r="GNN33" s="212"/>
      <c r="GNO33" s="213"/>
      <c r="GNP33" s="214"/>
      <c r="GNQ33" s="210"/>
      <c r="GNR33" s="210"/>
      <c r="GNS33" s="210"/>
      <c r="GNT33" s="210"/>
      <c r="GNU33" s="211"/>
      <c r="GNV33" s="211"/>
      <c r="GNW33" s="211"/>
      <c r="GNX33" s="211"/>
      <c r="GNY33" s="211"/>
      <c r="GNZ33" s="212"/>
      <c r="GOA33" s="213"/>
      <c r="GOB33" s="214"/>
      <c r="GOC33" s="210"/>
      <c r="GOD33" s="210"/>
      <c r="GOE33" s="210"/>
      <c r="GOF33" s="210"/>
      <c r="GOG33" s="211"/>
      <c r="GOH33" s="211"/>
      <c r="GOI33" s="211"/>
      <c r="GOJ33" s="211"/>
      <c r="GOK33" s="211"/>
      <c r="GOL33" s="212"/>
      <c r="GOM33" s="213"/>
      <c r="GON33" s="214"/>
      <c r="GOO33" s="210"/>
      <c r="GOP33" s="210"/>
      <c r="GOQ33" s="210"/>
      <c r="GOR33" s="210"/>
      <c r="GOS33" s="211"/>
      <c r="GOT33" s="211"/>
      <c r="GOU33" s="211"/>
      <c r="GOV33" s="211"/>
      <c r="GOW33" s="211"/>
      <c r="GOX33" s="212"/>
      <c r="GOY33" s="213"/>
      <c r="GOZ33" s="214"/>
      <c r="GPA33" s="210"/>
      <c r="GPB33" s="210"/>
      <c r="GPC33" s="210"/>
      <c r="GPD33" s="210"/>
      <c r="GPE33" s="211"/>
      <c r="GPF33" s="211"/>
      <c r="GPG33" s="211"/>
      <c r="GPH33" s="211"/>
      <c r="GPI33" s="211"/>
      <c r="GPJ33" s="212"/>
      <c r="GPK33" s="213"/>
      <c r="GPL33" s="214"/>
      <c r="GPM33" s="210"/>
      <c r="GPN33" s="210"/>
      <c r="GPO33" s="210"/>
      <c r="GPP33" s="210"/>
      <c r="GPQ33" s="211"/>
      <c r="GPR33" s="211"/>
      <c r="GPS33" s="211"/>
      <c r="GPT33" s="211"/>
      <c r="GPU33" s="211"/>
      <c r="GPV33" s="212"/>
      <c r="GPW33" s="213"/>
      <c r="GPX33" s="214"/>
      <c r="GPY33" s="210"/>
      <c r="GPZ33" s="210"/>
      <c r="GQA33" s="210"/>
      <c r="GQB33" s="210"/>
      <c r="GQC33" s="211"/>
      <c r="GQD33" s="211"/>
      <c r="GQE33" s="211"/>
      <c r="GQF33" s="211"/>
      <c r="GQG33" s="211"/>
      <c r="GQH33" s="212"/>
      <c r="GQI33" s="213"/>
      <c r="GQJ33" s="214"/>
      <c r="GQK33" s="210"/>
      <c r="GQL33" s="210"/>
      <c r="GQM33" s="210"/>
      <c r="GQN33" s="210"/>
      <c r="GQO33" s="211"/>
      <c r="GQP33" s="211"/>
      <c r="GQQ33" s="211"/>
      <c r="GQR33" s="211"/>
      <c r="GQS33" s="211"/>
      <c r="GQT33" s="212"/>
      <c r="GQU33" s="213"/>
      <c r="GQV33" s="214"/>
      <c r="GQW33" s="210"/>
      <c r="GQX33" s="210"/>
      <c r="GQY33" s="210"/>
      <c r="GQZ33" s="210"/>
      <c r="GRA33" s="211"/>
      <c r="GRB33" s="211"/>
      <c r="GRC33" s="211"/>
      <c r="GRD33" s="211"/>
      <c r="GRE33" s="211"/>
      <c r="GRF33" s="212"/>
      <c r="GRG33" s="213"/>
      <c r="GRH33" s="214"/>
      <c r="GRI33" s="210"/>
      <c r="GRJ33" s="210"/>
      <c r="GRK33" s="210"/>
      <c r="GRL33" s="210"/>
      <c r="GRM33" s="211"/>
      <c r="GRN33" s="211"/>
      <c r="GRO33" s="211"/>
      <c r="GRP33" s="211"/>
      <c r="GRQ33" s="211"/>
      <c r="GRR33" s="212"/>
      <c r="GRS33" s="213"/>
      <c r="GRT33" s="214"/>
      <c r="GRU33" s="210"/>
      <c r="GRV33" s="210"/>
      <c r="GRW33" s="210"/>
      <c r="GRX33" s="210"/>
      <c r="GRY33" s="211"/>
      <c r="GRZ33" s="211"/>
      <c r="GSA33" s="211"/>
      <c r="GSB33" s="211"/>
      <c r="GSC33" s="211"/>
      <c r="GSD33" s="212"/>
      <c r="GSE33" s="213"/>
      <c r="GSF33" s="214"/>
      <c r="GSG33" s="210"/>
      <c r="GSH33" s="210"/>
      <c r="GSI33" s="210"/>
      <c r="GSJ33" s="210"/>
      <c r="GSK33" s="211"/>
      <c r="GSL33" s="211"/>
      <c r="GSM33" s="211"/>
      <c r="GSN33" s="211"/>
      <c r="GSO33" s="211"/>
      <c r="GSP33" s="212"/>
      <c r="GSQ33" s="213"/>
      <c r="GSR33" s="214"/>
      <c r="GSS33" s="210"/>
      <c r="GST33" s="210"/>
      <c r="GSU33" s="210"/>
      <c r="GSV33" s="210"/>
      <c r="GSW33" s="211"/>
      <c r="GSX33" s="211"/>
      <c r="GSY33" s="211"/>
      <c r="GSZ33" s="211"/>
      <c r="GTA33" s="211"/>
      <c r="GTB33" s="212"/>
      <c r="GTC33" s="213"/>
      <c r="GTD33" s="214"/>
      <c r="GTE33" s="210"/>
      <c r="GTF33" s="210"/>
      <c r="GTG33" s="210"/>
      <c r="GTH33" s="210"/>
      <c r="GTI33" s="211"/>
      <c r="GTJ33" s="211"/>
      <c r="GTK33" s="211"/>
      <c r="GTL33" s="211"/>
      <c r="GTM33" s="211"/>
      <c r="GTN33" s="212"/>
      <c r="GTO33" s="213"/>
      <c r="GTP33" s="214"/>
      <c r="GTQ33" s="210"/>
      <c r="GTR33" s="210"/>
      <c r="GTS33" s="210"/>
      <c r="GTT33" s="210"/>
      <c r="GTU33" s="211"/>
      <c r="GTV33" s="211"/>
      <c r="GTW33" s="211"/>
      <c r="GTX33" s="211"/>
      <c r="GTY33" s="211"/>
      <c r="GTZ33" s="212"/>
      <c r="GUA33" s="213"/>
      <c r="GUB33" s="214"/>
      <c r="GUC33" s="210"/>
      <c r="GUD33" s="210"/>
      <c r="GUE33" s="210"/>
      <c r="GUF33" s="210"/>
      <c r="GUG33" s="211"/>
      <c r="GUH33" s="211"/>
      <c r="GUI33" s="211"/>
      <c r="GUJ33" s="211"/>
      <c r="GUK33" s="211"/>
      <c r="GUL33" s="212"/>
      <c r="GUM33" s="213"/>
      <c r="GUN33" s="214"/>
      <c r="GUO33" s="210"/>
      <c r="GUP33" s="210"/>
      <c r="GUQ33" s="210"/>
      <c r="GUR33" s="210"/>
      <c r="GUS33" s="211"/>
      <c r="GUT33" s="211"/>
      <c r="GUU33" s="211"/>
      <c r="GUV33" s="211"/>
      <c r="GUW33" s="211"/>
      <c r="GUX33" s="212"/>
      <c r="GUY33" s="213"/>
      <c r="GUZ33" s="214"/>
      <c r="GVA33" s="210"/>
      <c r="GVB33" s="210"/>
      <c r="GVC33" s="210"/>
      <c r="GVD33" s="210"/>
      <c r="GVE33" s="211"/>
      <c r="GVF33" s="211"/>
      <c r="GVG33" s="211"/>
      <c r="GVH33" s="211"/>
      <c r="GVI33" s="211"/>
      <c r="GVJ33" s="212"/>
      <c r="GVK33" s="213"/>
      <c r="GVL33" s="214"/>
      <c r="GVM33" s="210"/>
      <c r="GVN33" s="210"/>
      <c r="GVO33" s="210"/>
      <c r="GVP33" s="210"/>
      <c r="GVQ33" s="211"/>
      <c r="GVR33" s="211"/>
      <c r="GVS33" s="211"/>
      <c r="GVT33" s="211"/>
      <c r="GVU33" s="211"/>
      <c r="GVV33" s="212"/>
      <c r="GVW33" s="213"/>
      <c r="GVX33" s="214"/>
      <c r="GVY33" s="210"/>
      <c r="GVZ33" s="210"/>
      <c r="GWA33" s="210"/>
      <c r="GWB33" s="210"/>
      <c r="GWC33" s="211"/>
      <c r="GWD33" s="211"/>
      <c r="GWE33" s="211"/>
      <c r="GWF33" s="211"/>
      <c r="GWG33" s="211"/>
      <c r="GWH33" s="212"/>
      <c r="GWI33" s="213"/>
      <c r="GWJ33" s="214"/>
      <c r="GWK33" s="210"/>
      <c r="GWL33" s="210"/>
      <c r="GWM33" s="210"/>
      <c r="GWN33" s="210"/>
      <c r="GWO33" s="211"/>
      <c r="GWP33" s="211"/>
      <c r="GWQ33" s="211"/>
      <c r="GWR33" s="211"/>
      <c r="GWS33" s="211"/>
      <c r="GWT33" s="212"/>
      <c r="GWU33" s="213"/>
      <c r="GWV33" s="214"/>
      <c r="GWW33" s="210"/>
      <c r="GWX33" s="210"/>
      <c r="GWY33" s="210"/>
      <c r="GWZ33" s="210"/>
      <c r="GXA33" s="211"/>
      <c r="GXB33" s="211"/>
      <c r="GXC33" s="211"/>
      <c r="GXD33" s="211"/>
      <c r="GXE33" s="211"/>
      <c r="GXF33" s="212"/>
      <c r="GXG33" s="213"/>
      <c r="GXH33" s="214"/>
      <c r="GXI33" s="210"/>
      <c r="GXJ33" s="210"/>
      <c r="GXK33" s="210"/>
      <c r="GXL33" s="210"/>
      <c r="GXM33" s="211"/>
      <c r="GXN33" s="211"/>
      <c r="GXO33" s="211"/>
      <c r="GXP33" s="211"/>
      <c r="GXQ33" s="211"/>
      <c r="GXR33" s="212"/>
      <c r="GXS33" s="213"/>
      <c r="GXT33" s="214"/>
      <c r="GXU33" s="210"/>
      <c r="GXV33" s="210"/>
      <c r="GXW33" s="210"/>
      <c r="GXX33" s="210"/>
      <c r="GXY33" s="211"/>
      <c r="GXZ33" s="211"/>
      <c r="GYA33" s="211"/>
      <c r="GYB33" s="211"/>
      <c r="GYC33" s="211"/>
      <c r="GYD33" s="212"/>
      <c r="GYE33" s="213"/>
      <c r="GYF33" s="214"/>
      <c r="GYG33" s="210"/>
      <c r="GYH33" s="210"/>
      <c r="GYI33" s="210"/>
      <c r="GYJ33" s="210"/>
      <c r="GYK33" s="211"/>
      <c r="GYL33" s="211"/>
      <c r="GYM33" s="211"/>
      <c r="GYN33" s="211"/>
      <c r="GYO33" s="211"/>
      <c r="GYP33" s="212"/>
      <c r="GYQ33" s="213"/>
      <c r="GYR33" s="214"/>
      <c r="GYS33" s="210"/>
      <c r="GYT33" s="210"/>
      <c r="GYU33" s="210"/>
      <c r="GYV33" s="210"/>
      <c r="GYW33" s="211"/>
      <c r="GYX33" s="211"/>
      <c r="GYY33" s="211"/>
      <c r="GYZ33" s="211"/>
      <c r="GZA33" s="211"/>
      <c r="GZB33" s="212"/>
      <c r="GZC33" s="213"/>
      <c r="GZD33" s="214"/>
      <c r="GZE33" s="210"/>
      <c r="GZF33" s="210"/>
      <c r="GZG33" s="210"/>
      <c r="GZH33" s="210"/>
      <c r="GZI33" s="211"/>
      <c r="GZJ33" s="211"/>
      <c r="GZK33" s="211"/>
      <c r="GZL33" s="211"/>
      <c r="GZM33" s="211"/>
      <c r="GZN33" s="212"/>
      <c r="GZO33" s="213"/>
      <c r="GZP33" s="214"/>
      <c r="GZQ33" s="210"/>
      <c r="GZR33" s="210"/>
      <c r="GZS33" s="210"/>
      <c r="GZT33" s="210"/>
      <c r="GZU33" s="211"/>
      <c r="GZV33" s="211"/>
      <c r="GZW33" s="211"/>
      <c r="GZX33" s="211"/>
      <c r="GZY33" s="211"/>
      <c r="GZZ33" s="212"/>
      <c r="HAA33" s="213"/>
      <c r="HAB33" s="214"/>
      <c r="HAC33" s="210"/>
      <c r="HAD33" s="210"/>
      <c r="HAE33" s="210"/>
      <c r="HAF33" s="210"/>
      <c r="HAG33" s="211"/>
      <c r="HAH33" s="211"/>
      <c r="HAI33" s="211"/>
      <c r="HAJ33" s="211"/>
      <c r="HAK33" s="211"/>
      <c r="HAL33" s="212"/>
      <c r="HAM33" s="213"/>
      <c r="HAN33" s="214"/>
      <c r="HAO33" s="210"/>
      <c r="HAP33" s="210"/>
      <c r="HAQ33" s="210"/>
      <c r="HAR33" s="210"/>
      <c r="HAS33" s="211"/>
      <c r="HAT33" s="211"/>
      <c r="HAU33" s="211"/>
      <c r="HAV33" s="211"/>
      <c r="HAW33" s="211"/>
      <c r="HAX33" s="212"/>
      <c r="HAY33" s="213"/>
      <c r="HAZ33" s="214"/>
      <c r="HBA33" s="210"/>
      <c r="HBB33" s="210"/>
      <c r="HBC33" s="210"/>
      <c r="HBD33" s="210"/>
      <c r="HBE33" s="211"/>
      <c r="HBF33" s="211"/>
      <c r="HBG33" s="211"/>
      <c r="HBH33" s="211"/>
      <c r="HBI33" s="211"/>
      <c r="HBJ33" s="212"/>
      <c r="HBK33" s="213"/>
      <c r="HBL33" s="214"/>
      <c r="HBM33" s="210"/>
      <c r="HBN33" s="210"/>
      <c r="HBO33" s="210"/>
      <c r="HBP33" s="210"/>
      <c r="HBQ33" s="211"/>
      <c r="HBR33" s="211"/>
      <c r="HBS33" s="211"/>
      <c r="HBT33" s="211"/>
      <c r="HBU33" s="211"/>
      <c r="HBV33" s="212"/>
      <c r="HBW33" s="213"/>
      <c r="HBX33" s="214"/>
      <c r="HBY33" s="210"/>
      <c r="HBZ33" s="210"/>
      <c r="HCA33" s="210"/>
      <c r="HCB33" s="210"/>
      <c r="HCC33" s="211"/>
      <c r="HCD33" s="211"/>
      <c r="HCE33" s="211"/>
      <c r="HCF33" s="211"/>
      <c r="HCG33" s="211"/>
      <c r="HCH33" s="212"/>
      <c r="HCI33" s="213"/>
      <c r="HCJ33" s="214"/>
      <c r="HCK33" s="210"/>
      <c r="HCL33" s="210"/>
      <c r="HCM33" s="210"/>
      <c r="HCN33" s="210"/>
      <c r="HCO33" s="211"/>
      <c r="HCP33" s="211"/>
      <c r="HCQ33" s="211"/>
      <c r="HCR33" s="211"/>
      <c r="HCS33" s="211"/>
      <c r="HCT33" s="212"/>
      <c r="HCU33" s="213"/>
      <c r="HCV33" s="214"/>
      <c r="HCW33" s="210"/>
      <c r="HCX33" s="210"/>
      <c r="HCY33" s="210"/>
      <c r="HCZ33" s="210"/>
      <c r="HDA33" s="211"/>
      <c r="HDB33" s="211"/>
      <c r="HDC33" s="211"/>
      <c r="HDD33" s="211"/>
      <c r="HDE33" s="211"/>
      <c r="HDF33" s="212"/>
      <c r="HDG33" s="213"/>
      <c r="HDH33" s="214"/>
      <c r="HDI33" s="210"/>
      <c r="HDJ33" s="210"/>
      <c r="HDK33" s="210"/>
      <c r="HDL33" s="210"/>
      <c r="HDM33" s="211"/>
      <c r="HDN33" s="211"/>
      <c r="HDO33" s="211"/>
      <c r="HDP33" s="211"/>
      <c r="HDQ33" s="211"/>
      <c r="HDR33" s="212"/>
      <c r="HDS33" s="213"/>
      <c r="HDT33" s="214"/>
      <c r="HDU33" s="210"/>
      <c r="HDV33" s="210"/>
      <c r="HDW33" s="210"/>
      <c r="HDX33" s="210"/>
      <c r="HDY33" s="211"/>
      <c r="HDZ33" s="211"/>
      <c r="HEA33" s="211"/>
      <c r="HEB33" s="211"/>
      <c r="HEC33" s="211"/>
      <c r="HED33" s="212"/>
      <c r="HEE33" s="213"/>
      <c r="HEF33" s="214"/>
      <c r="HEG33" s="210"/>
      <c r="HEH33" s="210"/>
      <c r="HEI33" s="210"/>
      <c r="HEJ33" s="210"/>
      <c r="HEK33" s="211"/>
      <c r="HEL33" s="211"/>
      <c r="HEM33" s="211"/>
      <c r="HEN33" s="211"/>
      <c r="HEO33" s="211"/>
      <c r="HEP33" s="212"/>
      <c r="HEQ33" s="213"/>
      <c r="HER33" s="214"/>
      <c r="HES33" s="210"/>
      <c r="HET33" s="210"/>
      <c r="HEU33" s="210"/>
      <c r="HEV33" s="210"/>
      <c r="HEW33" s="211"/>
      <c r="HEX33" s="211"/>
      <c r="HEY33" s="211"/>
      <c r="HEZ33" s="211"/>
      <c r="HFA33" s="211"/>
      <c r="HFB33" s="212"/>
      <c r="HFC33" s="213"/>
      <c r="HFD33" s="214"/>
      <c r="HFE33" s="210"/>
      <c r="HFF33" s="210"/>
      <c r="HFG33" s="210"/>
      <c r="HFH33" s="210"/>
      <c r="HFI33" s="211"/>
      <c r="HFJ33" s="211"/>
      <c r="HFK33" s="211"/>
      <c r="HFL33" s="211"/>
      <c r="HFM33" s="211"/>
      <c r="HFN33" s="212"/>
      <c r="HFO33" s="213"/>
      <c r="HFP33" s="214"/>
      <c r="HFQ33" s="210"/>
      <c r="HFR33" s="210"/>
      <c r="HFS33" s="210"/>
      <c r="HFT33" s="210"/>
      <c r="HFU33" s="211"/>
      <c r="HFV33" s="211"/>
      <c r="HFW33" s="211"/>
      <c r="HFX33" s="211"/>
      <c r="HFY33" s="211"/>
      <c r="HFZ33" s="212"/>
      <c r="HGA33" s="213"/>
      <c r="HGB33" s="214"/>
      <c r="HGC33" s="210"/>
      <c r="HGD33" s="210"/>
      <c r="HGE33" s="210"/>
      <c r="HGF33" s="210"/>
      <c r="HGG33" s="211"/>
      <c r="HGH33" s="211"/>
      <c r="HGI33" s="211"/>
      <c r="HGJ33" s="211"/>
      <c r="HGK33" s="211"/>
      <c r="HGL33" s="212"/>
      <c r="HGM33" s="213"/>
      <c r="HGN33" s="214"/>
      <c r="HGO33" s="210"/>
      <c r="HGP33" s="210"/>
      <c r="HGQ33" s="210"/>
      <c r="HGR33" s="210"/>
      <c r="HGS33" s="211"/>
      <c r="HGT33" s="211"/>
      <c r="HGU33" s="211"/>
      <c r="HGV33" s="211"/>
      <c r="HGW33" s="211"/>
      <c r="HGX33" s="212"/>
      <c r="HGY33" s="213"/>
      <c r="HGZ33" s="214"/>
      <c r="HHA33" s="210"/>
      <c r="HHB33" s="210"/>
      <c r="HHC33" s="210"/>
      <c r="HHD33" s="210"/>
      <c r="HHE33" s="211"/>
      <c r="HHF33" s="211"/>
      <c r="HHG33" s="211"/>
      <c r="HHH33" s="211"/>
      <c r="HHI33" s="211"/>
      <c r="HHJ33" s="212"/>
      <c r="HHK33" s="213"/>
      <c r="HHL33" s="214"/>
      <c r="HHM33" s="210"/>
      <c r="HHN33" s="210"/>
      <c r="HHO33" s="210"/>
      <c r="HHP33" s="210"/>
      <c r="HHQ33" s="211"/>
      <c r="HHR33" s="211"/>
      <c r="HHS33" s="211"/>
      <c r="HHT33" s="211"/>
      <c r="HHU33" s="211"/>
      <c r="HHV33" s="212"/>
      <c r="HHW33" s="213"/>
      <c r="HHX33" s="214"/>
      <c r="HHY33" s="210"/>
      <c r="HHZ33" s="210"/>
      <c r="HIA33" s="210"/>
      <c r="HIB33" s="210"/>
      <c r="HIC33" s="211"/>
      <c r="HID33" s="211"/>
      <c r="HIE33" s="211"/>
      <c r="HIF33" s="211"/>
      <c r="HIG33" s="211"/>
      <c r="HIH33" s="212"/>
      <c r="HII33" s="213"/>
      <c r="HIJ33" s="214"/>
      <c r="HIK33" s="210"/>
      <c r="HIL33" s="210"/>
      <c r="HIM33" s="210"/>
      <c r="HIN33" s="210"/>
      <c r="HIO33" s="211"/>
      <c r="HIP33" s="211"/>
      <c r="HIQ33" s="211"/>
      <c r="HIR33" s="211"/>
      <c r="HIS33" s="211"/>
      <c r="HIT33" s="212"/>
      <c r="HIU33" s="213"/>
      <c r="HIV33" s="214"/>
      <c r="HIW33" s="210"/>
      <c r="HIX33" s="210"/>
      <c r="HIY33" s="210"/>
      <c r="HIZ33" s="210"/>
      <c r="HJA33" s="211"/>
      <c r="HJB33" s="211"/>
      <c r="HJC33" s="211"/>
      <c r="HJD33" s="211"/>
      <c r="HJE33" s="211"/>
      <c r="HJF33" s="212"/>
      <c r="HJG33" s="213"/>
      <c r="HJH33" s="214"/>
      <c r="HJI33" s="210"/>
      <c r="HJJ33" s="210"/>
      <c r="HJK33" s="210"/>
      <c r="HJL33" s="210"/>
      <c r="HJM33" s="211"/>
      <c r="HJN33" s="211"/>
      <c r="HJO33" s="211"/>
      <c r="HJP33" s="211"/>
      <c r="HJQ33" s="211"/>
      <c r="HJR33" s="212"/>
      <c r="HJS33" s="213"/>
      <c r="HJT33" s="214"/>
      <c r="HJU33" s="210"/>
      <c r="HJV33" s="210"/>
      <c r="HJW33" s="210"/>
      <c r="HJX33" s="210"/>
      <c r="HJY33" s="211"/>
      <c r="HJZ33" s="211"/>
      <c r="HKA33" s="211"/>
      <c r="HKB33" s="211"/>
      <c r="HKC33" s="211"/>
      <c r="HKD33" s="212"/>
      <c r="HKE33" s="213"/>
      <c r="HKF33" s="214"/>
      <c r="HKG33" s="210"/>
      <c r="HKH33" s="210"/>
      <c r="HKI33" s="210"/>
      <c r="HKJ33" s="210"/>
      <c r="HKK33" s="211"/>
      <c r="HKL33" s="211"/>
      <c r="HKM33" s="211"/>
      <c r="HKN33" s="211"/>
      <c r="HKO33" s="211"/>
      <c r="HKP33" s="212"/>
      <c r="HKQ33" s="213"/>
      <c r="HKR33" s="214"/>
      <c r="HKS33" s="210"/>
      <c r="HKT33" s="210"/>
      <c r="HKU33" s="210"/>
      <c r="HKV33" s="210"/>
      <c r="HKW33" s="211"/>
      <c r="HKX33" s="211"/>
      <c r="HKY33" s="211"/>
      <c r="HKZ33" s="211"/>
      <c r="HLA33" s="211"/>
      <c r="HLB33" s="212"/>
      <c r="HLC33" s="213"/>
      <c r="HLD33" s="214"/>
      <c r="HLE33" s="210"/>
      <c r="HLF33" s="210"/>
      <c r="HLG33" s="210"/>
      <c r="HLH33" s="210"/>
      <c r="HLI33" s="211"/>
      <c r="HLJ33" s="211"/>
      <c r="HLK33" s="211"/>
      <c r="HLL33" s="211"/>
      <c r="HLM33" s="211"/>
      <c r="HLN33" s="212"/>
      <c r="HLO33" s="213"/>
      <c r="HLP33" s="214"/>
      <c r="HLQ33" s="210"/>
      <c r="HLR33" s="210"/>
      <c r="HLS33" s="210"/>
      <c r="HLT33" s="210"/>
      <c r="HLU33" s="211"/>
      <c r="HLV33" s="211"/>
      <c r="HLW33" s="211"/>
      <c r="HLX33" s="211"/>
      <c r="HLY33" s="211"/>
      <c r="HLZ33" s="212"/>
      <c r="HMA33" s="213"/>
      <c r="HMB33" s="214"/>
      <c r="HMC33" s="210"/>
      <c r="HMD33" s="210"/>
      <c r="HME33" s="210"/>
      <c r="HMF33" s="210"/>
      <c r="HMG33" s="211"/>
      <c r="HMH33" s="211"/>
      <c r="HMI33" s="211"/>
      <c r="HMJ33" s="211"/>
      <c r="HMK33" s="211"/>
      <c r="HML33" s="212"/>
      <c r="HMM33" s="213"/>
      <c r="HMN33" s="214"/>
      <c r="HMO33" s="210"/>
      <c r="HMP33" s="210"/>
      <c r="HMQ33" s="210"/>
      <c r="HMR33" s="210"/>
      <c r="HMS33" s="211"/>
      <c r="HMT33" s="211"/>
      <c r="HMU33" s="211"/>
      <c r="HMV33" s="211"/>
      <c r="HMW33" s="211"/>
      <c r="HMX33" s="212"/>
      <c r="HMY33" s="213"/>
      <c r="HMZ33" s="214"/>
      <c r="HNA33" s="210"/>
      <c r="HNB33" s="210"/>
      <c r="HNC33" s="210"/>
      <c r="HND33" s="210"/>
      <c r="HNE33" s="211"/>
      <c r="HNF33" s="211"/>
      <c r="HNG33" s="211"/>
      <c r="HNH33" s="211"/>
      <c r="HNI33" s="211"/>
      <c r="HNJ33" s="212"/>
      <c r="HNK33" s="213"/>
      <c r="HNL33" s="214"/>
      <c r="HNM33" s="210"/>
      <c r="HNN33" s="210"/>
      <c r="HNO33" s="210"/>
      <c r="HNP33" s="210"/>
      <c r="HNQ33" s="211"/>
      <c r="HNR33" s="211"/>
      <c r="HNS33" s="211"/>
      <c r="HNT33" s="211"/>
      <c r="HNU33" s="211"/>
      <c r="HNV33" s="212"/>
      <c r="HNW33" s="213"/>
      <c r="HNX33" s="214"/>
      <c r="HNY33" s="210"/>
      <c r="HNZ33" s="210"/>
      <c r="HOA33" s="210"/>
      <c r="HOB33" s="210"/>
      <c r="HOC33" s="211"/>
      <c r="HOD33" s="211"/>
      <c r="HOE33" s="211"/>
      <c r="HOF33" s="211"/>
      <c r="HOG33" s="211"/>
      <c r="HOH33" s="212"/>
      <c r="HOI33" s="213"/>
      <c r="HOJ33" s="214"/>
      <c r="HOK33" s="210"/>
      <c r="HOL33" s="210"/>
      <c r="HOM33" s="210"/>
      <c r="HON33" s="210"/>
      <c r="HOO33" s="211"/>
      <c r="HOP33" s="211"/>
      <c r="HOQ33" s="211"/>
      <c r="HOR33" s="211"/>
      <c r="HOS33" s="211"/>
      <c r="HOT33" s="212"/>
      <c r="HOU33" s="213"/>
      <c r="HOV33" s="214"/>
      <c r="HOW33" s="210"/>
      <c r="HOX33" s="210"/>
      <c r="HOY33" s="210"/>
      <c r="HOZ33" s="210"/>
      <c r="HPA33" s="211"/>
      <c r="HPB33" s="211"/>
      <c r="HPC33" s="211"/>
      <c r="HPD33" s="211"/>
      <c r="HPE33" s="211"/>
      <c r="HPF33" s="212"/>
      <c r="HPG33" s="213"/>
      <c r="HPH33" s="214"/>
      <c r="HPI33" s="210"/>
      <c r="HPJ33" s="210"/>
      <c r="HPK33" s="210"/>
      <c r="HPL33" s="210"/>
      <c r="HPM33" s="211"/>
      <c r="HPN33" s="211"/>
      <c r="HPO33" s="211"/>
      <c r="HPP33" s="211"/>
      <c r="HPQ33" s="211"/>
      <c r="HPR33" s="212"/>
      <c r="HPS33" s="213"/>
      <c r="HPT33" s="214"/>
      <c r="HPU33" s="210"/>
      <c r="HPV33" s="210"/>
      <c r="HPW33" s="210"/>
      <c r="HPX33" s="210"/>
      <c r="HPY33" s="211"/>
      <c r="HPZ33" s="211"/>
      <c r="HQA33" s="211"/>
      <c r="HQB33" s="211"/>
      <c r="HQC33" s="211"/>
      <c r="HQD33" s="212"/>
      <c r="HQE33" s="213"/>
      <c r="HQF33" s="214"/>
      <c r="HQG33" s="210"/>
      <c r="HQH33" s="210"/>
      <c r="HQI33" s="210"/>
      <c r="HQJ33" s="210"/>
      <c r="HQK33" s="211"/>
      <c r="HQL33" s="211"/>
      <c r="HQM33" s="211"/>
      <c r="HQN33" s="211"/>
      <c r="HQO33" s="211"/>
      <c r="HQP33" s="212"/>
      <c r="HQQ33" s="213"/>
      <c r="HQR33" s="214"/>
      <c r="HQS33" s="210"/>
      <c r="HQT33" s="210"/>
      <c r="HQU33" s="210"/>
      <c r="HQV33" s="210"/>
      <c r="HQW33" s="211"/>
      <c r="HQX33" s="211"/>
      <c r="HQY33" s="211"/>
      <c r="HQZ33" s="211"/>
      <c r="HRA33" s="211"/>
      <c r="HRB33" s="212"/>
      <c r="HRC33" s="213"/>
      <c r="HRD33" s="214"/>
      <c r="HRE33" s="210"/>
      <c r="HRF33" s="210"/>
      <c r="HRG33" s="210"/>
      <c r="HRH33" s="210"/>
      <c r="HRI33" s="211"/>
      <c r="HRJ33" s="211"/>
      <c r="HRK33" s="211"/>
      <c r="HRL33" s="211"/>
      <c r="HRM33" s="211"/>
      <c r="HRN33" s="212"/>
      <c r="HRO33" s="213"/>
      <c r="HRP33" s="214"/>
      <c r="HRQ33" s="210"/>
      <c r="HRR33" s="210"/>
      <c r="HRS33" s="210"/>
      <c r="HRT33" s="210"/>
      <c r="HRU33" s="211"/>
      <c r="HRV33" s="211"/>
      <c r="HRW33" s="211"/>
      <c r="HRX33" s="211"/>
      <c r="HRY33" s="211"/>
      <c r="HRZ33" s="212"/>
      <c r="HSA33" s="213"/>
      <c r="HSB33" s="214"/>
      <c r="HSC33" s="210"/>
      <c r="HSD33" s="210"/>
      <c r="HSE33" s="210"/>
      <c r="HSF33" s="210"/>
      <c r="HSG33" s="211"/>
      <c r="HSH33" s="211"/>
      <c r="HSI33" s="211"/>
      <c r="HSJ33" s="211"/>
      <c r="HSK33" s="211"/>
      <c r="HSL33" s="212"/>
      <c r="HSM33" s="213"/>
      <c r="HSN33" s="214"/>
      <c r="HSO33" s="210"/>
      <c r="HSP33" s="210"/>
      <c r="HSQ33" s="210"/>
      <c r="HSR33" s="210"/>
      <c r="HSS33" s="211"/>
      <c r="HST33" s="211"/>
      <c r="HSU33" s="211"/>
      <c r="HSV33" s="211"/>
      <c r="HSW33" s="211"/>
      <c r="HSX33" s="212"/>
      <c r="HSY33" s="213"/>
      <c r="HSZ33" s="214"/>
      <c r="HTA33" s="210"/>
      <c r="HTB33" s="210"/>
      <c r="HTC33" s="210"/>
      <c r="HTD33" s="210"/>
      <c r="HTE33" s="211"/>
      <c r="HTF33" s="211"/>
      <c r="HTG33" s="211"/>
      <c r="HTH33" s="211"/>
      <c r="HTI33" s="211"/>
      <c r="HTJ33" s="212"/>
      <c r="HTK33" s="213"/>
      <c r="HTL33" s="214"/>
      <c r="HTM33" s="210"/>
      <c r="HTN33" s="210"/>
      <c r="HTO33" s="210"/>
      <c r="HTP33" s="210"/>
      <c r="HTQ33" s="211"/>
      <c r="HTR33" s="211"/>
      <c r="HTS33" s="211"/>
      <c r="HTT33" s="211"/>
      <c r="HTU33" s="211"/>
      <c r="HTV33" s="212"/>
      <c r="HTW33" s="213"/>
      <c r="HTX33" s="214"/>
      <c r="HTY33" s="210"/>
      <c r="HTZ33" s="210"/>
      <c r="HUA33" s="210"/>
      <c r="HUB33" s="210"/>
      <c r="HUC33" s="211"/>
      <c r="HUD33" s="211"/>
      <c r="HUE33" s="211"/>
      <c r="HUF33" s="211"/>
      <c r="HUG33" s="211"/>
      <c r="HUH33" s="212"/>
      <c r="HUI33" s="213"/>
      <c r="HUJ33" s="214"/>
      <c r="HUK33" s="210"/>
      <c r="HUL33" s="210"/>
      <c r="HUM33" s="210"/>
      <c r="HUN33" s="210"/>
      <c r="HUO33" s="211"/>
      <c r="HUP33" s="211"/>
      <c r="HUQ33" s="211"/>
      <c r="HUR33" s="211"/>
      <c r="HUS33" s="211"/>
      <c r="HUT33" s="212"/>
      <c r="HUU33" s="213"/>
      <c r="HUV33" s="214"/>
      <c r="HUW33" s="210"/>
      <c r="HUX33" s="210"/>
      <c r="HUY33" s="210"/>
      <c r="HUZ33" s="210"/>
      <c r="HVA33" s="211"/>
      <c r="HVB33" s="211"/>
      <c r="HVC33" s="211"/>
      <c r="HVD33" s="211"/>
      <c r="HVE33" s="211"/>
      <c r="HVF33" s="212"/>
      <c r="HVG33" s="213"/>
      <c r="HVH33" s="214"/>
      <c r="HVI33" s="210"/>
      <c r="HVJ33" s="210"/>
      <c r="HVK33" s="210"/>
      <c r="HVL33" s="210"/>
      <c r="HVM33" s="211"/>
      <c r="HVN33" s="211"/>
      <c r="HVO33" s="211"/>
      <c r="HVP33" s="211"/>
      <c r="HVQ33" s="211"/>
      <c r="HVR33" s="212"/>
      <c r="HVS33" s="213"/>
      <c r="HVT33" s="214"/>
      <c r="HVU33" s="210"/>
      <c r="HVV33" s="210"/>
      <c r="HVW33" s="210"/>
      <c r="HVX33" s="210"/>
      <c r="HVY33" s="211"/>
      <c r="HVZ33" s="211"/>
      <c r="HWA33" s="211"/>
      <c r="HWB33" s="211"/>
      <c r="HWC33" s="211"/>
      <c r="HWD33" s="212"/>
      <c r="HWE33" s="213"/>
      <c r="HWF33" s="214"/>
      <c r="HWG33" s="210"/>
      <c r="HWH33" s="210"/>
      <c r="HWI33" s="210"/>
      <c r="HWJ33" s="210"/>
      <c r="HWK33" s="211"/>
      <c r="HWL33" s="211"/>
      <c r="HWM33" s="211"/>
      <c r="HWN33" s="211"/>
      <c r="HWO33" s="211"/>
      <c r="HWP33" s="212"/>
      <c r="HWQ33" s="213"/>
      <c r="HWR33" s="214"/>
      <c r="HWS33" s="210"/>
      <c r="HWT33" s="210"/>
      <c r="HWU33" s="210"/>
      <c r="HWV33" s="210"/>
      <c r="HWW33" s="211"/>
      <c r="HWX33" s="211"/>
      <c r="HWY33" s="211"/>
      <c r="HWZ33" s="211"/>
      <c r="HXA33" s="211"/>
      <c r="HXB33" s="212"/>
      <c r="HXC33" s="213"/>
      <c r="HXD33" s="214"/>
      <c r="HXE33" s="210"/>
      <c r="HXF33" s="210"/>
      <c r="HXG33" s="210"/>
      <c r="HXH33" s="210"/>
      <c r="HXI33" s="211"/>
      <c r="HXJ33" s="211"/>
      <c r="HXK33" s="211"/>
      <c r="HXL33" s="211"/>
      <c r="HXM33" s="211"/>
      <c r="HXN33" s="212"/>
      <c r="HXO33" s="213"/>
      <c r="HXP33" s="214"/>
      <c r="HXQ33" s="210"/>
      <c r="HXR33" s="210"/>
      <c r="HXS33" s="210"/>
      <c r="HXT33" s="210"/>
      <c r="HXU33" s="211"/>
      <c r="HXV33" s="211"/>
      <c r="HXW33" s="211"/>
      <c r="HXX33" s="211"/>
      <c r="HXY33" s="211"/>
      <c r="HXZ33" s="212"/>
      <c r="HYA33" s="213"/>
      <c r="HYB33" s="214"/>
      <c r="HYC33" s="210"/>
      <c r="HYD33" s="210"/>
      <c r="HYE33" s="210"/>
      <c r="HYF33" s="210"/>
      <c r="HYG33" s="211"/>
      <c r="HYH33" s="211"/>
      <c r="HYI33" s="211"/>
      <c r="HYJ33" s="211"/>
      <c r="HYK33" s="211"/>
      <c r="HYL33" s="212"/>
      <c r="HYM33" s="213"/>
      <c r="HYN33" s="214"/>
      <c r="HYO33" s="210"/>
      <c r="HYP33" s="210"/>
      <c r="HYQ33" s="210"/>
      <c r="HYR33" s="210"/>
      <c r="HYS33" s="211"/>
      <c r="HYT33" s="211"/>
      <c r="HYU33" s="211"/>
      <c r="HYV33" s="211"/>
      <c r="HYW33" s="211"/>
      <c r="HYX33" s="212"/>
      <c r="HYY33" s="213"/>
      <c r="HYZ33" s="214"/>
      <c r="HZA33" s="210"/>
      <c r="HZB33" s="210"/>
      <c r="HZC33" s="210"/>
      <c r="HZD33" s="210"/>
      <c r="HZE33" s="211"/>
      <c r="HZF33" s="211"/>
      <c r="HZG33" s="211"/>
      <c r="HZH33" s="211"/>
      <c r="HZI33" s="211"/>
      <c r="HZJ33" s="212"/>
      <c r="HZK33" s="213"/>
      <c r="HZL33" s="214"/>
      <c r="HZM33" s="210"/>
      <c r="HZN33" s="210"/>
      <c r="HZO33" s="210"/>
      <c r="HZP33" s="210"/>
      <c r="HZQ33" s="211"/>
      <c r="HZR33" s="211"/>
      <c r="HZS33" s="211"/>
      <c r="HZT33" s="211"/>
      <c r="HZU33" s="211"/>
      <c r="HZV33" s="212"/>
      <c r="HZW33" s="213"/>
      <c r="HZX33" s="214"/>
      <c r="HZY33" s="210"/>
      <c r="HZZ33" s="210"/>
      <c r="IAA33" s="210"/>
      <c r="IAB33" s="210"/>
      <c r="IAC33" s="211"/>
      <c r="IAD33" s="211"/>
      <c r="IAE33" s="211"/>
      <c r="IAF33" s="211"/>
      <c r="IAG33" s="211"/>
      <c r="IAH33" s="212"/>
      <c r="IAI33" s="213"/>
      <c r="IAJ33" s="214"/>
      <c r="IAK33" s="210"/>
      <c r="IAL33" s="210"/>
      <c r="IAM33" s="210"/>
      <c r="IAN33" s="210"/>
      <c r="IAO33" s="211"/>
      <c r="IAP33" s="211"/>
      <c r="IAQ33" s="211"/>
      <c r="IAR33" s="211"/>
      <c r="IAS33" s="211"/>
      <c r="IAT33" s="212"/>
      <c r="IAU33" s="213"/>
      <c r="IAV33" s="214"/>
      <c r="IAW33" s="210"/>
      <c r="IAX33" s="210"/>
      <c r="IAY33" s="210"/>
      <c r="IAZ33" s="210"/>
      <c r="IBA33" s="211"/>
      <c r="IBB33" s="211"/>
      <c r="IBC33" s="211"/>
      <c r="IBD33" s="211"/>
      <c r="IBE33" s="211"/>
      <c r="IBF33" s="212"/>
      <c r="IBG33" s="213"/>
      <c r="IBH33" s="214"/>
      <c r="IBI33" s="210"/>
      <c r="IBJ33" s="210"/>
      <c r="IBK33" s="210"/>
      <c r="IBL33" s="210"/>
      <c r="IBM33" s="211"/>
      <c r="IBN33" s="211"/>
      <c r="IBO33" s="211"/>
      <c r="IBP33" s="211"/>
      <c r="IBQ33" s="211"/>
      <c r="IBR33" s="212"/>
      <c r="IBS33" s="213"/>
      <c r="IBT33" s="214"/>
      <c r="IBU33" s="210"/>
      <c r="IBV33" s="210"/>
      <c r="IBW33" s="210"/>
      <c r="IBX33" s="210"/>
      <c r="IBY33" s="211"/>
      <c r="IBZ33" s="211"/>
      <c r="ICA33" s="211"/>
      <c r="ICB33" s="211"/>
      <c r="ICC33" s="211"/>
      <c r="ICD33" s="212"/>
      <c r="ICE33" s="213"/>
      <c r="ICF33" s="214"/>
      <c r="ICG33" s="210"/>
      <c r="ICH33" s="210"/>
      <c r="ICI33" s="210"/>
      <c r="ICJ33" s="210"/>
      <c r="ICK33" s="211"/>
      <c r="ICL33" s="211"/>
      <c r="ICM33" s="211"/>
      <c r="ICN33" s="211"/>
      <c r="ICO33" s="211"/>
      <c r="ICP33" s="212"/>
      <c r="ICQ33" s="213"/>
      <c r="ICR33" s="214"/>
      <c r="ICS33" s="210"/>
      <c r="ICT33" s="210"/>
      <c r="ICU33" s="210"/>
      <c r="ICV33" s="210"/>
      <c r="ICW33" s="211"/>
      <c r="ICX33" s="211"/>
      <c r="ICY33" s="211"/>
      <c r="ICZ33" s="211"/>
      <c r="IDA33" s="211"/>
      <c r="IDB33" s="212"/>
      <c r="IDC33" s="213"/>
      <c r="IDD33" s="214"/>
      <c r="IDE33" s="210"/>
      <c r="IDF33" s="210"/>
      <c r="IDG33" s="210"/>
      <c r="IDH33" s="210"/>
      <c r="IDI33" s="211"/>
      <c r="IDJ33" s="211"/>
      <c r="IDK33" s="211"/>
      <c r="IDL33" s="211"/>
      <c r="IDM33" s="211"/>
      <c r="IDN33" s="212"/>
      <c r="IDO33" s="213"/>
      <c r="IDP33" s="214"/>
      <c r="IDQ33" s="210"/>
      <c r="IDR33" s="210"/>
      <c r="IDS33" s="210"/>
      <c r="IDT33" s="210"/>
      <c r="IDU33" s="211"/>
      <c r="IDV33" s="211"/>
      <c r="IDW33" s="211"/>
      <c r="IDX33" s="211"/>
      <c r="IDY33" s="211"/>
      <c r="IDZ33" s="212"/>
      <c r="IEA33" s="213"/>
      <c r="IEB33" s="214"/>
      <c r="IEC33" s="210"/>
      <c r="IED33" s="210"/>
      <c r="IEE33" s="210"/>
      <c r="IEF33" s="210"/>
      <c r="IEG33" s="211"/>
      <c r="IEH33" s="211"/>
      <c r="IEI33" s="211"/>
      <c r="IEJ33" s="211"/>
      <c r="IEK33" s="211"/>
      <c r="IEL33" s="212"/>
      <c r="IEM33" s="213"/>
      <c r="IEN33" s="214"/>
      <c r="IEO33" s="210"/>
      <c r="IEP33" s="210"/>
      <c r="IEQ33" s="210"/>
      <c r="IER33" s="210"/>
      <c r="IES33" s="211"/>
      <c r="IET33" s="211"/>
      <c r="IEU33" s="211"/>
      <c r="IEV33" s="211"/>
      <c r="IEW33" s="211"/>
      <c r="IEX33" s="212"/>
      <c r="IEY33" s="213"/>
      <c r="IEZ33" s="214"/>
      <c r="IFA33" s="210"/>
      <c r="IFB33" s="210"/>
      <c r="IFC33" s="210"/>
      <c r="IFD33" s="210"/>
      <c r="IFE33" s="211"/>
      <c r="IFF33" s="211"/>
      <c r="IFG33" s="211"/>
      <c r="IFH33" s="211"/>
      <c r="IFI33" s="211"/>
      <c r="IFJ33" s="212"/>
      <c r="IFK33" s="213"/>
      <c r="IFL33" s="214"/>
      <c r="IFM33" s="210"/>
      <c r="IFN33" s="210"/>
      <c r="IFO33" s="210"/>
      <c r="IFP33" s="210"/>
      <c r="IFQ33" s="211"/>
      <c r="IFR33" s="211"/>
      <c r="IFS33" s="211"/>
      <c r="IFT33" s="211"/>
      <c r="IFU33" s="211"/>
      <c r="IFV33" s="212"/>
      <c r="IFW33" s="213"/>
      <c r="IFX33" s="214"/>
      <c r="IFY33" s="210"/>
      <c r="IFZ33" s="210"/>
      <c r="IGA33" s="210"/>
      <c r="IGB33" s="210"/>
      <c r="IGC33" s="211"/>
      <c r="IGD33" s="211"/>
      <c r="IGE33" s="211"/>
      <c r="IGF33" s="211"/>
      <c r="IGG33" s="211"/>
      <c r="IGH33" s="212"/>
      <c r="IGI33" s="213"/>
      <c r="IGJ33" s="214"/>
      <c r="IGK33" s="210"/>
      <c r="IGL33" s="210"/>
      <c r="IGM33" s="210"/>
      <c r="IGN33" s="210"/>
      <c r="IGO33" s="211"/>
      <c r="IGP33" s="211"/>
      <c r="IGQ33" s="211"/>
      <c r="IGR33" s="211"/>
      <c r="IGS33" s="211"/>
      <c r="IGT33" s="212"/>
      <c r="IGU33" s="213"/>
      <c r="IGV33" s="214"/>
      <c r="IGW33" s="210"/>
      <c r="IGX33" s="210"/>
      <c r="IGY33" s="210"/>
      <c r="IGZ33" s="210"/>
      <c r="IHA33" s="211"/>
      <c r="IHB33" s="211"/>
      <c r="IHC33" s="211"/>
      <c r="IHD33" s="211"/>
      <c r="IHE33" s="211"/>
      <c r="IHF33" s="212"/>
      <c r="IHG33" s="213"/>
      <c r="IHH33" s="214"/>
      <c r="IHI33" s="210"/>
      <c r="IHJ33" s="210"/>
      <c r="IHK33" s="210"/>
      <c r="IHL33" s="210"/>
      <c r="IHM33" s="211"/>
      <c r="IHN33" s="211"/>
      <c r="IHO33" s="211"/>
      <c r="IHP33" s="211"/>
      <c r="IHQ33" s="211"/>
      <c r="IHR33" s="212"/>
      <c r="IHS33" s="213"/>
      <c r="IHT33" s="214"/>
      <c r="IHU33" s="210"/>
      <c r="IHV33" s="210"/>
      <c r="IHW33" s="210"/>
      <c r="IHX33" s="210"/>
      <c r="IHY33" s="211"/>
      <c r="IHZ33" s="211"/>
      <c r="IIA33" s="211"/>
      <c r="IIB33" s="211"/>
      <c r="IIC33" s="211"/>
      <c r="IID33" s="212"/>
      <c r="IIE33" s="213"/>
      <c r="IIF33" s="214"/>
      <c r="IIG33" s="210"/>
      <c r="IIH33" s="210"/>
      <c r="III33" s="210"/>
      <c r="IIJ33" s="210"/>
      <c r="IIK33" s="211"/>
      <c r="IIL33" s="211"/>
      <c r="IIM33" s="211"/>
      <c r="IIN33" s="211"/>
      <c r="IIO33" s="211"/>
      <c r="IIP33" s="212"/>
      <c r="IIQ33" s="213"/>
      <c r="IIR33" s="214"/>
      <c r="IIS33" s="210"/>
      <c r="IIT33" s="210"/>
      <c r="IIU33" s="210"/>
      <c r="IIV33" s="210"/>
      <c r="IIW33" s="211"/>
      <c r="IIX33" s="211"/>
      <c r="IIY33" s="211"/>
      <c r="IIZ33" s="211"/>
      <c r="IJA33" s="211"/>
      <c r="IJB33" s="212"/>
      <c r="IJC33" s="213"/>
      <c r="IJD33" s="214"/>
      <c r="IJE33" s="210"/>
      <c r="IJF33" s="210"/>
      <c r="IJG33" s="210"/>
      <c r="IJH33" s="210"/>
      <c r="IJI33" s="211"/>
      <c r="IJJ33" s="211"/>
      <c r="IJK33" s="211"/>
      <c r="IJL33" s="211"/>
      <c r="IJM33" s="211"/>
      <c r="IJN33" s="212"/>
      <c r="IJO33" s="213"/>
      <c r="IJP33" s="214"/>
      <c r="IJQ33" s="210"/>
      <c r="IJR33" s="210"/>
      <c r="IJS33" s="210"/>
      <c r="IJT33" s="210"/>
      <c r="IJU33" s="211"/>
      <c r="IJV33" s="211"/>
      <c r="IJW33" s="211"/>
      <c r="IJX33" s="211"/>
      <c r="IJY33" s="211"/>
      <c r="IJZ33" s="212"/>
      <c r="IKA33" s="213"/>
      <c r="IKB33" s="214"/>
      <c r="IKC33" s="210"/>
      <c r="IKD33" s="210"/>
      <c r="IKE33" s="210"/>
      <c r="IKF33" s="210"/>
      <c r="IKG33" s="211"/>
      <c r="IKH33" s="211"/>
      <c r="IKI33" s="211"/>
      <c r="IKJ33" s="211"/>
      <c r="IKK33" s="211"/>
      <c r="IKL33" s="212"/>
      <c r="IKM33" s="213"/>
      <c r="IKN33" s="214"/>
      <c r="IKO33" s="210"/>
      <c r="IKP33" s="210"/>
      <c r="IKQ33" s="210"/>
      <c r="IKR33" s="210"/>
      <c r="IKS33" s="211"/>
      <c r="IKT33" s="211"/>
      <c r="IKU33" s="211"/>
      <c r="IKV33" s="211"/>
      <c r="IKW33" s="211"/>
      <c r="IKX33" s="212"/>
      <c r="IKY33" s="213"/>
      <c r="IKZ33" s="214"/>
      <c r="ILA33" s="210"/>
      <c r="ILB33" s="210"/>
      <c r="ILC33" s="210"/>
      <c r="ILD33" s="210"/>
      <c r="ILE33" s="211"/>
      <c r="ILF33" s="211"/>
      <c r="ILG33" s="211"/>
      <c r="ILH33" s="211"/>
      <c r="ILI33" s="211"/>
      <c r="ILJ33" s="212"/>
      <c r="ILK33" s="213"/>
      <c r="ILL33" s="214"/>
      <c r="ILM33" s="210"/>
      <c r="ILN33" s="210"/>
      <c r="ILO33" s="210"/>
      <c r="ILP33" s="210"/>
      <c r="ILQ33" s="211"/>
      <c r="ILR33" s="211"/>
      <c r="ILS33" s="211"/>
      <c r="ILT33" s="211"/>
      <c r="ILU33" s="211"/>
      <c r="ILV33" s="212"/>
      <c r="ILW33" s="213"/>
      <c r="ILX33" s="214"/>
      <c r="ILY33" s="210"/>
      <c r="ILZ33" s="210"/>
      <c r="IMA33" s="210"/>
      <c r="IMB33" s="210"/>
      <c r="IMC33" s="211"/>
      <c r="IMD33" s="211"/>
      <c r="IME33" s="211"/>
      <c r="IMF33" s="211"/>
      <c r="IMG33" s="211"/>
      <c r="IMH33" s="212"/>
      <c r="IMI33" s="213"/>
      <c r="IMJ33" s="214"/>
      <c r="IMK33" s="210"/>
      <c r="IML33" s="210"/>
      <c r="IMM33" s="210"/>
      <c r="IMN33" s="210"/>
      <c r="IMO33" s="211"/>
      <c r="IMP33" s="211"/>
      <c r="IMQ33" s="211"/>
      <c r="IMR33" s="211"/>
      <c r="IMS33" s="211"/>
      <c r="IMT33" s="212"/>
      <c r="IMU33" s="213"/>
      <c r="IMV33" s="214"/>
      <c r="IMW33" s="210"/>
      <c r="IMX33" s="210"/>
      <c r="IMY33" s="210"/>
      <c r="IMZ33" s="210"/>
      <c r="INA33" s="211"/>
      <c r="INB33" s="211"/>
      <c r="INC33" s="211"/>
      <c r="IND33" s="211"/>
      <c r="INE33" s="211"/>
      <c r="INF33" s="212"/>
      <c r="ING33" s="213"/>
      <c r="INH33" s="214"/>
      <c r="INI33" s="210"/>
      <c r="INJ33" s="210"/>
      <c r="INK33" s="210"/>
      <c r="INL33" s="210"/>
      <c r="INM33" s="211"/>
      <c r="INN33" s="211"/>
      <c r="INO33" s="211"/>
      <c r="INP33" s="211"/>
      <c r="INQ33" s="211"/>
      <c r="INR33" s="212"/>
      <c r="INS33" s="213"/>
      <c r="INT33" s="214"/>
      <c r="INU33" s="210"/>
      <c r="INV33" s="210"/>
      <c r="INW33" s="210"/>
      <c r="INX33" s="210"/>
      <c r="INY33" s="211"/>
      <c r="INZ33" s="211"/>
      <c r="IOA33" s="211"/>
      <c r="IOB33" s="211"/>
      <c r="IOC33" s="211"/>
      <c r="IOD33" s="212"/>
      <c r="IOE33" s="213"/>
      <c r="IOF33" s="214"/>
      <c r="IOG33" s="210"/>
      <c r="IOH33" s="210"/>
      <c r="IOI33" s="210"/>
      <c r="IOJ33" s="210"/>
      <c r="IOK33" s="211"/>
      <c r="IOL33" s="211"/>
      <c r="IOM33" s="211"/>
      <c r="ION33" s="211"/>
      <c r="IOO33" s="211"/>
      <c r="IOP33" s="212"/>
      <c r="IOQ33" s="213"/>
      <c r="IOR33" s="214"/>
      <c r="IOS33" s="210"/>
      <c r="IOT33" s="210"/>
      <c r="IOU33" s="210"/>
      <c r="IOV33" s="210"/>
      <c r="IOW33" s="211"/>
      <c r="IOX33" s="211"/>
      <c r="IOY33" s="211"/>
      <c r="IOZ33" s="211"/>
      <c r="IPA33" s="211"/>
      <c r="IPB33" s="212"/>
      <c r="IPC33" s="213"/>
      <c r="IPD33" s="214"/>
      <c r="IPE33" s="210"/>
      <c r="IPF33" s="210"/>
      <c r="IPG33" s="210"/>
      <c r="IPH33" s="210"/>
      <c r="IPI33" s="211"/>
      <c r="IPJ33" s="211"/>
      <c r="IPK33" s="211"/>
      <c r="IPL33" s="211"/>
      <c r="IPM33" s="211"/>
      <c r="IPN33" s="212"/>
      <c r="IPO33" s="213"/>
      <c r="IPP33" s="214"/>
      <c r="IPQ33" s="210"/>
      <c r="IPR33" s="210"/>
      <c r="IPS33" s="210"/>
      <c r="IPT33" s="210"/>
      <c r="IPU33" s="211"/>
      <c r="IPV33" s="211"/>
      <c r="IPW33" s="211"/>
      <c r="IPX33" s="211"/>
      <c r="IPY33" s="211"/>
      <c r="IPZ33" s="212"/>
      <c r="IQA33" s="213"/>
      <c r="IQB33" s="214"/>
      <c r="IQC33" s="210"/>
      <c r="IQD33" s="210"/>
      <c r="IQE33" s="210"/>
      <c r="IQF33" s="210"/>
      <c r="IQG33" s="211"/>
      <c r="IQH33" s="211"/>
      <c r="IQI33" s="211"/>
      <c r="IQJ33" s="211"/>
      <c r="IQK33" s="211"/>
      <c r="IQL33" s="212"/>
      <c r="IQM33" s="213"/>
      <c r="IQN33" s="214"/>
      <c r="IQO33" s="210"/>
      <c r="IQP33" s="210"/>
      <c r="IQQ33" s="210"/>
      <c r="IQR33" s="210"/>
      <c r="IQS33" s="211"/>
      <c r="IQT33" s="211"/>
      <c r="IQU33" s="211"/>
      <c r="IQV33" s="211"/>
      <c r="IQW33" s="211"/>
      <c r="IQX33" s="212"/>
      <c r="IQY33" s="213"/>
      <c r="IQZ33" s="214"/>
      <c r="IRA33" s="210"/>
      <c r="IRB33" s="210"/>
      <c r="IRC33" s="210"/>
      <c r="IRD33" s="210"/>
      <c r="IRE33" s="211"/>
      <c r="IRF33" s="211"/>
      <c r="IRG33" s="211"/>
      <c r="IRH33" s="211"/>
      <c r="IRI33" s="211"/>
      <c r="IRJ33" s="212"/>
      <c r="IRK33" s="213"/>
      <c r="IRL33" s="214"/>
      <c r="IRM33" s="210"/>
      <c r="IRN33" s="210"/>
      <c r="IRO33" s="210"/>
      <c r="IRP33" s="210"/>
      <c r="IRQ33" s="211"/>
      <c r="IRR33" s="211"/>
      <c r="IRS33" s="211"/>
      <c r="IRT33" s="211"/>
      <c r="IRU33" s="211"/>
      <c r="IRV33" s="212"/>
      <c r="IRW33" s="213"/>
      <c r="IRX33" s="214"/>
      <c r="IRY33" s="210"/>
      <c r="IRZ33" s="210"/>
      <c r="ISA33" s="210"/>
      <c r="ISB33" s="210"/>
      <c r="ISC33" s="211"/>
      <c r="ISD33" s="211"/>
      <c r="ISE33" s="211"/>
      <c r="ISF33" s="211"/>
      <c r="ISG33" s="211"/>
      <c r="ISH33" s="212"/>
      <c r="ISI33" s="213"/>
      <c r="ISJ33" s="214"/>
      <c r="ISK33" s="210"/>
      <c r="ISL33" s="210"/>
      <c r="ISM33" s="210"/>
      <c r="ISN33" s="210"/>
      <c r="ISO33" s="211"/>
      <c r="ISP33" s="211"/>
      <c r="ISQ33" s="211"/>
      <c r="ISR33" s="211"/>
      <c r="ISS33" s="211"/>
      <c r="IST33" s="212"/>
      <c r="ISU33" s="213"/>
      <c r="ISV33" s="214"/>
      <c r="ISW33" s="210"/>
      <c r="ISX33" s="210"/>
      <c r="ISY33" s="210"/>
      <c r="ISZ33" s="210"/>
      <c r="ITA33" s="211"/>
      <c r="ITB33" s="211"/>
      <c r="ITC33" s="211"/>
      <c r="ITD33" s="211"/>
      <c r="ITE33" s="211"/>
      <c r="ITF33" s="212"/>
      <c r="ITG33" s="213"/>
      <c r="ITH33" s="214"/>
      <c r="ITI33" s="210"/>
      <c r="ITJ33" s="210"/>
      <c r="ITK33" s="210"/>
      <c r="ITL33" s="210"/>
      <c r="ITM33" s="211"/>
      <c r="ITN33" s="211"/>
      <c r="ITO33" s="211"/>
      <c r="ITP33" s="211"/>
      <c r="ITQ33" s="211"/>
      <c r="ITR33" s="212"/>
      <c r="ITS33" s="213"/>
      <c r="ITT33" s="214"/>
      <c r="ITU33" s="210"/>
      <c r="ITV33" s="210"/>
      <c r="ITW33" s="210"/>
      <c r="ITX33" s="210"/>
      <c r="ITY33" s="211"/>
      <c r="ITZ33" s="211"/>
      <c r="IUA33" s="211"/>
      <c r="IUB33" s="211"/>
      <c r="IUC33" s="211"/>
      <c r="IUD33" s="212"/>
      <c r="IUE33" s="213"/>
      <c r="IUF33" s="214"/>
      <c r="IUG33" s="210"/>
      <c r="IUH33" s="210"/>
      <c r="IUI33" s="210"/>
      <c r="IUJ33" s="210"/>
      <c r="IUK33" s="211"/>
      <c r="IUL33" s="211"/>
      <c r="IUM33" s="211"/>
      <c r="IUN33" s="211"/>
      <c r="IUO33" s="211"/>
      <c r="IUP33" s="212"/>
      <c r="IUQ33" s="213"/>
      <c r="IUR33" s="214"/>
      <c r="IUS33" s="210"/>
      <c r="IUT33" s="210"/>
      <c r="IUU33" s="210"/>
      <c r="IUV33" s="210"/>
      <c r="IUW33" s="211"/>
      <c r="IUX33" s="211"/>
      <c r="IUY33" s="211"/>
      <c r="IUZ33" s="211"/>
      <c r="IVA33" s="211"/>
      <c r="IVB33" s="212"/>
      <c r="IVC33" s="213"/>
      <c r="IVD33" s="214"/>
      <c r="IVE33" s="210"/>
      <c r="IVF33" s="210"/>
      <c r="IVG33" s="210"/>
      <c r="IVH33" s="210"/>
      <c r="IVI33" s="211"/>
      <c r="IVJ33" s="211"/>
      <c r="IVK33" s="211"/>
      <c r="IVL33" s="211"/>
      <c r="IVM33" s="211"/>
      <c r="IVN33" s="212"/>
      <c r="IVO33" s="213"/>
      <c r="IVP33" s="214"/>
      <c r="IVQ33" s="210"/>
      <c r="IVR33" s="210"/>
      <c r="IVS33" s="210"/>
      <c r="IVT33" s="210"/>
      <c r="IVU33" s="211"/>
      <c r="IVV33" s="211"/>
      <c r="IVW33" s="211"/>
      <c r="IVX33" s="211"/>
      <c r="IVY33" s="211"/>
      <c r="IVZ33" s="212"/>
      <c r="IWA33" s="213"/>
      <c r="IWB33" s="214"/>
      <c r="IWC33" s="210"/>
      <c r="IWD33" s="210"/>
      <c r="IWE33" s="210"/>
      <c r="IWF33" s="210"/>
      <c r="IWG33" s="211"/>
      <c r="IWH33" s="211"/>
      <c r="IWI33" s="211"/>
      <c r="IWJ33" s="211"/>
      <c r="IWK33" s="211"/>
      <c r="IWL33" s="212"/>
      <c r="IWM33" s="213"/>
      <c r="IWN33" s="214"/>
      <c r="IWO33" s="210"/>
      <c r="IWP33" s="210"/>
      <c r="IWQ33" s="210"/>
      <c r="IWR33" s="210"/>
      <c r="IWS33" s="211"/>
      <c r="IWT33" s="211"/>
      <c r="IWU33" s="211"/>
      <c r="IWV33" s="211"/>
      <c r="IWW33" s="211"/>
      <c r="IWX33" s="212"/>
      <c r="IWY33" s="213"/>
      <c r="IWZ33" s="214"/>
      <c r="IXA33" s="210"/>
      <c r="IXB33" s="210"/>
      <c r="IXC33" s="210"/>
      <c r="IXD33" s="210"/>
      <c r="IXE33" s="211"/>
      <c r="IXF33" s="211"/>
      <c r="IXG33" s="211"/>
      <c r="IXH33" s="211"/>
      <c r="IXI33" s="211"/>
      <c r="IXJ33" s="212"/>
      <c r="IXK33" s="213"/>
      <c r="IXL33" s="214"/>
      <c r="IXM33" s="210"/>
      <c r="IXN33" s="210"/>
      <c r="IXO33" s="210"/>
      <c r="IXP33" s="210"/>
      <c r="IXQ33" s="211"/>
      <c r="IXR33" s="211"/>
      <c r="IXS33" s="211"/>
      <c r="IXT33" s="211"/>
      <c r="IXU33" s="211"/>
      <c r="IXV33" s="212"/>
      <c r="IXW33" s="213"/>
      <c r="IXX33" s="214"/>
      <c r="IXY33" s="210"/>
      <c r="IXZ33" s="210"/>
      <c r="IYA33" s="210"/>
      <c r="IYB33" s="210"/>
      <c r="IYC33" s="211"/>
      <c r="IYD33" s="211"/>
      <c r="IYE33" s="211"/>
      <c r="IYF33" s="211"/>
      <c r="IYG33" s="211"/>
      <c r="IYH33" s="212"/>
      <c r="IYI33" s="213"/>
      <c r="IYJ33" s="214"/>
      <c r="IYK33" s="210"/>
      <c r="IYL33" s="210"/>
      <c r="IYM33" s="210"/>
      <c r="IYN33" s="210"/>
      <c r="IYO33" s="211"/>
      <c r="IYP33" s="211"/>
      <c r="IYQ33" s="211"/>
      <c r="IYR33" s="211"/>
      <c r="IYS33" s="211"/>
      <c r="IYT33" s="212"/>
      <c r="IYU33" s="213"/>
      <c r="IYV33" s="214"/>
      <c r="IYW33" s="210"/>
      <c r="IYX33" s="210"/>
      <c r="IYY33" s="210"/>
      <c r="IYZ33" s="210"/>
      <c r="IZA33" s="211"/>
      <c r="IZB33" s="211"/>
      <c r="IZC33" s="211"/>
      <c r="IZD33" s="211"/>
      <c r="IZE33" s="211"/>
      <c r="IZF33" s="212"/>
      <c r="IZG33" s="213"/>
      <c r="IZH33" s="214"/>
      <c r="IZI33" s="210"/>
      <c r="IZJ33" s="210"/>
      <c r="IZK33" s="210"/>
      <c r="IZL33" s="210"/>
      <c r="IZM33" s="211"/>
      <c r="IZN33" s="211"/>
      <c r="IZO33" s="211"/>
      <c r="IZP33" s="211"/>
      <c r="IZQ33" s="211"/>
      <c r="IZR33" s="212"/>
      <c r="IZS33" s="213"/>
      <c r="IZT33" s="214"/>
      <c r="IZU33" s="210"/>
      <c r="IZV33" s="210"/>
      <c r="IZW33" s="210"/>
      <c r="IZX33" s="210"/>
      <c r="IZY33" s="211"/>
      <c r="IZZ33" s="211"/>
      <c r="JAA33" s="211"/>
      <c r="JAB33" s="211"/>
      <c r="JAC33" s="211"/>
      <c r="JAD33" s="212"/>
      <c r="JAE33" s="213"/>
      <c r="JAF33" s="214"/>
      <c r="JAG33" s="210"/>
      <c r="JAH33" s="210"/>
      <c r="JAI33" s="210"/>
      <c r="JAJ33" s="210"/>
      <c r="JAK33" s="211"/>
      <c r="JAL33" s="211"/>
      <c r="JAM33" s="211"/>
      <c r="JAN33" s="211"/>
      <c r="JAO33" s="211"/>
      <c r="JAP33" s="212"/>
      <c r="JAQ33" s="213"/>
      <c r="JAR33" s="214"/>
      <c r="JAS33" s="210"/>
      <c r="JAT33" s="210"/>
      <c r="JAU33" s="210"/>
      <c r="JAV33" s="210"/>
      <c r="JAW33" s="211"/>
      <c r="JAX33" s="211"/>
      <c r="JAY33" s="211"/>
      <c r="JAZ33" s="211"/>
      <c r="JBA33" s="211"/>
      <c r="JBB33" s="212"/>
      <c r="JBC33" s="213"/>
      <c r="JBD33" s="214"/>
      <c r="JBE33" s="210"/>
      <c r="JBF33" s="210"/>
      <c r="JBG33" s="210"/>
      <c r="JBH33" s="210"/>
      <c r="JBI33" s="211"/>
      <c r="JBJ33" s="211"/>
      <c r="JBK33" s="211"/>
      <c r="JBL33" s="211"/>
      <c r="JBM33" s="211"/>
      <c r="JBN33" s="212"/>
      <c r="JBO33" s="213"/>
      <c r="JBP33" s="214"/>
      <c r="JBQ33" s="210"/>
      <c r="JBR33" s="210"/>
      <c r="JBS33" s="210"/>
      <c r="JBT33" s="210"/>
      <c r="JBU33" s="211"/>
      <c r="JBV33" s="211"/>
      <c r="JBW33" s="211"/>
      <c r="JBX33" s="211"/>
      <c r="JBY33" s="211"/>
      <c r="JBZ33" s="212"/>
      <c r="JCA33" s="213"/>
      <c r="JCB33" s="214"/>
      <c r="JCC33" s="210"/>
      <c r="JCD33" s="210"/>
      <c r="JCE33" s="210"/>
      <c r="JCF33" s="210"/>
      <c r="JCG33" s="211"/>
      <c r="JCH33" s="211"/>
      <c r="JCI33" s="211"/>
      <c r="JCJ33" s="211"/>
      <c r="JCK33" s="211"/>
      <c r="JCL33" s="212"/>
      <c r="JCM33" s="213"/>
      <c r="JCN33" s="214"/>
      <c r="JCO33" s="210"/>
      <c r="JCP33" s="210"/>
      <c r="JCQ33" s="210"/>
      <c r="JCR33" s="210"/>
      <c r="JCS33" s="211"/>
      <c r="JCT33" s="211"/>
      <c r="JCU33" s="211"/>
      <c r="JCV33" s="211"/>
      <c r="JCW33" s="211"/>
      <c r="JCX33" s="212"/>
      <c r="JCY33" s="213"/>
      <c r="JCZ33" s="214"/>
      <c r="JDA33" s="210"/>
      <c r="JDB33" s="210"/>
      <c r="JDC33" s="210"/>
      <c r="JDD33" s="210"/>
      <c r="JDE33" s="211"/>
      <c r="JDF33" s="211"/>
      <c r="JDG33" s="211"/>
      <c r="JDH33" s="211"/>
      <c r="JDI33" s="211"/>
      <c r="JDJ33" s="212"/>
      <c r="JDK33" s="213"/>
      <c r="JDL33" s="214"/>
      <c r="JDM33" s="210"/>
      <c r="JDN33" s="210"/>
      <c r="JDO33" s="210"/>
      <c r="JDP33" s="210"/>
      <c r="JDQ33" s="211"/>
      <c r="JDR33" s="211"/>
      <c r="JDS33" s="211"/>
      <c r="JDT33" s="211"/>
      <c r="JDU33" s="211"/>
      <c r="JDV33" s="212"/>
      <c r="JDW33" s="213"/>
      <c r="JDX33" s="214"/>
      <c r="JDY33" s="210"/>
      <c r="JDZ33" s="210"/>
      <c r="JEA33" s="210"/>
      <c r="JEB33" s="210"/>
      <c r="JEC33" s="211"/>
      <c r="JED33" s="211"/>
      <c r="JEE33" s="211"/>
      <c r="JEF33" s="211"/>
      <c r="JEG33" s="211"/>
      <c r="JEH33" s="212"/>
      <c r="JEI33" s="213"/>
      <c r="JEJ33" s="214"/>
      <c r="JEK33" s="210"/>
      <c r="JEL33" s="210"/>
      <c r="JEM33" s="210"/>
      <c r="JEN33" s="210"/>
      <c r="JEO33" s="211"/>
      <c r="JEP33" s="211"/>
      <c r="JEQ33" s="211"/>
      <c r="JER33" s="211"/>
      <c r="JES33" s="211"/>
      <c r="JET33" s="212"/>
      <c r="JEU33" s="213"/>
      <c r="JEV33" s="214"/>
      <c r="JEW33" s="210"/>
      <c r="JEX33" s="210"/>
      <c r="JEY33" s="210"/>
      <c r="JEZ33" s="210"/>
      <c r="JFA33" s="211"/>
      <c r="JFB33" s="211"/>
      <c r="JFC33" s="211"/>
      <c r="JFD33" s="211"/>
      <c r="JFE33" s="211"/>
      <c r="JFF33" s="212"/>
      <c r="JFG33" s="213"/>
      <c r="JFH33" s="214"/>
      <c r="JFI33" s="210"/>
      <c r="JFJ33" s="210"/>
      <c r="JFK33" s="210"/>
      <c r="JFL33" s="210"/>
      <c r="JFM33" s="211"/>
      <c r="JFN33" s="211"/>
      <c r="JFO33" s="211"/>
      <c r="JFP33" s="211"/>
      <c r="JFQ33" s="211"/>
      <c r="JFR33" s="212"/>
      <c r="JFS33" s="213"/>
      <c r="JFT33" s="214"/>
      <c r="JFU33" s="210"/>
      <c r="JFV33" s="210"/>
      <c r="JFW33" s="210"/>
      <c r="JFX33" s="210"/>
      <c r="JFY33" s="211"/>
      <c r="JFZ33" s="211"/>
      <c r="JGA33" s="211"/>
      <c r="JGB33" s="211"/>
      <c r="JGC33" s="211"/>
      <c r="JGD33" s="212"/>
      <c r="JGE33" s="213"/>
      <c r="JGF33" s="214"/>
      <c r="JGG33" s="210"/>
      <c r="JGH33" s="210"/>
      <c r="JGI33" s="210"/>
      <c r="JGJ33" s="210"/>
      <c r="JGK33" s="211"/>
      <c r="JGL33" s="211"/>
      <c r="JGM33" s="211"/>
      <c r="JGN33" s="211"/>
      <c r="JGO33" s="211"/>
      <c r="JGP33" s="212"/>
      <c r="JGQ33" s="213"/>
      <c r="JGR33" s="214"/>
      <c r="JGS33" s="210"/>
      <c r="JGT33" s="210"/>
      <c r="JGU33" s="210"/>
      <c r="JGV33" s="210"/>
      <c r="JGW33" s="211"/>
      <c r="JGX33" s="211"/>
      <c r="JGY33" s="211"/>
      <c r="JGZ33" s="211"/>
      <c r="JHA33" s="211"/>
      <c r="JHB33" s="212"/>
      <c r="JHC33" s="213"/>
      <c r="JHD33" s="214"/>
      <c r="JHE33" s="210"/>
      <c r="JHF33" s="210"/>
      <c r="JHG33" s="210"/>
      <c r="JHH33" s="210"/>
      <c r="JHI33" s="211"/>
      <c r="JHJ33" s="211"/>
      <c r="JHK33" s="211"/>
      <c r="JHL33" s="211"/>
      <c r="JHM33" s="211"/>
      <c r="JHN33" s="212"/>
      <c r="JHO33" s="213"/>
      <c r="JHP33" s="214"/>
      <c r="JHQ33" s="210"/>
      <c r="JHR33" s="210"/>
      <c r="JHS33" s="210"/>
      <c r="JHT33" s="210"/>
      <c r="JHU33" s="211"/>
      <c r="JHV33" s="211"/>
      <c r="JHW33" s="211"/>
      <c r="JHX33" s="211"/>
      <c r="JHY33" s="211"/>
      <c r="JHZ33" s="212"/>
      <c r="JIA33" s="213"/>
      <c r="JIB33" s="214"/>
      <c r="JIC33" s="210"/>
      <c r="JID33" s="210"/>
      <c r="JIE33" s="210"/>
      <c r="JIF33" s="210"/>
      <c r="JIG33" s="211"/>
      <c r="JIH33" s="211"/>
      <c r="JII33" s="211"/>
      <c r="JIJ33" s="211"/>
      <c r="JIK33" s="211"/>
      <c r="JIL33" s="212"/>
      <c r="JIM33" s="213"/>
      <c r="JIN33" s="214"/>
      <c r="JIO33" s="210"/>
      <c r="JIP33" s="210"/>
      <c r="JIQ33" s="210"/>
      <c r="JIR33" s="210"/>
      <c r="JIS33" s="211"/>
      <c r="JIT33" s="211"/>
      <c r="JIU33" s="211"/>
      <c r="JIV33" s="211"/>
      <c r="JIW33" s="211"/>
      <c r="JIX33" s="212"/>
      <c r="JIY33" s="213"/>
      <c r="JIZ33" s="214"/>
      <c r="JJA33" s="210"/>
      <c r="JJB33" s="210"/>
      <c r="JJC33" s="210"/>
      <c r="JJD33" s="210"/>
      <c r="JJE33" s="211"/>
      <c r="JJF33" s="211"/>
      <c r="JJG33" s="211"/>
      <c r="JJH33" s="211"/>
      <c r="JJI33" s="211"/>
      <c r="JJJ33" s="212"/>
      <c r="JJK33" s="213"/>
      <c r="JJL33" s="214"/>
      <c r="JJM33" s="210"/>
      <c r="JJN33" s="210"/>
      <c r="JJO33" s="210"/>
      <c r="JJP33" s="210"/>
      <c r="JJQ33" s="211"/>
      <c r="JJR33" s="211"/>
      <c r="JJS33" s="211"/>
      <c r="JJT33" s="211"/>
      <c r="JJU33" s="211"/>
      <c r="JJV33" s="212"/>
      <c r="JJW33" s="213"/>
      <c r="JJX33" s="214"/>
      <c r="JJY33" s="210"/>
      <c r="JJZ33" s="210"/>
      <c r="JKA33" s="210"/>
      <c r="JKB33" s="210"/>
      <c r="JKC33" s="211"/>
      <c r="JKD33" s="211"/>
      <c r="JKE33" s="211"/>
      <c r="JKF33" s="211"/>
      <c r="JKG33" s="211"/>
      <c r="JKH33" s="212"/>
      <c r="JKI33" s="213"/>
      <c r="JKJ33" s="214"/>
      <c r="JKK33" s="210"/>
      <c r="JKL33" s="210"/>
      <c r="JKM33" s="210"/>
      <c r="JKN33" s="210"/>
      <c r="JKO33" s="211"/>
      <c r="JKP33" s="211"/>
      <c r="JKQ33" s="211"/>
      <c r="JKR33" s="211"/>
      <c r="JKS33" s="211"/>
      <c r="JKT33" s="212"/>
      <c r="JKU33" s="213"/>
      <c r="JKV33" s="214"/>
      <c r="JKW33" s="210"/>
      <c r="JKX33" s="210"/>
      <c r="JKY33" s="210"/>
      <c r="JKZ33" s="210"/>
      <c r="JLA33" s="211"/>
      <c r="JLB33" s="211"/>
      <c r="JLC33" s="211"/>
      <c r="JLD33" s="211"/>
      <c r="JLE33" s="211"/>
      <c r="JLF33" s="212"/>
      <c r="JLG33" s="213"/>
      <c r="JLH33" s="214"/>
      <c r="JLI33" s="210"/>
      <c r="JLJ33" s="210"/>
      <c r="JLK33" s="210"/>
      <c r="JLL33" s="210"/>
      <c r="JLM33" s="211"/>
      <c r="JLN33" s="211"/>
      <c r="JLO33" s="211"/>
      <c r="JLP33" s="211"/>
      <c r="JLQ33" s="211"/>
      <c r="JLR33" s="212"/>
      <c r="JLS33" s="213"/>
      <c r="JLT33" s="214"/>
      <c r="JLU33" s="210"/>
      <c r="JLV33" s="210"/>
      <c r="JLW33" s="210"/>
      <c r="JLX33" s="210"/>
      <c r="JLY33" s="211"/>
      <c r="JLZ33" s="211"/>
      <c r="JMA33" s="211"/>
      <c r="JMB33" s="211"/>
      <c r="JMC33" s="211"/>
      <c r="JMD33" s="212"/>
      <c r="JME33" s="213"/>
      <c r="JMF33" s="214"/>
      <c r="JMG33" s="210"/>
      <c r="JMH33" s="210"/>
      <c r="JMI33" s="210"/>
      <c r="JMJ33" s="210"/>
      <c r="JMK33" s="211"/>
      <c r="JML33" s="211"/>
      <c r="JMM33" s="211"/>
      <c r="JMN33" s="211"/>
      <c r="JMO33" s="211"/>
      <c r="JMP33" s="212"/>
      <c r="JMQ33" s="213"/>
      <c r="JMR33" s="214"/>
      <c r="JMS33" s="210"/>
      <c r="JMT33" s="210"/>
      <c r="JMU33" s="210"/>
      <c r="JMV33" s="210"/>
      <c r="JMW33" s="211"/>
      <c r="JMX33" s="211"/>
      <c r="JMY33" s="211"/>
      <c r="JMZ33" s="211"/>
      <c r="JNA33" s="211"/>
      <c r="JNB33" s="212"/>
      <c r="JNC33" s="213"/>
      <c r="JND33" s="214"/>
      <c r="JNE33" s="210"/>
      <c r="JNF33" s="210"/>
      <c r="JNG33" s="210"/>
      <c r="JNH33" s="210"/>
      <c r="JNI33" s="211"/>
      <c r="JNJ33" s="211"/>
      <c r="JNK33" s="211"/>
      <c r="JNL33" s="211"/>
      <c r="JNM33" s="211"/>
      <c r="JNN33" s="212"/>
      <c r="JNO33" s="213"/>
      <c r="JNP33" s="214"/>
      <c r="JNQ33" s="210"/>
      <c r="JNR33" s="210"/>
      <c r="JNS33" s="210"/>
      <c r="JNT33" s="210"/>
      <c r="JNU33" s="211"/>
      <c r="JNV33" s="211"/>
      <c r="JNW33" s="211"/>
      <c r="JNX33" s="211"/>
      <c r="JNY33" s="211"/>
      <c r="JNZ33" s="212"/>
      <c r="JOA33" s="213"/>
      <c r="JOB33" s="214"/>
      <c r="JOC33" s="210"/>
      <c r="JOD33" s="210"/>
      <c r="JOE33" s="210"/>
      <c r="JOF33" s="210"/>
      <c r="JOG33" s="211"/>
      <c r="JOH33" s="211"/>
      <c r="JOI33" s="211"/>
      <c r="JOJ33" s="211"/>
      <c r="JOK33" s="211"/>
      <c r="JOL33" s="212"/>
      <c r="JOM33" s="213"/>
      <c r="JON33" s="214"/>
      <c r="JOO33" s="210"/>
      <c r="JOP33" s="210"/>
      <c r="JOQ33" s="210"/>
      <c r="JOR33" s="210"/>
      <c r="JOS33" s="211"/>
      <c r="JOT33" s="211"/>
      <c r="JOU33" s="211"/>
      <c r="JOV33" s="211"/>
      <c r="JOW33" s="211"/>
      <c r="JOX33" s="212"/>
      <c r="JOY33" s="213"/>
      <c r="JOZ33" s="214"/>
      <c r="JPA33" s="210"/>
      <c r="JPB33" s="210"/>
      <c r="JPC33" s="210"/>
      <c r="JPD33" s="210"/>
      <c r="JPE33" s="211"/>
      <c r="JPF33" s="211"/>
      <c r="JPG33" s="211"/>
      <c r="JPH33" s="211"/>
      <c r="JPI33" s="211"/>
      <c r="JPJ33" s="212"/>
      <c r="JPK33" s="213"/>
      <c r="JPL33" s="214"/>
      <c r="JPM33" s="210"/>
      <c r="JPN33" s="210"/>
      <c r="JPO33" s="210"/>
      <c r="JPP33" s="210"/>
      <c r="JPQ33" s="211"/>
      <c r="JPR33" s="211"/>
      <c r="JPS33" s="211"/>
      <c r="JPT33" s="211"/>
      <c r="JPU33" s="211"/>
      <c r="JPV33" s="212"/>
      <c r="JPW33" s="213"/>
      <c r="JPX33" s="214"/>
      <c r="JPY33" s="210"/>
      <c r="JPZ33" s="210"/>
      <c r="JQA33" s="210"/>
      <c r="JQB33" s="210"/>
      <c r="JQC33" s="211"/>
      <c r="JQD33" s="211"/>
      <c r="JQE33" s="211"/>
      <c r="JQF33" s="211"/>
      <c r="JQG33" s="211"/>
      <c r="JQH33" s="212"/>
      <c r="JQI33" s="213"/>
      <c r="JQJ33" s="214"/>
      <c r="JQK33" s="210"/>
      <c r="JQL33" s="210"/>
      <c r="JQM33" s="210"/>
      <c r="JQN33" s="210"/>
      <c r="JQO33" s="211"/>
      <c r="JQP33" s="211"/>
      <c r="JQQ33" s="211"/>
      <c r="JQR33" s="211"/>
      <c r="JQS33" s="211"/>
      <c r="JQT33" s="212"/>
      <c r="JQU33" s="213"/>
      <c r="JQV33" s="214"/>
      <c r="JQW33" s="210"/>
      <c r="JQX33" s="210"/>
      <c r="JQY33" s="210"/>
      <c r="JQZ33" s="210"/>
      <c r="JRA33" s="211"/>
      <c r="JRB33" s="211"/>
      <c r="JRC33" s="211"/>
      <c r="JRD33" s="211"/>
      <c r="JRE33" s="211"/>
      <c r="JRF33" s="212"/>
      <c r="JRG33" s="213"/>
      <c r="JRH33" s="214"/>
      <c r="JRI33" s="210"/>
      <c r="JRJ33" s="210"/>
      <c r="JRK33" s="210"/>
      <c r="JRL33" s="210"/>
      <c r="JRM33" s="211"/>
      <c r="JRN33" s="211"/>
      <c r="JRO33" s="211"/>
      <c r="JRP33" s="211"/>
      <c r="JRQ33" s="211"/>
      <c r="JRR33" s="212"/>
      <c r="JRS33" s="213"/>
      <c r="JRT33" s="214"/>
      <c r="JRU33" s="210"/>
      <c r="JRV33" s="210"/>
      <c r="JRW33" s="210"/>
      <c r="JRX33" s="210"/>
      <c r="JRY33" s="211"/>
      <c r="JRZ33" s="211"/>
      <c r="JSA33" s="211"/>
      <c r="JSB33" s="211"/>
      <c r="JSC33" s="211"/>
      <c r="JSD33" s="212"/>
      <c r="JSE33" s="213"/>
      <c r="JSF33" s="214"/>
      <c r="JSG33" s="210"/>
      <c r="JSH33" s="210"/>
      <c r="JSI33" s="210"/>
      <c r="JSJ33" s="210"/>
      <c r="JSK33" s="211"/>
      <c r="JSL33" s="211"/>
      <c r="JSM33" s="211"/>
      <c r="JSN33" s="211"/>
      <c r="JSO33" s="211"/>
      <c r="JSP33" s="212"/>
      <c r="JSQ33" s="213"/>
      <c r="JSR33" s="214"/>
      <c r="JSS33" s="210"/>
      <c r="JST33" s="210"/>
      <c r="JSU33" s="210"/>
      <c r="JSV33" s="210"/>
      <c r="JSW33" s="211"/>
      <c r="JSX33" s="211"/>
      <c r="JSY33" s="211"/>
      <c r="JSZ33" s="211"/>
      <c r="JTA33" s="211"/>
      <c r="JTB33" s="212"/>
      <c r="JTC33" s="213"/>
      <c r="JTD33" s="214"/>
      <c r="JTE33" s="210"/>
      <c r="JTF33" s="210"/>
      <c r="JTG33" s="210"/>
      <c r="JTH33" s="210"/>
      <c r="JTI33" s="211"/>
      <c r="JTJ33" s="211"/>
      <c r="JTK33" s="211"/>
      <c r="JTL33" s="211"/>
      <c r="JTM33" s="211"/>
      <c r="JTN33" s="212"/>
      <c r="JTO33" s="213"/>
      <c r="JTP33" s="214"/>
      <c r="JTQ33" s="210"/>
      <c r="JTR33" s="210"/>
      <c r="JTS33" s="210"/>
      <c r="JTT33" s="210"/>
      <c r="JTU33" s="211"/>
      <c r="JTV33" s="211"/>
      <c r="JTW33" s="211"/>
      <c r="JTX33" s="211"/>
      <c r="JTY33" s="211"/>
      <c r="JTZ33" s="212"/>
      <c r="JUA33" s="213"/>
      <c r="JUB33" s="214"/>
      <c r="JUC33" s="210"/>
      <c r="JUD33" s="210"/>
      <c r="JUE33" s="210"/>
      <c r="JUF33" s="210"/>
      <c r="JUG33" s="211"/>
      <c r="JUH33" s="211"/>
      <c r="JUI33" s="211"/>
      <c r="JUJ33" s="211"/>
      <c r="JUK33" s="211"/>
      <c r="JUL33" s="212"/>
      <c r="JUM33" s="213"/>
      <c r="JUN33" s="214"/>
      <c r="JUO33" s="210"/>
      <c r="JUP33" s="210"/>
      <c r="JUQ33" s="210"/>
      <c r="JUR33" s="210"/>
      <c r="JUS33" s="211"/>
      <c r="JUT33" s="211"/>
      <c r="JUU33" s="211"/>
      <c r="JUV33" s="211"/>
      <c r="JUW33" s="211"/>
      <c r="JUX33" s="212"/>
      <c r="JUY33" s="213"/>
      <c r="JUZ33" s="214"/>
      <c r="JVA33" s="210"/>
      <c r="JVB33" s="210"/>
      <c r="JVC33" s="210"/>
      <c r="JVD33" s="210"/>
      <c r="JVE33" s="211"/>
      <c r="JVF33" s="211"/>
      <c r="JVG33" s="211"/>
      <c r="JVH33" s="211"/>
      <c r="JVI33" s="211"/>
      <c r="JVJ33" s="212"/>
      <c r="JVK33" s="213"/>
      <c r="JVL33" s="214"/>
      <c r="JVM33" s="210"/>
      <c r="JVN33" s="210"/>
      <c r="JVO33" s="210"/>
      <c r="JVP33" s="210"/>
      <c r="JVQ33" s="211"/>
      <c r="JVR33" s="211"/>
      <c r="JVS33" s="211"/>
      <c r="JVT33" s="211"/>
      <c r="JVU33" s="211"/>
      <c r="JVV33" s="212"/>
      <c r="JVW33" s="213"/>
      <c r="JVX33" s="214"/>
      <c r="JVY33" s="210"/>
      <c r="JVZ33" s="210"/>
      <c r="JWA33" s="210"/>
      <c r="JWB33" s="210"/>
      <c r="JWC33" s="211"/>
      <c r="JWD33" s="211"/>
      <c r="JWE33" s="211"/>
      <c r="JWF33" s="211"/>
      <c r="JWG33" s="211"/>
      <c r="JWH33" s="212"/>
      <c r="JWI33" s="213"/>
      <c r="JWJ33" s="214"/>
      <c r="JWK33" s="210"/>
      <c r="JWL33" s="210"/>
      <c r="JWM33" s="210"/>
      <c r="JWN33" s="210"/>
      <c r="JWO33" s="211"/>
      <c r="JWP33" s="211"/>
      <c r="JWQ33" s="211"/>
      <c r="JWR33" s="211"/>
      <c r="JWS33" s="211"/>
      <c r="JWT33" s="212"/>
      <c r="JWU33" s="213"/>
      <c r="JWV33" s="214"/>
      <c r="JWW33" s="210"/>
      <c r="JWX33" s="210"/>
      <c r="JWY33" s="210"/>
      <c r="JWZ33" s="210"/>
      <c r="JXA33" s="211"/>
      <c r="JXB33" s="211"/>
      <c r="JXC33" s="211"/>
      <c r="JXD33" s="211"/>
      <c r="JXE33" s="211"/>
      <c r="JXF33" s="212"/>
      <c r="JXG33" s="213"/>
      <c r="JXH33" s="214"/>
      <c r="JXI33" s="210"/>
      <c r="JXJ33" s="210"/>
      <c r="JXK33" s="210"/>
      <c r="JXL33" s="210"/>
      <c r="JXM33" s="211"/>
      <c r="JXN33" s="211"/>
      <c r="JXO33" s="211"/>
      <c r="JXP33" s="211"/>
      <c r="JXQ33" s="211"/>
      <c r="JXR33" s="212"/>
      <c r="JXS33" s="213"/>
      <c r="JXT33" s="214"/>
      <c r="JXU33" s="210"/>
      <c r="JXV33" s="210"/>
      <c r="JXW33" s="210"/>
      <c r="JXX33" s="210"/>
      <c r="JXY33" s="211"/>
      <c r="JXZ33" s="211"/>
      <c r="JYA33" s="211"/>
      <c r="JYB33" s="211"/>
      <c r="JYC33" s="211"/>
      <c r="JYD33" s="212"/>
      <c r="JYE33" s="213"/>
      <c r="JYF33" s="214"/>
      <c r="JYG33" s="210"/>
      <c r="JYH33" s="210"/>
      <c r="JYI33" s="210"/>
      <c r="JYJ33" s="210"/>
      <c r="JYK33" s="211"/>
      <c r="JYL33" s="211"/>
      <c r="JYM33" s="211"/>
      <c r="JYN33" s="211"/>
      <c r="JYO33" s="211"/>
      <c r="JYP33" s="212"/>
      <c r="JYQ33" s="213"/>
      <c r="JYR33" s="214"/>
      <c r="JYS33" s="210"/>
      <c r="JYT33" s="210"/>
      <c r="JYU33" s="210"/>
      <c r="JYV33" s="210"/>
      <c r="JYW33" s="211"/>
      <c r="JYX33" s="211"/>
      <c r="JYY33" s="211"/>
      <c r="JYZ33" s="211"/>
      <c r="JZA33" s="211"/>
      <c r="JZB33" s="212"/>
      <c r="JZC33" s="213"/>
      <c r="JZD33" s="214"/>
      <c r="JZE33" s="210"/>
      <c r="JZF33" s="210"/>
      <c r="JZG33" s="210"/>
      <c r="JZH33" s="210"/>
      <c r="JZI33" s="211"/>
      <c r="JZJ33" s="211"/>
      <c r="JZK33" s="211"/>
      <c r="JZL33" s="211"/>
      <c r="JZM33" s="211"/>
      <c r="JZN33" s="212"/>
      <c r="JZO33" s="213"/>
      <c r="JZP33" s="214"/>
      <c r="JZQ33" s="210"/>
      <c r="JZR33" s="210"/>
      <c r="JZS33" s="210"/>
      <c r="JZT33" s="210"/>
      <c r="JZU33" s="211"/>
      <c r="JZV33" s="211"/>
      <c r="JZW33" s="211"/>
      <c r="JZX33" s="211"/>
      <c r="JZY33" s="211"/>
      <c r="JZZ33" s="212"/>
      <c r="KAA33" s="213"/>
      <c r="KAB33" s="214"/>
      <c r="KAC33" s="210"/>
      <c r="KAD33" s="210"/>
      <c r="KAE33" s="210"/>
      <c r="KAF33" s="210"/>
      <c r="KAG33" s="211"/>
      <c r="KAH33" s="211"/>
      <c r="KAI33" s="211"/>
      <c r="KAJ33" s="211"/>
      <c r="KAK33" s="211"/>
      <c r="KAL33" s="212"/>
      <c r="KAM33" s="213"/>
      <c r="KAN33" s="214"/>
      <c r="KAO33" s="210"/>
      <c r="KAP33" s="210"/>
      <c r="KAQ33" s="210"/>
      <c r="KAR33" s="210"/>
      <c r="KAS33" s="211"/>
      <c r="KAT33" s="211"/>
      <c r="KAU33" s="211"/>
      <c r="KAV33" s="211"/>
      <c r="KAW33" s="211"/>
      <c r="KAX33" s="212"/>
      <c r="KAY33" s="213"/>
      <c r="KAZ33" s="214"/>
      <c r="KBA33" s="210"/>
      <c r="KBB33" s="210"/>
      <c r="KBC33" s="210"/>
      <c r="KBD33" s="210"/>
      <c r="KBE33" s="211"/>
      <c r="KBF33" s="211"/>
      <c r="KBG33" s="211"/>
      <c r="KBH33" s="211"/>
      <c r="KBI33" s="211"/>
      <c r="KBJ33" s="212"/>
      <c r="KBK33" s="213"/>
      <c r="KBL33" s="214"/>
      <c r="KBM33" s="210"/>
      <c r="KBN33" s="210"/>
      <c r="KBO33" s="210"/>
      <c r="KBP33" s="210"/>
      <c r="KBQ33" s="211"/>
      <c r="KBR33" s="211"/>
      <c r="KBS33" s="211"/>
      <c r="KBT33" s="211"/>
      <c r="KBU33" s="211"/>
      <c r="KBV33" s="212"/>
      <c r="KBW33" s="213"/>
      <c r="KBX33" s="214"/>
      <c r="KBY33" s="210"/>
      <c r="KBZ33" s="210"/>
      <c r="KCA33" s="210"/>
      <c r="KCB33" s="210"/>
      <c r="KCC33" s="211"/>
      <c r="KCD33" s="211"/>
      <c r="KCE33" s="211"/>
      <c r="KCF33" s="211"/>
      <c r="KCG33" s="211"/>
      <c r="KCH33" s="212"/>
      <c r="KCI33" s="213"/>
      <c r="KCJ33" s="214"/>
      <c r="KCK33" s="210"/>
      <c r="KCL33" s="210"/>
      <c r="KCM33" s="210"/>
      <c r="KCN33" s="210"/>
      <c r="KCO33" s="211"/>
      <c r="KCP33" s="211"/>
      <c r="KCQ33" s="211"/>
      <c r="KCR33" s="211"/>
      <c r="KCS33" s="211"/>
      <c r="KCT33" s="212"/>
      <c r="KCU33" s="213"/>
      <c r="KCV33" s="214"/>
      <c r="KCW33" s="210"/>
      <c r="KCX33" s="210"/>
      <c r="KCY33" s="210"/>
      <c r="KCZ33" s="210"/>
      <c r="KDA33" s="211"/>
      <c r="KDB33" s="211"/>
      <c r="KDC33" s="211"/>
      <c r="KDD33" s="211"/>
      <c r="KDE33" s="211"/>
      <c r="KDF33" s="212"/>
      <c r="KDG33" s="213"/>
      <c r="KDH33" s="214"/>
      <c r="KDI33" s="210"/>
      <c r="KDJ33" s="210"/>
      <c r="KDK33" s="210"/>
      <c r="KDL33" s="210"/>
      <c r="KDM33" s="211"/>
      <c r="KDN33" s="211"/>
      <c r="KDO33" s="211"/>
      <c r="KDP33" s="211"/>
      <c r="KDQ33" s="211"/>
      <c r="KDR33" s="212"/>
      <c r="KDS33" s="213"/>
      <c r="KDT33" s="214"/>
      <c r="KDU33" s="210"/>
      <c r="KDV33" s="210"/>
      <c r="KDW33" s="210"/>
      <c r="KDX33" s="210"/>
      <c r="KDY33" s="211"/>
      <c r="KDZ33" s="211"/>
      <c r="KEA33" s="211"/>
      <c r="KEB33" s="211"/>
      <c r="KEC33" s="211"/>
      <c r="KED33" s="212"/>
      <c r="KEE33" s="213"/>
      <c r="KEF33" s="214"/>
      <c r="KEG33" s="210"/>
      <c r="KEH33" s="210"/>
      <c r="KEI33" s="210"/>
      <c r="KEJ33" s="210"/>
      <c r="KEK33" s="211"/>
      <c r="KEL33" s="211"/>
      <c r="KEM33" s="211"/>
      <c r="KEN33" s="211"/>
      <c r="KEO33" s="211"/>
      <c r="KEP33" s="212"/>
      <c r="KEQ33" s="213"/>
      <c r="KER33" s="214"/>
      <c r="KES33" s="210"/>
      <c r="KET33" s="210"/>
      <c r="KEU33" s="210"/>
      <c r="KEV33" s="210"/>
      <c r="KEW33" s="211"/>
      <c r="KEX33" s="211"/>
      <c r="KEY33" s="211"/>
      <c r="KEZ33" s="211"/>
      <c r="KFA33" s="211"/>
      <c r="KFB33" s="212"/>
      <c r="KFC33" s="213"/>
      <c r="KFD33" s="214"/>
      <c r="KFE33" s="210"/>
      <c r="KFF33" s="210"/>
      <c r="KFG33" s="210"/>
      <c r="KFH33" s="210"/>
      <c r="KFI33" s="211"/>
      <c r="KFJ33" s="211"/>
      <c r="KFK33" s="211"/>
      <c r="KFL33" s="211"/>
      <c r="KFM33" s="211"/>
      <c r="KFN33" s="212"/>
      <c r="KFO33" s="213"/>
      <c r="KFP33" s="214"/>
      <c r="KFQ33" s="210"/>
      <c r="KFR33" s="210"/>
      <c r="KFS33" s="210"/>
      <c r="KFT33" s="210"/>
      <c r="KFU33" s="211"/>
      <c r="KFV33" s="211"/>
      <c r="KFW33" s="211"/>
      <c r="KFX33" s="211"/>
      <c r="KFY33" s="211"/>
      <c r="KFZ33" s="212"/>
      <c r="KGA33" s="213"/>
      <c r="KGB33" s="214"/>
      <c r="KGC33" s="210"/>
      <c r="KGD33" s="210"/>
      <c r="KGE33" s="210"/>
      <c r="KGF33" s="210"/>
      <c r="KGG33" s="211"/>
      <c r="KGH33" s="211"/>
      <c r="KGI33" s="211"/>
      <c r="KGJ33" s="211"/>
      <c r="KGK33" s="211"/>
      <c r="KGL33" s="212"/>
      <c r="KGM33" s="213"/>
      <c r="KGN33" s="214"/>
      <c r="KGO33" s="210"/>
      <c r="KGP33" s="210"/>
      <c r="KGQ33" s="210"/>
      <c r="KGR33" s="210"/>
      <c r="KGS33" s="211"/>
      <c r="KGT33" s="211"/>
      <c r="KGU33" s="211"/>
      <c r="KGV33" s="211"/>
      <c r="KGW33" s="211"/>
      <c r="KGX33" s="212"/>
      <c r="KGY33" s="213"/>
      <c r="KGZ33" s="214"/>
      <c r="KHA33" s="210"/>
      <c r="KHB33" s="210"/>
      <c r="KHC33" s="210"/>
      <c r="KHD33" s="210"/>
      <c r="KHE33" s="211"/>
      <c r="KHF33" s="211"/>
      <c r="KHG33" s="211"/>
      <c r="KHH33" s="211"/>
      <c r="KHI33" s="211"/>
      <c r="KHJ33" s="212"/>
      <c r="KHK33" s="213"/>
      <c r="KHL33" s="214"/>
      <c r="KHM33" s="210"/>
      <c r="KHN33" s="210"/>
      <c r="KHO33" s="210"/>
      <c r="KHP33" s="210"/>
      <c r="KHQ33" s="211"/>
      <c r="KHR33" s="211"/>
      <c r="KHS33" s="211"/>
      <c r="KHT33" s="211"/>
      <c r="KHU33" s="211"/>
      <c r="KHV33" s="212"/>
      <c r="KHW33" s="213"/>
      <c r="KHX33" s="214"/>
      <c r="KHY33" s="210"/>
      <c r="KHZ33" s="210"/>
      <c r="KIA33" s="210"/>
      <c r="KIB33" s="210"/>
      <c r="KIC33" s="211"/>
      <c r="KID33" s="211"/>
      <c r="KIE33" s="211"/>
      <c r="KIF33" s="211"/>
      <c r="KIG33" s="211"/>
      <c r="KIH33" s="212"/>
      <c r="KII33" s="213"/>
      <c r="KIJ33" s="214"/>
      <c r="KIK33" s="210"/>
      <c r="KIL33" s="210"/>
      <c r="KIM33" s="210"/>
      <c r="KIN33" s="210"/>
      <c r="KIO33" s="211"/>
      <c r="KIP33" s="211"/>
      <c r="KIQ33" s="211"/>
      <c r="KIR33" s="211"/>
      <c r="KIS33" s="211"/>
      <c r="KIT33" s="212"/>
      <c r="KIU33" s="213"/>
      <c r="KIV33" s="214"/>
      <c r="KIW33" s="210"/>
      <c r="KIX33" s="210"/>
      <c r="KIY33" s="210"/>
      <c r="KIZ33" s="210"/>
      <c r="KJA33" s="211"/>
      <c r="KJB33" s="211"/>
      <c r="KJC33" s="211"/>
      <c r="KJD33" s="211"/>
      <c r="KJE33" s="211"/>
      <c r="KJF33" s="212"/>
      <c r="KJG33" s="213"/>
      <c r="KJH33" s="214"/>
      <c r="KJI33" s="210"/>
      <c r="KJJ33" s="210"/>
      <c r="KJK33" s="210"/>
      <c r="KJL33" s="210"/>
      <c r="KJM33" s="211"/>
      <c r="KJN33" s="211"/>
      <c r="KJO33" s="211"/>
      <c r="KJP33" s="211"/>
      <c r="KJQ33" s="211"/>
      <c r="KJR33" s="212"/>
      <c r="KJS33" s="213"/>
      <c r="KJT33" s="214"/>
      <c r="KJU33" s="210"/>
      <c r="KJV33" s="210"/>
      <c r="KJW33" s="210"/>
      <c r="KJX33" s="210"/>
      <c r="KJY33" s="211"/>
      <c r="KJZ33" s="211"/>
      <c r="KKA33" s="211"/>
      <c r="KKB33" s="211"/>
      <c r="KKC33" s="211"/>
      <c r="KKD33" s="212"/>
      <c r="KKE33" s="213"/>
      <c r="KKF33" s="214"/>
      <c r="KKG33" s="210"/>
      <c r="KKH33" s="210"/>
      <c r="KKI33" s="210"/>
      <c r="KKJ33" s="210"/>
      <c r="KKK33" s="211"/>
      <c r="KKL33" s="211"/>
      <c r="KKM33" s="211"/>
      <c r="KKN33" s="211"/>
      <c r="KKO33" s="211"/>
      <c r="KKP33" s="212"/>
      <c r="KKQ33" s="213"/>
      <c r="KKR33" s="214"/>
      <c r="KKS33" s="210"/>
      <c r="KKT33" s="210"/>
      <c r="KKU33" s="210"/>
      <c r="KKV33" s="210"/>
      <c r="KKW33" s="211"/>
      <c r="KKX33" s="211"/>
      <c r="KKY33" s="211"/>
      <c r="KKZ33" s="211"/>
      <c r="KLA33" s="211"/>
      <c r="KLB33" s="212"/>
      <c r="KLC33" s="213"/>
      <c r="KLD33" s="214"/>
      <c r="KLE33" s="210"/>
      <c r="KLF33" s="210"/>
      <c r="KLG33" s="210"/>
      <c r="KLH33" s="210"/>
      <c r="KLI33" s="211"/>
      <c r="KLJ33" s="211"/>
      <c r="KLK33" s="211"/>
      <c r="KLL33" s="211"/>
      <c r="KLM33" s="211"/>
      <c r="KLN33" s="212"/>
      <c r="KLO33" s="213"/>
      <c r="KLP33" s="214"/>
      <c r="KLQ33" s="210"/>
      <c r="KLR33" s="210"/>
      <c r="KLS33" s="210"/>
      <c r="KLT33" s="210"/>
      <c r="KLU33" s="211"/>
      <c r="KLV33" s="211"/>
      <c r="KLW33" s="211"/>
      <c r="KLX33" s="211"/>
      <c r="KLY33" s="211"/>
      <c r="KLZ33" s="212"/>
      <c r="KMA33" s="213"/>
      <c r="KMB33" s="214"/>
      <c r="KMC33" s="210"/>
      <c r="KMD33" s="210"/>
      <c r="KME33" s="210"/>
      <c r="KMF33" s="210"/>
      <c r="KMG33" s="211"/>
      <c r="KMH33" s="211"/>
      <c r="KMI33" s="211"/>
      <c r="KMJ33" s="211"/>
      <c r="KMK33" s="211"/>
      <c r="KML33" s="212"/>
      <c r="KMM33" s="213"/>
      <c r="KMN33" s="214"/>
      <c r="KMO33" s="210"/>
      <c r="KMP33" s="210"/>
      <c r="KMQ33" s="210"/>
      <c r="KMR33" s="210"/>
      <c r="KMS33" s="211"/>
      <c r="KMT33" s="211"/>
      <c r="KMU33" s="211"/>
      <c r="KMV33" s="211"/>
      <c r="KMW33" s="211"/>
      <c r="KMX33" s="212"/>
      <c r="KMY33" s="213"/>
      <c r="KMZ33" s="214"/>
      <c r="KNA33" s="210"/>
      <c r="KNB33" s="210"/>
      <c r="KNC33" s="210"/>
      <c r="KND33" s="210"/>
      <c r="KNE33" s="211"/>
      <c r="KNF33" s="211"/>
      <c r="KNG33" s="211"/>
      <c r="KNH33" s="211"/>
      <c r="KNI33" s="211"/>
      <c r="KNJ33" s="212"/>
      <c r="KNK33" s="213"/>
      <c r="KNL33" s="214"/>
      <c r="KNM33" s="210"/>
      <c r="KNN33" s="210"/>
      <c r="KNO33" s="210"/>
      <c r="KNP33" s="210"/>
      <c r="KNQ33" s="211"/>
      <c r="KNR33" s="211"/>
      <c r="KNS33" s="211"/>
      <c r="KNT33" s="211"/>
      <c r="KNU33" s="211"/>
      <c r="KNV33" s="212"/>
      <c r="KNW33" s="213"/>
      <c r="KNX33" s="214"/>
      <c r="KNY33" s="210"/>
      <c r="KNZ33" s="210"/>
      <c r="KOA33" s="210"/>
      <c r="KOB33" s="210"/>
      <c r="KOC33" s="211"/>
      <c r="KOD33" s="211"/>
      <c r="KOE33" s="211"/>
      <c r="KOF33" s="211"/>
      <c r="KOG33" s="211"/>
      <c r="KOH33" s="212"/>
      <c r="KOI33" s="213"/>
      <c r="KOJ33" s="214"/>
      <c r="KOK33" s="210"/>
      <c r="KOL33" s="210"/>
      <c r="KOM33" s="210"/>
      <c r="KON33" s="210"/>
      <c r="KOO33" s="211"/>
      <c r="KOP33" s="211"/>
      <c r="KOQ33" s="211"/>
      <c r="KOR33" s="211"/>
      <c r="KOS33" s="211"/>
      <c r="KOT33" s="212"/>
      <c r="KOU33" s="213"/>
      <c r="KOV33" s="214"/>
      <c r="KOW33" s="210"/>
      <c r="KOX33" s="210"/>
      <c r="KOY33" s="210"/>
      <c r="KOZ33" s="210"/>
      <c r="KPA33" s="211"/>
      <c r="KPB33" s="211"/>
      <c r="KPC33" s="211"/>
      <c r="KPD33" s="211"/>
      <c r="KPE33" s="211"/>
      <c r="KPF33" s="212"/>
      <c r="KPG33" s="213"/>
      <c r="KPH33" s="214"/>
      <c r="KPI33" s="210"/>
      <c r="KPJ33" s="210"/>
      <c r="KPK33" s="210"/>
      <c r="KPL33" s="210"/>
      <c r="KPM33" s="211"/>
      <c r="KPN33" s="211"/>
      <c r="KPO33" s="211"/>
      <c r="KPP33" s="211"/>
      <c r="KPQ33" s="211"/>
      <c r="KPR33" s="212"/>
      <c r="KPS33" s="213"/>
      <c r="KPT33" s="214"/>
      <c r="KPU33" s="210"/>
      <c r="KPV33" s="210"/>
      <c r="KPW33" s="210"/>
      <c r="KPX33" s="210"/>
      <c r="KPY33" s="211"/>
      <c r="KPZ33" s="211"/>
      <c r="KQA33" s="211"/>
      <c r="KQB33" s="211"/>
      <c r="KQC33" s="211"/>
      <c r="KQD33" s="212"/>
      <c r="KQE33" s="213"/>
      <c r="KQF33" s="214"/>
      <c r="KQG33" s="210"/>
      <c r="KQH33" s="210"/>
      <c r="KQI33" s="210"/>
      <c r="KQJ33" s="210"/>
      <c r="KQK33" s="211"/>
      <c r="KQL33" s="211"/>
      <c r="KQM33" s="211"/>
      <c r="KQN33" s="211"/>
      <c r="KQO33" s="211"/>
      <c r="KQP33" s="212"/>
      <c r="KQQ33" s="213"/>
      <c r="KQR33" s="214"/>
      <c r="KQS33" s="210"/>
      <c r="KQT33" s="210"/>
      <c r="KQU33" s="210"/>
      <c r="KQV33" s="210"/>
      <c r="KQW33" s="211"/>
      <c r="KQX33" s="211"/>
      <c r="KQY33" s="211"/>
      <c r="KQZ33" s="211"/>
      <c r="KRA33" s="211"/>
      <c r="KRB33" s="212"/>
      <c r="KRC33" s="213"/>
      <c r="KRD33" s="214"/>
      <c r="KRE33" s="210"/>
      <c r="KRF33" s="210"/>
      <c r="KRG33" s="210"/>
      <c r="KRH33" s="210"/>
      <c r="KRI33" s="211"/>
      <c r="KRJ33" s="211"/>
      <c r="KRK33" s="211"/>
      <c r="KRL33" s="211"/>
      <c r="KRM33" s="211"/>
      <c r="KRN33" s="212"/>
      <c r="KRO33" s="213"/>
      <c r="KRP33" s="214"/>
      <c r="KRQ33" s="210"/>
      <c r="KRR33" s="210"/>
      <c r="KRS33" s="210"/>
      <c r="KRT33" s="210"/>
      <c r="KRU33" s="211"/>
      <c r="KRV33" s="211"/>
      <c r="KRW33" s="211"/>
      <c r="KRX33" s="211"/>
      <c r="KRY33" s="211"/>
      <c r="KRZ33" s="212"/>
      <c r="KSA33" s="213"/>
      <c r="KSB33" s="214"/>
      <c r="KSC33" s="210"/>
      <c r="KSD33" s="210"/>
      <c r="KSE33" s="210"/>
      <c r="KSF33" s="210"/>
      <c r="KSG33" s="211"/>
      <c r="KSH33" s="211"/>
      <c r="KSI33" s="211"/>
      <c r="KSJ33" s="211"/>
      <c r="KSK33" s="211"/>
      <c r="KSL33" s="212"/>
      <c r="KSM33" s="213"/>
      <c r="KSN33" s="214"/>
      <c r="KSO33" s="210"/>
      <c r="KSP33" s="210"/>
      <c r="KSQ33" s="210"/>
      <c r="KSR33" s="210"/>
      <c r="KSS33" s="211"/>
      <c r="KST33" s="211"/>
      <c r="KSU33" s="211"/>
      <c r="KSV33" s="211"/>
      <c r="KSW33" s="211"/>
      <c r="KSX33" s="212"/>
      <c r="KSY33" s="213"/>
      <c r="KSZ33" s="214"/>
      <c r="KTA33" s="210"/>
      <c r="KTB33" s="210"/>
      <c r="KTC33" s="210"/>
      <c r="KTD33" s="210"/>
      <c r="KTE33" s="211"/>
      <c r="KTF33" s="211"/>
      <c r="KTG33" s="211"/>
      <c r="KTH33" s="211"/>
      <c r="KTI33" s="211"/>
      <c r="KTJ33" s="212"/>
      <c r="KTK33" s="213"/>
      <c r="KTL33" s="214"/>
      <c r="KTM33" s="210"/>
      <c r="KTN33" s="210"/>
      <c r="KTO33" s="210"/>
      <c r="KTP33" s="210"/>
      <c r="KTQ33" s="211"/>
      <c r="KTR33" s="211"/>
      <c r="KTS33" s="211"/>
      <c r="KTT33" s="211"/>
      <c r="KTU33" s="211"/>
      <c r="KTV33" s="212"/>
      <c r="KTW33" s="213"/>
      <c r="KTX33" s="214"/>
      <c r="KTY33" s="210"/>
      <c r="KTZ33" s="210"/>
      <c r="KUA33" s="210"/>
      <c r="KUB33" s="210"/>
      <c r="KUC33" s="211"/>
      <c r="KUD33" s="211"/>
      <c r="KUE33" s="211"/>
      <c r="KUF33" s="211"/>
      <c r="KUG33" s="211"/>
      <c r="KUH33" s="212"/>
      <c r="KUI33" s="213"/>
      <c r="KUJ33" s="214"/>
      <c r="KUK33" s="210"/>
      <c r="KUL33" s="210"/>
      <c r="KUM33" s="210"/>
      <c r="KUN33" s="210"/>
      <c r="KUO33" s="211"/>
      <c r="KUP33" s="211"/>
      <c r="KUQ33" s="211"/>
      <c r="KUR33" s="211"/>
      <c r="KUS33" s="211"/>
      <c r="KUT33" s="212"/>
      <c r="KUU33" s="213"/>
      <c r="KUV33" s="214"/>
      <c r="KUW33" s="210"/>
      <c r="KUX33" s="210"/>
      <c r="KUY33" s="210"/>
      <c r="KUZ33" s="210"/>
      <c r="KVA33" s="211"/>
      <c r="KVB33" s="211"/>
      <c r="KVC33" s="211"/>
      <c r="KVD33" s="211"/>
      <c r="KVE33" s="211"/>
      <c r="KVF33" s="212"/>
      <c r="KVG33" s="213"/>
      <c r="KVH33" s="214"/>
      <c r="KVI33" s="210"/>
      <c r="KVJ33" s="210"/>
      <c r="KVK33" s="210"/>
      <c r="KVL33" s="210"/>
      <c r="KVM33" s="211"/>
      <c r="KVN33" s="211"/>
      <c r="KVO33" s="211"/>
      <c r="KVP33" s="211"/>
      <c r="KVQ33" s="211"/>
      <c r="KVR33" s="212"/>
      <c r="KVS33" s="213"/>
      <c r="KVT33" s="214"/>
      <c r="KVU33" s="210"/>
      <c r="KVV33" s="210"/>
      <c r="KVW33" s="210"/>
      <c r="KVX33" s="210"/>
      <c r="KVY33" s="211"/>
      <c r="KVZ33" s="211"/>
      <c r="KWA33" s="211"/>
      <c r="KWB33" s="211"/>
      <c r="KWC33" s="211"/>
      <c r="KWD33" s="212"/>
      <c r="KWE33" s="213"/>
      <c r="KWF33" s="214"/>
      <c r="KWG33" s="210"/>
      <c r="KWH33" s="210"/>
      <c r="KWI33" s="210"/>
      <c r="KWJ33" s="210"/>
      <c r="KWK33" s="211"/>
      <c r="KWL33" s="211"/>
      <c r="KWM33" s="211"/>
      <c r="KWN33" s="211"/>
      <c r="KWO33" s="211"/>
      <c r="KWP33" s="212"/>
      <c r="KWQ33" s="213"/>
      <c r="KWR33" s="214"/>
      <c r="KWS33" s="210"/>
      <c r="KWT33" s="210"/>
      <c r="KWU33" s="210"/>
      <c r="KWV33" s="210"/>
      <c r="KWW33" s="211"/>
      <c r="KWX33" s="211"/>
      <c r="KWY33" s="211"/>
      <c r="KWZ33" s="211"/>
      <c r="KXA33" s="211"/>
      <c r="KXB33" s="212"/>
      <c r="KXC33" s="213"/>
      <c r="KXD33" s="214"/>
      <c r="KXE33" s="210"/>
      <c r="KXF33" s="210"/>
      <c r="KXG33" s="210"/>
      <c r="KXH33" s="210"/>
      <c r="KXI33" s="211"/>
      <c r="KXJ33" s="211"/>
      <c r="KXK33" s="211"/>
      <c r="KXL33" s="211"/>
      <c r="KXM33" s="211"/>
      <c r="KXN33" s="212"/>
      <c r="KXO33" s="213"/>
      <c r="KXP33" s="214"/>
      <c r="KXQ33" s="210"/>
      <c r="KXR33" s="210"/>
      <c r="KXS33" s="210"/>
      <c r="KXT33" s="210"/>
      <c r="KXU33" s="211"/>
      <c r="KXV33" s="211"/>
      <c r="KXW33" s="211"/>
      <c r="KXX33" s="211"/>
      <c r="KXY33" s="211"/>
      <c r="KXZ33" s="212"/>
      <c r="KYA33" s="213"/>
      <c r="KYB33" s="214"/>
      <c r="KYC33" s="210"/>
      <c r="KYD33" s="210"/>
      <c r="KYE33" s="210"/>
      <c r="KYF33" s="210"/>
      <c r="KYG33" s="211"/>
      <c r="KYH33" s="211"/>
      <c r="KYI33" s="211"/>
      <c r="KYJ33" s="211"/>
      <c r="KYK33" s="211"/>
      <c r="KYL33" s="212"/>
      <c r="KYM33" s="213"/>
      <c r="KYN33" s="214"/>
      <c r="KYO33" s="210"/>
      <c r="KYP33" s="210"/>
      <c r="KYQ33" s="210"/>
      <c r="KYR33" s="210"/>
      <c r="KYS33" s="211"/>
      <c r="KYT33" s="211"/>
      <c r="KYU33" s="211"/>
      <c r="KYV33" s="211"/>
      <c r="KYW33" s="211"/>
      <c r="KYX33" s="212"/>
      <c r="KYY33" s="213"/>
      <c r="KYZ33" s="214"/>
      <c r="KZA33" s="210"/>
      <c r="KZB33" s="210"/>
      <c r="KZC33" s="210"/>
      <c r="KZD33" s="210"/>
      <c r="KZE33" s="211"/>
      <c r="KZF33" s="211"/>
      <c r="KZG33" s="211"/>
      <c r="KZH33" s="211"/>
      <c r="KZI33" s="211"/>
      <c r="KZJ33" s="212"/>
      <c r="KZK33" s="213"/>
      <c r="KZL33" s="214"/>
      <c r="KZM33" s="210"/>
      <c r="KZN33" s="210"/>
      <c r="KZO33" s="210"/>
      <c r="KZP33" s="210"/>
      <c r="KZQ33" s="211"/>
      <c r="KZR33" s="211"/>
      <c r="KZS33" s="211"/>
      <c r="KZT33" s="211"/>
      <c r="KZU33" s="211"/>
      <c r="KZV33" s="212"/>
      <c r="KZW33" s="213"/>
      <c r="KZX33" s="214"/>
      <c r="KZY33" s="210"/>
      <c r="KZZ33" s="210"/>
      <c r="LAA33" s="210"/>
      <c r="LAB33" s="210"/>
      <c r="LAC33" s="211"/>
      <c r="LAD33" s="211"/>
      <c r="LAE33" s="211"/>
      <c r="LAF33" s="211"/>
      <c r="LAG33" s="211"/>
      <c r="LAH33" s="212"/>
      <c r="LAI33" s="213"/>
      <c r="LAJ33" s="214"/>
      <c r="LAK33" s="210"/>
      <c r="LAL33" s="210"/>
      <c r="LAM33" s="210"/>
      <c r="LAN33" s="210"/>
      <c r="LAO33" s="211"/>
      <c r="LAP33" s="211"/>
      <c r="LAQ33" s="211"/>
      <c r="LAR33" s="211"/>
      <c r="LAS33" s="211"/>
      <c r="LAT33" s="212"/>
      <c r="LAU33" s="213"/>
      <c r="LAV33" s="214"/>
      <c r="LAW33" s="210"/>
      <c r="LAX33" s="210"/>
      <c r="LAY33" s="210"/>
      <c r="LAZ33" s="210"/>
      <c r="LBA33" s="211"/>
      <c r="LBB33" s="211"/>
      <c r="LBC33" s="211"/>
      <c r="LBD33" s="211"/>
      <c r="LBE33" s="211"/>
      <c r="LBF33" s="212"/>
      <c r="LBG33" s="213"/>
      <c r="LBH33" s="214"/>
      <c r="LBI33" s="210"/>
      <c r="LBJ33" s="210"/>
      <c r="LBK33" s="210"/>
      <c r="LBL33" s="210"/>
      <c r="LBM33" s="211"/>
      <c r="LBN33" s="211"/>
      <c r="LBO33" s="211"/>
      <c r="LBP33" s="211"/>
      <c r="LBQ33" s="211"/>
      <c r="LBR33" s="212"/>
      <c r="LBS33" s="213"/>
      <c r="LBT33" s="214"/>
      <c r="LBU33" s="210"/>
      <c r="LBV33" s="210"/>
      <c r="LBW33" s="210"/>
      <c r="LBX33" s="210"/>
      <c r="LBY33" s="211"/>
      <c r="LBZ33" s="211"/>
      <c r="LCA33" s="211"/>
      <c r="LCB33" s="211"/>
      <c r="LCC33" s="211"/>
      <c r="LCD33" s="212"/>
      <c r="LCE33" s="213"/>
      <c r="LCF33" s="214"/>
      <c r="LCG33" s="210"/>
      <c r="LCH33" s="210"/>
      <c r="LCI33" s="210"/>
      <c r="LCJ33" s="210"/>
      <c r="LCK33" s="211"/>
      <c r="LCL33" s="211"/>
      <c r="LCM33" s="211"/>
      <c r="LCN33" s="211"/>
      <c r="LCO33" s="211"/>
      <c r="LCP33" s="212"/>
      <c r="LCQ33" s="213"/>
      <c r="LCR33" s="214"/>
      <c r="LCS33" s="210"/>
      <c r="LCT33" s="210"/>
      <c r="LCU33" s="210"/>
      <c r="LCV33" s="210"/>
      <c r="LCW33" s="211"/>
      <c r="LCX33" s="211"/>
      <c r="LCY33" s="211"/>
      <c r="LCZ33" s="211"/>
      <c r="LDA33" s="211"/>
      <c r="LDB33" s="212"/>
      <c r="LDC33" s="213"/>
      <c r="LDD33" s="214"/>
      <c r="LDE33" s="210"/>
      <c r="LDF33" s="210"/>
      <c r="LDG33" s="210"/>
      <c r="LDH33" s="210"/>
      <c r="LDI33" s="211"/>
      <c r="LDJ33" s="211"/>
      <c r="LDK33" s="211"/>
      <c r="LDL33" s="211"/>
      <c r="LDM33" s="211"/>
      <c r="LDN33" s="212"/>
      <c r="LDO33" s="213"/>
      <c r="LDP33" s="214"/>
      <c r="LDQ33" s="210"/>
      <c r="LDR33" s="210"/>
      <c r="LDS33" s="210"/>
      <c r="LDT33" s="210"/>
      <c r="LDU33" s="211"/>
      <c r="LDV33" s="211"/>
      <c r="LDW33" s="211"/>
      <c r="LDX33" s="211"/>
      <c r="LDY33" s="211"/>
      <c r="LDZ33" s="212"/>
      <c r="LEA33" s="213"/>
      <c r="LEB33" s="214"/>
      <c r="LEC33" s="210"/>
      <c r="LED33" s="210"/>
      <c r="LEE33" s="210"/>
      <c r="LEF33" s="210"/>
      <c r="LEG33" s="211"/>
      <c r="LEH33" s="211"/>
      <c r="LEI33" s="211"/>
      <c r="LEJ33" s="211"/>
      <c r="LEK33" s="211"/>
      <c r="LEL33" s="212"/>
      <c r="LEM33" s="213"/>
      <c r="LEN33" s="214"/>
      <c r="LEO33" s="210"/>
      <c r="LEP33" s="210"/>
      <c r="LEQ33" s="210"/>
      <c r="LER33" s="210"/>
      <c r="LES33" s="211"/>
      <c r="LET33" s="211"/>
      <c r="LEU33" s="211"/>
      <c r="LEV33" s="211"/>
      <c r="LEW33" s="211"/>
      <c r="LEX33" s="212"/>
      <c r="LEY33" s="213"/>
      <c r="LEZ33" s="214"/>
      <c r="LFA33" s="210"/>
      <c r="LFB33" s="210"/>
      <c r="LFC33" s="210"/>
      <c r="LFD33" s="210"/>
      <c r="LFE33" s="211"/>
      <c r="LFF33" s="211"/>
      <c r="LFG33" s="211"/>
      <c r="LFH33" s="211"/>
      <c r="LFI33" s="211"/>
      <c r="LFJ33" s="212"/>
      <c r="LFK33" s="213"/>
      <c r="LFL33" s="214"/>
      <c r="LFM33" s="210"/>
      <c r="LFN33" s="210"/>
      <c r="LFO33" s="210"/>
      <c r="LFP33" s="210"/>
      <c r="LFQ33" s="211"/>
      <c r="LFR33" s="211"/>
      <c r="LFS33" s="211"/>
      <c r="LFT33" s="211"/>
      <c r="LFU33" s="211"/>
      <c r="LFV33" s="212"/>
      <c r="LFW33" s="213"/>
      <c r="LFX33" s="214"/>
      <c r="LFY33" s="210"/>
      <c r="LFZ33" s="210"/>
      <c r="LGA33" s="210"/>
      <c r="LGB33" s="210"/>
      <c r="LGC33" s="211"/>
      <c r="LGD33" s="211"/>
      <c r="LGE33" s="211"/>
      <c r="LGF33" s="211"/>
      <c r="LGG33" s="211"/>
      <c r="LGH33" s="212"/>
      <c r="LGI33" s="213"/>
      <c r="LGJ33" s="214"/>
      <c r="LGK33" s="210"/>
      <c r="LGL33" s="210"/>
      <c r="LGM33" s="210"/>
      <c r="LGN33" s="210"/>
      <c r="LGO33" s="211"/>
      <c r="LGP33" s="211"/>
      <c r="LGQ33" s="211"/>
      <c r="LGR33" s="211"/>
      <c r="LGS33" s="211"/>
      <c r="LGT33" s="212"/>
      <c r="LGU33" s="213"/>
      <c r="LGV33" s="214"/>
      <c r="LGW33" s="210"/>
      <c r="LGX33" s="210"/>
      <c r="LGY33" s="210"/>
      <c r="LGZ33" s="210"/>
      <c r="LHA33" s="211"/>
      <c r="LHB33" s="211"/>
      <c r="LHC33" s="211"/>
      <c r="LHD33" s="211"/>
      <c r="LHE33" s="211"/>
      <c r="LHF33" s="212"/>
      <c r="LHG33" s="213"/>
      <c r="LHH33" s="214"/>
      <c r="LHI33" s="210"/>
      <c r="LHJ33" s="210"/>
      <c r="LHK33" s="210"/>
      <c r="LHL33" s="210"/>
      <c r="LHM33" s="211"/>
      <c r="LHN33" s="211"/>
      <c r="LHO33" s="211"/>
      <c r="LHP33" s="211"/>
      <c r="LHQ33" s="211"/>
      <c r="LHR33" s="212"/>
      <c r="LHS33" s="213"/>
      <c r="LHT33" s="214"/>
      <c r="LHU33" s="210"/>
      <c r="LHV33" s="210"/>
      <c r="LHW33" s="210"/>
      <c r="LHX33" s="210"/>
      <c r="LHY33" s="211"/>
      <c r="LHZ33" s="211"/>
      <c r="LIA33" s="211"/>
      <c r="LIB33" s="211"/>
      <c r="LIC33" s="211"/>
      <c r="LID33" s="212"/>
      <c r="LIE33" s="213"/>
      <c r="LIF33" s="214"/>
      <c r="LIG33" s="210"/>
      <c r="LIH33" s="210"/>
      <c r="LII33" s="210"/>
      <c r="LIJ33" s="210"/>
      <c r="LIK33" s="211"/>
      <c r="LIL33" s="211"/>
      <c r="LIM33" s="211"/>
      <c r="LIN33" s="211"/>
      <c r="LIO33" s="211"/>
      <c r="LIP33" s="212"/>
      <c r="LIQ33" s="213"/>
      <c r="LIR33" s="214"/>
      <c r="LIS33" s="210"/>
      <c r="LIT33" s="210"/>
      <c r="LIU33" s="210"/>
      <c r="LIV33" s="210"/>
      <c r="LIW33" s="211"/>
      <c r="LIX33" s="211"/>
      <c r="LIY33" s="211"/>
      <c r="LIZ33" s="211"/>
      <c r="LJA33" s="211"/>
      <c r="LJB33" s="212"/>
      <c r="LJC33" s="213"/>
      <c r="LJD33" s="214"/>
      <c r="LJE33" s="210"/>
      <c r="LJF33" s="210"/>
      <c r="LJG33" s="210"/>
      <c r="LJH33" s="210"/>
      <c r="LJI33" s="211"/>
      <c r="LJJ33" s="211"/>
      <c r="LJK33" s="211"/>
      <c r="LJL33" s="211"/>
      <c r="LJM33" s="211"/>
      <c r="LJN33" s="212"/>
      <c r="LJO33" s="213"/>
      <c r="LJP33" s="214"/>
      <c r="LJQ33" s="210"/>
      <c r="LJR33" s="210"/>
      <c r="LJS33" s="210"/>
      <c r="LJT33" s="210"/>
      <c r="LJU33" s="211"/>
      <c r="LJV33" s="211"/>
      <c r="LJW33" s="211"/>
      <c r="LJX33" s="211"/>
      <c r="LJY33" s="211"/>
      <c r="LJZ33" s="212"/>
      <c r="LKA33" s="213"/>
      <c r="LKB33" s="214"/>
      <c r="LKC33" s="210"/>
      <c r="LKD33" s="210"/>
      <c r="LKE33" s="210"/>
      <c r="LKF33" s="210"/>
      <c r="LKG33" s="211"/>
      <c r="LKH33" s="211"/>
      <c r="LKI33" s="211"/>
      <c r="LKJ33" s="211"/>
      <c r="LKK33" s="211"/>
      <c r="LKL33" s="212"/>
      <c r="LKM33" s="213"/>
      <c r="LKN33" s="214"/>
      <c r="LKO33" s="210"/>
      <c r="LKP33" s="210"/>
      <c r="LKQ33" s="210"/>
      <c r="LKR33" s="210"/>
      <c r="LKS33" s="211"/>
      <c r="LKT33" s="211"/>
      <c r="LKU33" s="211"/>
      <c r="LKV33" s="211"/>
      <c r="LKW33" s="211"/>
      <c r="LKX33" s="212"/>
      <c r="LKY33" s="213"/>
      <c r="LKZ33" s="214"/>
      <c r="LLA33" s="210"/>
      <c r="LLB33" s="210"/>
      <c r="LLC33" s="210"/>
      <c r="LLD33" s="210"/>
      <c r="LLE33" s="211"/>
      <c r="LLF33" s="211"/>
      <c r="LLG33" s="211"/>
      <c r="LLH33" s="211"/>
      <c r="LLI33" s="211"/>
      <c r="LLJ33" s="212"/>
      <c r="LLK33" s="213"/>
      <c r="LLL33" s="214"/>
      <c r="LLM33" s="210"/>
      <c r="LLN33" s="210"/>
      <c r="LLO33" s="210"/>
      <c r="LLP33" s="210"/>
      <c r="LLQ33" s="211"/>
      <c r="LLR33" s="211"/>
      <c r="LLS33" s="211"/>
      <c r="LLT33" s="211"/>
      <c r="LLU33" s="211"/>
      <c r="LLV33" s="212"/>
      <c r="LLW33" s="213"/>
      <c r="LLX33" s="214"/>
      <c r="LLY33" s="210"/>
      <c r="LLZ33" s="210"/>
      <c r="LMA33" s="210"/>
      <c r="LMB33" s="210"/>
      <c r="LMC33" s="211"/>
      <c r="LMD33" s="211"/>
      <c r="LME33" s="211"/>
      <c r="LMF33" s="211"/>
      <c r="LMG33" s="211"/>
      <c r="LMH33" s="212"/>
      <c r="LMI33" s="213"/>
      <c r="LMJ33" s="214"/>
      <c r="LMK33" s="210"/>
      <c r="LML33" s="210"/>
      <c r="LMM33" s="210"/>
      <c r="LMN33" s="210"/>
      <c r="LMO33" s="211"/>
      <c r="LMP33" s="211"/>
      <c r="LMQ33" s="211"/>
      <c r="LMR33" s="211"/>
      <c r="LMS33" s="211"/>
      <c r="LMT33" s="212"/>
      <c r="LMU33" s="213"/>
      <c r="LMV33" s="214"/>
      <c r="LMW33" s="210"/>
      <c r="LMX33" s="210"/>
      <c r="LMY33" s="210"/>
      <c r="LMZ33" s="210"/>
      <c r="LNA33" s="211"/>
      <c r="LNB33" s="211"/>
      <c r="LNC33" s="211"/>
      <c r="LND33" s="211"/>
      <c r="LNE33" s="211"/>
      <c r="LNF33" s="212"/>
      <c r="LNG33" s="213"/>
      <c r="LNH33" s="214"/>
      <c r="LNI33" s="210"/>
      <c r="LNJ33" s="210"/>
      <c r="LNK33" s="210"/>
      <c r="LNL33" s="210"/>
      <c r="LNM33" s="211"/>
      <c r="LNN33" s="211"/>
      <c r="LNO33" s="211"/>
      <c r="LNP33" s="211"/>
      <c r="LNQ33" s="211"/>
      <c r="LNR33" s="212"/>
      <c r="LNS33" s="213"/>
      <c r="LNT33" s="214"/>
      <c r="LNU33" s="210"/>
      <c r="LNV33" s="210"/>
      <c r="LNW33" s="210"/>
      <c r="LNX33" s="210"/>
      <c r="LNY33" s="211"/>
      <c r="LNZ33" s="211"/>
      <c r="LOA33" s="211"/>
      <c r="LOB33" s="211"/>
      <c r="LOC33" s="211"/>
      <c r="LOD33" s="212"/>
      <c r="LOE33" s="213"/>
      <c r="LOF33" s="214"/>
      <c r="LOG33" s="210"/>
      <c r="LOH33" s="210"/>
      <c r="LOI33" s="210"/>
      <c r="LOJ33" s="210"/>
      <c r="LOK33" s="211"/>
      <c r="LOL33" s="211"/>
      <c r="LOM33" s="211"/>
      <c r="LON33" s="211"/>
      <c r="LOO33" s="211"/>
      <c r="LOP33" s="212"/>
      <c r="LOQ33" s="213"/>
      <c r="LOR33" s="214"/>
      <c r="LOS33" s="210"/>
      <c r="LOT33" s="210"/>
      <c r="LOU33" s="210"/>
      <c r="LOV33" s="210"/>
      <c r="LOW33" s="211"/>
      <c r="LOX33" s="211"/>
      <c r="LOY33" s="211"/>
      <c r="LOZ33" s="211"/>
      <c r="LPA33" s="211"/>
      <c r="LPB33" s="212"/>
      <c r="LPC33" s="213"/>
      <c r="LPD33" s="214"/>
      <c r="LPE33" s="210"/>
      <c r="LPF33" s="210"/>
      <c r="LPG33" s="210"/>
      <c r="LPH33" s="210"/>
      <c r="LPI33" s="211"/>
      <c r="LPJ33" s="211"/>
      <c r="LPK33" s="211"/>
      <c r="LPL33" s="211"/>
      <c r="LPM33" s="211"/>
      <c r="LPN33" s="212"/>
      <c r="LPO33" s="213"/>
      <c r="LPP33" s="214"/>
      <c r="LPQ33" s="210"/>
      <c r="LPR33" s="210"/>
      <c r="LPS33" s="210"/>
      <c r="LPT33" s="210"/>
      <c r="LPU33" s="211"/>
      <c r="LPV33" s="211"/>
      <c r="LPW33" s="211"/>
      <c r="LPX33" s="211"/>
      <c r="LPY33" s="211"/>
      <c r="LPZ33" s="212"/>
      <c r="LQA33" s="213"/>
      <c r="LQB33" s="214"/>
      <c r="LQC33" s="210"/>
      <c r="LQD33" s="210"/>
      <c r="LQE33" s="210"/>
      <c r="LQF33" s="210"/>
      <c r="LQG33" s="211"/>
      <c r="LQH33" s="211"/>
      <c r="LQI33" s="211"/>
      <c r="LQJ33" s="211"/>
      <c r="LQK33" s="211"/>
      <c r="LQL33" s="212"/>
      <c r="LQM33" s="213"/>
      <c r="LQN33" s="214"/>
      <c r="LQO33" s="210"/>
      <c r="LQP33" s="210"/>
      <c r="LQQ33" s="210"/>
      <c r="LQR33" s="210"/>
      <c r="LQS33" s="211"/>
      <c r="LQT33" s="211"/>
      <c r="LQU33" s="211"/>
      <c r="LQV33" s="211"/>
      <c r="LQW33" s="211"/>
      <c r="LQX33" s="212"/>
      <c r="LQY33" s="213"/>
      <c r="LQZ33" s="214"/>
      <c r="LRA33" s="210"/>
      <c r="LRB33" s="210"/>
      <c r="LRC33" s="210"/>
      <c r="LRD33" s="210"/>
      <c r="LRE33" s="211"/>
      <c r="LRF33" s="211"/>
      <c r="LRG33" s="211"/>
      <c r="LRH33" s="211"/>
      <c r="LRI33" s="211"/>
      <c r="LRJ33" s="212"/>
      <c r="LRK33" s="213"/>
      <c r="LRL33" s="214"/>
      <c r="LRM33" s="210"/>
      <c r="LRN33" s="210"/>
      <c r="LRO33" s="210"/>
      <c r="LRP33" s="210"/>
      <c r="LRQ33" s="211"/>
      <c r="LRR33" s="211"/>
      <c r="LRS33" s="211"/>
      <c r="LRT33" s="211"/>
      <c r="LRU33" s="211"/>
      <c r="LRV33" s="212"/>
      <c r="LRW33" s="213"/>
      <c r="LRX33" s="214"/>
      <c r="LRY33" s="210"/>
      <c r="LRZ33" s="210"/>
      <c r="LSA33" s="210"/>
      <c r="LSB33" s="210"/>
      <c r="LSC33" s="211"/>
      <c r="LSD33" s="211"/>
      <c r="LSE33" s="211"/>
      <c r="LSF33" s="211"/>
      <c r="LSG33" s="211"/>
      <c r="LSH33" s="212"/>
      <c r="LSI33" s="213"/>
      <c r="LSJ33" s="214"/>
      <c r="LSK33" s="210"/>
      <c r="LSL33" s="210"/>
      <c r="LSM33" s="210"/>
      <c r="LSN33" s="210"/>
      <c r="LSO33" s="211"/>
      <c r="LSP33" s="211"/>
      <c r="LSQ33" s="211"/>
      <c r="LSR33" s="211"/>
      <c r="LSS33" s="211"/>
      <c r="LST33" s="212"/>
      <c r="LSU33" s="213"/>
      <c r="LSV33" s="214"/>
      <c r="LSW33" s="210"/>
      <c r="LSX33" s="210"/>
      <c r="LSY33" s="210"/>
      <c r="LSZ33" s="210"/>
      <c r="LTA33" s="211"/>
      <c r="LTB33" s="211"/>
      <c r="LTC33" s="211"/>
      <c r="LTD33" s="211"/>
      <c r="LTE33" s="211"/>
      <c r="LTF33" s="212"/>
      <c r="LTG33" s="213"/>
      <c r="LTH33" s="214"/>
      <c r="LTI33" s="210"/>
      <c r="LTJ33" s="210"/>
      <c r="LTK33" s="210"/>
      <c r="LTL33" s="210"/>
      <c r="LTM33" s="211"/>
      <c r="LTN33" s="211"/>
      <c r="LTO33" s="211"/>
      <c r="LTP33" s="211"/>
      <c r="LTQ33" s="211"/>
      <c r="LTR33" s="212"/>
      <c r="LTS33" s="213"/>
      <c r="LTT33" s="214"/>
      <c r="LTU33" s="210"/>
      <c r="LTV33" s="210"/>
      <c r="LTW33" s="210"/>
      <c r="LTX33" s="210"/>
      <c r="LTY33" s="211"/>
      <c r="LTZ33" s="211"/>
      <c r="LUA33" s="211"/>
      <c r="LUB33" s="211"/>
      <c r="LUC33" s="211"/>
      <c r="LUD33" s="212"/>
      <c r="LUE33" s="213"/>
      <c r="LUF33" s="214"/>
      <c r="LUG33" s="210"/>
      <c r="LUH33" s="210"/>
      <c r="LUI33" s="210"/>
      <c r="LUJ33" s="210"/>
      <c r="LUK33" s="211"/>
      <c r="LUL33" s="211"/>
      <c r="LUM33" s="211"/>
      <c r="LUN33" s="211"/>
      <c r="LUO33" s="211"/>
      <c r="LUP33" s="212"/>
      <c r="LUQ33" s="213"/>
      <c r="LUR33" s="214"/>
      <c r="LUS33" s="210"/>
      <c r="LUT33" s="210"/>
      <c r="LUU33" s="210"/>
      <c r="LUV33" s="210"/>
      <c r="LUW33" s="211"/>
      <c r="LUX33" s="211"/>
      <c r="LUY33" s="211"/>
      <c r="LUZ33" s="211"/>
      <c r="LVA33" s="211"/>
      <c r="LVB33" s="212"/>
      <c r="LVC33" s="213"/>
      <c r="LVD33" s="214"/>
      <c r="LVE33" s="210"/>
      <c r="LVF33" s="210"/>
      <c r="LVG33" s="210"/>
      <c r="LVH33" s="210"/>
      <c r="LVI33" s="211"/>
      <c r="LVJ33" s="211"/>
      <c r="LVK33" s="211"/>
      <c r="LVL33" s="211"/>
      <c r="LVM33" s="211"/>
      <c r="LVN33" s="212"/>
      <c r="LVO33" s="213"/>
      <c r="LVP33" s="214"/>
      <c r="LVQ33" s="210"/>
      <c r="LVR33" s="210"/>
      <c r="LVS33" s="210"/>
      <c r="LVT33" s="210"/>
      <c r="LVU33" s="211"/>
      <c r="LVV33" s="211"/>
      <c r="LVW33" s="211"/>
      <c r="LVX33" s="211"/>
      <c r="LVY33" s="211"/>
      <c r="LVZ33" s="212"/>
      <c r="LWA33" s="213"/>
      <c r="LWB33" s="214"/>
      <c r="LWC33" s="210"/>
      <c r="LWD33" s="210"/>
      <c r="LWE33" s="210"/>
      <c r="LWF33" s="210"/>
      <c r="LWG33" s="211"/>
      <c r="LWH33" s="211"/>
      <c r="LWI33" s="211"/>
      <c r="LWJ33" s="211"/>
      <c r="LWK33" s="211"/>
      <c r="LWL33" s="212"/>
      <c r="LWM33" s="213"/>
      <c r="LWN33" s="214"/>
      <c r="LWO33" s="210"/>
      <c r="LWP33" s="210"/>
      <c r="LWQ33" s="210"/>
      <c r="LWR33" s="210"/>
      <c r="LWS33" s="211"/>
      <c r="LWT33" s="211"/>
      <c r="LWU33" s="211"/>
      <c r="LWV33" s="211"/>
      <c r="LWW33" s="211"/>
      <c r="LWX33" s="212"/>
      <c r="LWY33" s="213"/>
      <c r="LWZ33" s="214"/>
      <c r="LXA33" s="210"/>
      <c r="LXB33" s="210"/>
      <c r="LXC33" s="210"/>
      <c r="LXD33" s="210"/>
      <c r="LXE33" s="211"/>
      <c r="LXF33" s="211"/>
      <c r="LXG33" s="211"/>
      <c r="LXH33" s="211"/>
      <c r="LXI33" s="211"/>
      <c r="LXJ33" s="212"/>
      <c r="LXK33" s="213"/>
      <c r="LXL33" s="214"/>
      <c r="LXM33" s="210"/>
      <c r="LXN33" s="210"/>
      <c r="LXO33" s="210"/>
      <c r="LXP33" s="210"/>
      <c r="LXQ33" s="211"/>
      <c r="LXR33" s="211"/>
      <c r="LXS33" s="211"/>
      <c r="LXT33" s="211"/>
      <c r="LXU33" s="211"/>
      <c r="LXV33" s="212"/>
      <c r="LXW33" s="213"/>
      <c r="LXX33" s="214"/>
      <c r="LXY33" s="210"/>
      <c r="LXZ33" s="210"/>
      <c r="LYA33" s="210"/>
      <c r="LYB33" s="210"/>
      <c r="LYC33" s="211"/>
      <c r="LYD33" s="211"/>
      <c r="LYE33" s="211"/>
      <c r="LYF33" s="211"/>
      <c r="LYG33" s="211"/>
      <c r="LYH33" s="212"/>
      <c r="LYI33" s="213"/>
      <c r="LYJ33" s="214"/>
      <c r="LYK33" s="210"/>
      <c r="LYL33" s="210"/>
      <c r="LYM33" s="210"/>
      <c r="LYN33" s="210"/>
      <c r="LYO33" s="211"/>
      <c r="LYP33" s="211"/>
      <c r="LYQ33" s="211"/>
      <c r="LYR33" s="211"/>
      <c r="LYS33" s="211"/>
      <c r="LYT33" s="212"/>
      <c r="LYU33" s="213"/>
      <c r="LYV33" s="214"/>
      <c r="LYW33" s="210"/>
      <c r="LYX33" s="210"/>
      <c r="LYY33" s="210"/>
      <c r="LYZ33" s="210"/>
      <c r="LZA33" s="211"/>
      <c r="LZB33" s="211"/>
      <c r="LZC33" s="211"/>
      <c r="LZD33" s="211"/>
      <c r="LZE33" s="211"/>
      <c r="LZF33" s="212"/>
      <c r="LZG33" s="213"/>
      <c r="LZH33" s="214"/>
      <c r="LZI33" s="210"/>
      <c r="LZJ33" s="210"/>
      <c r="LZK33" s="210"/>
      <c r="LZL33" s="210"/>
      <c r="LZM33" s="211"/>
      <c r="LZN33" s="211"/>
      <c r="LZO33" s="211"/>
      <c r="LZP33" s="211"/>
      <c r="LZQ33" s="211"/>
      <c r="LZR33" s="212"/>
      <c r="LZS33" s="213"/>
      <c r="LZT33" s="214"/>
      <c r="LZU33" s="210"/>
      <c r="LZV33" s="210"/>
      <c r="LZW33" s="210"/>
      <c r="LZX33" s="210"/>
      <c r="LZY33" s="211"/>
      <c r="LZZ33" s="211"/>
      <c r="MAA33" s="211"/>
      <c r="MAB33" s="211"/>
      <c r="MAC33" s="211"/>
      <c r="MAD33" s="212"/>
      <c r="MAE33" s="213"/>
      <c r="MAF33" s="214"/>
      <c r="MAG33" s="210"/>
      <c r="MAH33" s="210"/>
      <c r="MAI33" s="210"/>
      <c r="MAJ33" s="210"/>
      <c r="MAK33" s="211"/>
      <c r="MAL33" s="211"/>
      <c r="MAM33" s="211"/>
      <c r="MAN33" s="211"/>
      <c r="MAO33" s="211"/>
      <c r="MAP33" s="212"/>
      <c r="MAQ33" s="213"/>
      <c r="MAR33" s="214"/>
      <c r="MAS33" s="210"/>
      <c r="MAT33" s="210"/>
      <c r="MAU33" s="210"/>
      <c r="MAV33" s="210"/>
      <c r="MAW33" s="211"/>
      <c r="MAX33" s="211"/>
      <c r="MAY33" s="211"/>
      <c r="MAZ33" s="211"/>
      <c r="MBA33" s="211"/>
      <c r="MBB33" s="212"/>
      <c r="MBC33" s="213"/>
      <c r="MBD33" s="214"/>
      <c r="MBE33" s="210"/>
      <c r="MBF33" s="210"/>
      <c r="MBG33" s="210"/>
      <c r="MBH33" s="210"/>
      <c r="MBI33" s="211"/>
      <c r="MBJ33" s="211"/>
      <c r="MBK33" s="211"/>
      <c r="MBL33" s="211"/>
      <c r="MBM33" s="211"/>
      <c r="MBN33" s="212"/>
      <c r="MBO33" s="213"/>
      <c r="MBP33" s="214"/>
      <c r="MBQ33" s="210"/>
      <c r="MBR33" s="210"/>
      <c r="MBS33" s="210"/>
      <c r="MBT33" s="210"/>
      <c r="MBU33" s="211"/>
      <c r="MBV33" s="211"/>
      <c r="MBW33" s="211"/>
      <c r="MBX33" s="211"/>
      <c r="MBY33" s="211"/>
      <c r="MBZ33" s="212"/>
      <c r="MCA33" s="213"/>
      <c r="MCB33" s="214"/>
      <c r="MCC33" s="210"/>
      <c r="MCD33" s="210"/>
      <c r="MCE33" s="210"/>
      <c r="MCF33" s="210"/>
      <c r="MCG33" s="211"/>
      <c r="MCH33" s="211"/>
      <c r="MCI33" s="211"/>
      <c r="MCJ33" s="211"/>
      <c r="MCK33" s="211"/>
      <c r="MCL33" s="212"/>
      <c r="MCM33" s="213"/>
      <c r="MCN33" s="214"/>
      <c r="MCO33" s="210"/>
      <c r="MCP33" s="210"/>
      <c r="MCQ33" s="210"/>
      <c r="MCR33" s="210"/>
      <c r="MCS33" s="211"/>
      <c r="MCT33" s="211"/>
      <c r="MCU33" s="211"/>
      <c r="MCV33" s="211"/>
      <c r="MCW33" s="211"/>
      <c r="MCX33" s="212"/>
      <c r="MCY33" s="213"/>
      <c r="MCZ33" s="214"/>
      <c r="MDA33" s="210"/>
      <c r="MDB33" s="210"/>
      <c r="MDC33" s="210"/>
      <c r="MDD33" s="210"/>
      <c r="MDE33" s="211"/>
      <c r="MDF33" s="211"/>
      <c r="MDG33" s="211"/>
      <c r="MDH33" s="211"/>
      <c r="MDI33" s="211"/>
      <c r="MDJ33" s="212"/>
      <c r="MDK33" s="213"/>
      <c r="MDL33" s="214"/>
      <c r="MDM33" s="210"/>
      <c r="MDN33" s="210"/>
      <c r="MDO33" s="210"/>
      <c r="MDP33" s="210"/>
      <c r="MDQ33" s="211"/>
      <c r="MDR33" s="211"/>
      <c r="MDS33" s="211"/>
      <c r="MDT33" s="211"/>
      <c r="MDU33" s="211"/>
      <c r="MDV33" s="212"/>
      <c r="MDW33" s="213"/>
      <c r="MDX33" s="214"/>
      <c r="MDY33" s="210"/>
      <c r="MDZ33" s="210"/>
      <c r="MEA33" s="210"/>
      <c r="MEB33" s="210"/>
      <c r="MEC33" s="211"/>
      <c r="MED33" s="211"/>
      <c r="MEE33" s="211"/>
      <c r="MEF33" s="211"/>
      <c r="MEG33" s="211"/>
      <c r="MEH33" s="212"/>
      <c r="MEI33" s="213"/>
      <c r="MEJ33" s="214"/>
      <c r="MEK33" s="210"/>
      <c r="MEL33" s="210"/>
      <c r="MEM33" s="210"/>
      <c r="MEN33" s="210"/>
      <c r="MEO33" s="211"/>
      <c r="MEP33" s="211"/>
      <c r="MEQ33" s="211"/>
      <c r="MER33" s="211"/>
      <c r="MES33" s="211"/>
      <c r="MET33" s="212"/>
      <c r="MEU33" s="213"/>
      <c r="MEV33" s="214"/>
      <c r="MEW33" s="210"/>
      <c r="MEX33" s="210"/>
      <c r="MEY33" s="210"/>
      <c r="MEZ33" s="210"/>
      <c r="MFA33" s="211"/>
      <c r="MFB33" s="211"/>
      <c r="MFC33" s="211"/>
      <c r="MFD33" s="211"/>
      <c r="MFE33" s="211"/>
      <c r="MFF33" s="212"/>
      <c r="MFG33" s="213"/>
      <c r="MFH33" s="214"/>
      <c r="MFI33" s="210"/>
      <c r="MFJ33" s="210"/>
      <c r="MFK33" s="210"/>
      <c r="MFL33" s="210"/>
      <c r="MFM33" s="211"/>
      <c r="MFN33" s="211"/>
      <c r="MFO33" s="211"/>
      <c r="MFP33" s="211"/>
      <c r="MFQ33" s="211"/>
      <c r="MFR33" s="212"/>
      <c r="MFS33" s="213"/>
      <c r="MFT33" s="214"/>
      <c r="MFU33" s="210"/>
      <c r="MFV33" s="210"/>
      <c r="MFW33" s="210"/>
      <c r="MFX33" s="210"/>
      <c r="MFY33" s="211"/>
      <c r="MFZ33" s="211"/>
      <c r="MGA33" s="211"/>
      <c r="MGB33" s="211"/>
      <c r="MGC33" s="211"/>
      <c r="MGD33" s="212"/>
      <c r="MGE33" s="213"/>
      <c r="MGF33" s="214"/>
      <c r="MGG33" s="210"/>
      <c r="MGH33" s="210"/>
      <c r="MGI33" s="210"/>
      <c r="MGJ33" s="210"/>
      <c r="MGK33" s="211"/>
      <c r="MGL33" s="211"/>
      <c r="MGM33" s="211"/>
      <c r="MGN33" s="211"/>
      <c r="MGO33" s="211"/>
      <c r="MGP33" s="212"/>
      <c r="MGQ33" s="213"/>
      <c r="MGR33" s="214"/>
      <c r="MGS33" s="210"/>
      <c r="MGT33" s="210"/>
      <c r="MGU33" s="210"/>
      <c r="MGV33" s="210"/>
      <c r="MGW33" s="211"/>
      <c r="MGX33" s="211"/>
      <c r="MGY33" s="211"/>
      <c r="MGZ33" s="211"/>
      <c r="MHA33" s="211"/>
      <c r="MHB33" s="212"/>
      <c r="MHC33" s="213"/>
      <c r="MHD33" s="214"/>
      <c r="MHE33" s="210"/>
      <c r="MHF33" s="210"/>
      <c r="MHG33" s="210"/>
      <c r="MHH33" s="210"/>
      <c r="MHI33" s="211"/>
      <c r="MHJ33" s="211"/>
      <c r="MHK33" s="211"/>
      <c r="MHL33" s="211"/>
      <c r="MHM33" s="211"/>
      <c r="MHN33" s="212"/>
      <c r="MHO33" s="213"/>
      <c r="MHP33" s="214"/>
      <c r="MHQ33" s="210"/>
      <c r="MHR33" s="210"/>
      <c r="MHS33" s="210"/>
      <c r="MHT33" s="210"/>
      <c r="MHU33" s="211"/>
      <c r="MHV33" s="211"/>
      <c r="MHW33" s="211"/>
      <c r="MHX33" s="211"/>
      <c r="MHY33" s="211"/>
      <c r="MHZ33" s="212"/>
      <c r="MIA33" s="213"/>
      <c r="MIB33" s="214"/>
      <c r="MIC33" s="210"/>
      <c r="MID33" s="210"/>
      <c r="MIE33" s="210"/>
      <c r="MIF33" s="210"/>
      <c r="MIG33" s="211"/>
      <c r="MIH33" s="211"/>
      <c r="MII33" s="211"/>
      <c r="MIJ33" s="211"/>
      <c r="MIK33" s="211"/>
      <c r="MIL33" s="212"/>
      <c r="MIM33" s="213"/>
      <c r="MIN33" s="214"/>
      <c r="MIO33" s="210"/>
      <c r="MIP33" s="210"/>
      <c r="MIQ33" s="210"/>
      <c r="MIR33" s="210"/>
      <c r="MIS33" s="211"/>
      <c r="MIT33" s="211"/>
      <c r="MIU33" s="211"/>
      <c r="MIV33" s="211"/>
      <c r="MIW33" s="211"/>
      <c r="MIX33" s="212"/>
      <c r="MIY33" s="213"/>
      <c r="MIZ33" s="214"/>
      <c r="MJA33" s="210"/>
      <c r="MJB33" s="210"/>
      <c r="MJC33" s="210"/>
      <c r="MJD33" s="210"/>
      <c r="MJE33" s="211"/>
      <c r="MJF33" s="211"/>
      <c r="MJG33" s="211"/>
      <c r="MJH33" s="211"/>
      <c r="MJI33" s="211"/>
      <c r="MJJ33" s="212"/>
      <c r="MJK33" s="213"/>
      <c r="MJL33" s="214"/>
      <c r="MJM33" s="210"/>
      <c r="MJN33" s="210"/>
      <c r="MJO33" s="210"/>
      <c r="MJP33" s="210"/>
      <c r="MJQ33" s="211"/>
      <c r="MJR33" s="211"/>
      <c r="MJS33" s="211"/>
      <c r="MJT33" s="211"/>
      <c r="MJU33" s="211"/>
      <c r="MJV33" s="212"/>
      <c r="MJW33" s="213"/>
      <c r="MJX33" s="214"/>
      <c r="MJY33" s="210"/>
      <c r="MJZ33" s="210"/>
      <c r="MKA33" s="210"/>
      <c r="MKB33" s="210"/>
      <c r="MKC33" s="211"/>
      <c r="MKD33" s="211"/>
      <c r="MKE33" s="211"/>
      <c r="MKF33" s="211"/>
      <c r="MKG33" s="211"/>
      <c r="MKH33" s="212"/>
      <c r="MKI33" s="213"/>
      <c r="MKJ33" s="214"/>
      <c r="MKK33" s="210"/>
      <c r="MKL33" s="210"/>
      <c r="MKM33" s="210"/>
      <c r="MKN33" s="210"/>
      <c r="MKO33" s="211"/>
      <c r="MKP33" s="211"/>
      <c r="MKQ33" s="211"/>
      <c r="MKR33" s="211"/>
      <c r="MKS33" s="211"/>
      <c r="MKT33" s="212"/>
      <c r="MKU33" s="213"/>
      <c r="MKV33" s="214"/>
      <c r="MKW33" s="210"/>
      <c r="MKX33" s="210"/>
      <c r="MKY33" s="210"/>
      <c r="MKZ33" s="210"/>
      <c r="MLA33" s="211"/>
      <c r="MLB33" s="211"/>
      <c r="MLC33" s="211"/>
      <c r="MLD33" s="211"/>
      <c r="MLE33" s="211"/>
      <c r="MLF33" s="212"/>
      <c r="MLG33" s="213"/>
      <c r="MLH33" s="214"/>
      <c r="MLI33" s="210"/>
      <c r="MLJ33" s="210"/>
      <c r="MLK33" s="210"/>
      <c r="MLL33" s="210"/>
      <c r="MLM33" s="211"/>
      <c r="MLN33" s="211"/>
      <c r="MLO33" s="211"/>
      <c r="MLP33" s="211"/>
      <c r="MLQ33" s="211"/>
      <c r="MLR33" s="212"/>
      <c r="MLS33" s="213"/>
      <c r="MLT33" s="214"/>
      <c r="MLU33" s="210"/>
      <c r="MLV33" s="210"/>
      <c r="MLW33" s="210"/>
      <c r="MLX33" s="210"/>
      <c r="MLY33" s="211"/>
      <c r="MLZ33" s="211"/>
      <c r="MMA33" s="211"/>
      <c r="MMB33" s="211"/>
      <c r="MMC33" s="211"/>
      <c r="MMD33" s="212"/>
      <c r="MME33" s="213"/>
      <c r="MMF33" s="214"/>
      <c r="MMG33" s="210"/>
      <c r="MMH33" s="210"/>
      <c r="MMI33" s="210"/>
      <c r="MMJ33" s="210"/>
      <c r="MMK33" s="211"/>
      <c r="MML33" s="211"/>
      <c r="MMM33" s="211"/>
      <c r="MMN33" s="211"/>
      <c r="MMO33" s="211"/>
      <c r="MMP33" s="212"/>
      <c r="MMQ33" s="213"/>
      <c r="MMR33" s="214"/>
      <c r="MMS33" s="210"/>
      <c r="MMT33" s="210"/>
      <c r="MMU33" s="210"/>
      <c r="MMV33" s="210"/>
      <c r="MMW33" s="211"/>
      <c r="MMX33" s="211"/>
      <c r="MMY33" s="211"/>
      <c r="MMZ33" s="211"/>
      <c r="MNA33" s="211"/>
      <c r="MNB33" s="212"/>
      <c r="MNC33" s="213"/>
      <c r="MND33" s="214"/>
      <c r="MNE33" s="210"/>
      <c r="MNF33" s="210"/>
      <c r="MNG33" s="210"/>
      <c r="MNH33" s="210"/>
      <c r="MNI33" s="211"/>
      <c r="MNJ33" s="211"/>
      <c r="MNK33" s="211"/>
      <c r="MNL33" s="211"/>
      <c r="MNM33" s="211"/>
      <c r="MNN33" s="212"/>
      <c r="MNO33" s="213"/>
      <c r="MNP33" s="214"/>
      <c r="MNQ33" s="210"/>
      <c r="MNR33" s="210"/>
      <c r="MNS33" s="210"/>
      <c r="MNT33" s="210"/>
      <c r="MNU33" s="211"/>
      <c r="MNV33" s="211"/>
      <c r="MNW33" s="211"/>
      <c r="MNX33" s="211"/>
      <c r="MNY33" s="211"/>
      <c r="MNZ33" s="212"/>
      <c r="MOA33" s="213"/>
      <c r="MOB33" s="214"/>
      <c r="MOC33" s="210"/>
      <c r="MOD33" s="210"/>
      <c r="MOE33" s="210"/>
      <c r="MOF33" s="210"/>
      <c r="MOG33" s="211"/>
      <c r="MOH33" s="211"/>
      <c r="MOI33" s="211"/>
      <c r="MOJ33" s="211"/>
      <c r="MOK33" s="211"/>
      <c r="MOL33" s="212"/>
      <c r="MOM33" s="213"/>
      <c r="MON33" s="214"/>
      <c r="MOO33" s="210"/>
      <c r="MOP33" s="210"/>
      <c r="MOQ33" s="210"/>
      <c r="MOR33" s="210"/>
      <c r="MOS33" s="211"/>
      <c r="MOT33" s="211"/>
      <c r="MOU33" s="211"/>
      <c r="MOV33" s="211"/>
      <c r="MOW33" s="211"/>
      <c r="MOX33" s="212"/>
      <c r="MOY33" s="213"/>
      <c r="MOZ33" s="214"/>
      <c r="MPA33" s="210"/>
      <c r="MPB33" s="210"/>
      <c r="MPC33" s="210"/>
      <c r="MPD33" s="210"/>
      <c r="MPE33" s="211"/>
      <c r="MPF33" s="211"/>
      <c r="MPG33" s="211"/>
      <c r="MPH33" s="211"/>
      <c r="MPI33" s="211"/>
      <c r="MPJ33" s="212"/>
      <c r="MPK33" s="213"/>
      <c r="MPL33" s="214"/>
      <c r="MPM33" s="210"/>
      <c r="MPN33" s="210"/>
      <c r="MPO33" s="210"/>
      <c r="MPP33" s="210"/>
      <c r="MPQ33" s="211"/>
      <c r="MPR33" s="211"/>
      <c r="MPS33" s="211"/>
      <c r="MPT33" s="211"/>
      <c r="MPU33" s="211"/>
      <c r="MPV33" s="212"/>
      <c r="MPW33" s="213"/>
      <c r="MPX33" s="214"/>
      <c r="MPY33" s="210"/>
      <c r="MPZ33" s="210"/>
      <c r="MQA33" s="210"/>
      <c r="MQB33" s="210"/>
      <c r="MQC33" s="211"/>
      <c r="MQD33" s="211"/>
      <c r="MQE33" s="211"/>
      <c r="MQF33" s="211"/>
      <c r="MQG33" s="211"/>
      <c r="MQH33" s="212"/>
      <c r="MQI33" s="213"/>
      <c r="MQJ33" s="214"/>
      <c r="MQK33" s="210"/>
      <c r="MQL33" s="210"/>
      <c r="MQM33" s="210"/>
      <c r="MQN33" s="210"/>
      <c r="MQO33" s="211"/>
      <c r="MQP33" s="211"/>
      <c r="MQQ33" s="211"/>
      <c r="MQR33" s="211"/>
      <c r="MQS33" s="211"/>
      <c r="MQT33" s="212"/>
      <c r="MQU33" s="213"/>
      <c r="MQV33" s="214"/>
      <c r="MQW33" s="210"/>
      <c r="MQX33" s="210"/>
      <c r="MQY33" s="210"/>
      <c r="MQZ33" s="210"/>
      <c r="MRA33" s="211"/>
      <c r="MRB33" s="211"/>
      <c r="MRC33" s="211"/>
      <c r="MRD33" s="211"/>
      <c r="MRE33" s="211"/>
      <c r="MRF33" s="212"/>
      <c r="MRG33" s="213"/>
      <c r="MRH33" s="214"/>
      <c r="MRI33" s="210"/>
      <c r="MRJ33" s="210"/>
      <c r="MRK33" s="210"/>
      <c r="MRL33" s="210"/>
      <c r="MRM33" s="211"/>
      <c r="MRN33" s="211"/>
      <c r="MRO33" s="211"/>
      <c r="MRP33" s="211"/>
      <c r="MRQ33" s="211"/>
      <c r="MRR33" s="212"/>
      <c r="MRS33" s="213"/>
      <c r="MRT33" s="214"/>
      <c r="MRU33" s="210"/>
      <c r="MRV33" s="210"/>
      <c r="MRW33" s="210"/>
      <c r="MRX33" s="210"/>
      <c r="MRY33" s="211"/>
      <c r="MRZ33" s="211"/>
      <c r="MSA33" s="211"/>
      <c r="MSB33" s="211"/>
      <c r="MSC33" s="211"/>
      <c r="MSD33" s="212"/>
      <c r="MSE33" s="213"/>
      <c r="MSF33" s="214"/>
      <c r="MSG33" s="210"/>
      <c r="MSH33" s="210"/>
      <c r="MSI33" s="210"/>
      <c r="MSJ33" s="210"/>
      <c r="MSK33" s="211"/>
      <c r="MSL33" s="211"/>
      <c r="MSM33" s="211"/>
      <c r="MSN33" s="211"/>
      <c r="MSO33" s="211"/>
      <c r="MSP33" s="212"/>
      <c r="MSQ33" s="213"/>
      <c r="MSR33" s="214"/>
      <c r="MSS33" s="210"/>
      <c r="MST33" s="210"/>
      <c r="MSU33" s="210"/>
      <c r="MSV33" s="210"/>
      <c r="MSW33" s="211"/>
      <c r="MSX33" s="211"/>
      <c r="MSY33" s="211"/>
      <c r="MSZ33" s="211"/>
      <c r="MTA33" s="211"/>
      <c r="MTB33" s="212"/>
      <c r="MTC33" s="213"/>
      <c r="MTD33" s="214"/>
      <c r="MTE33" s="210"/>
      <c r="MTF33" s="210"/>
      <c r="MTG33" s="210"/>
      <c r="MTH33" s="210"/>
      <c r="MTI33" s="211"/>
      <c r="MTJ33" s="211"/>
      <c r="MTK33" s="211"/>
      <c r="MTL33" s="211"/>
      <c r="MTM33" s="211"/>
      <c r="MTN33" s="212"/>
      <c r="MTO33" s="213"/>
      <c r="MTP33" s="214"/>
      <c r="MTQ33" s="210"/>
      <c r="MTR33" s="210"/>
      <c r="MTS33" s="210"/>
      <c r="MTT33" s="210"/>
      <c r="MTU33" s="211"/>
      <c r="MTV33" s="211"/>
      <c r="MTW33" s="211"/>
      <c r="MTX33" s="211"/>
      <c r="MTY33" s="211"/>
      <c r="MTZ33" s="212"/>
      <c r="MUA33" s="213"/>
      <c r="MUB33" s="214"/>
      <c r="MUC33" s="210"/>
      <c r="MUD33" s="210"/>
      <c r="MUE33" s="210"/>
      <c r="MUF33" s="210"/>
      <c r="MUG33" s="211"/>
      <c r="MUH33" s="211"/>
      <c r="MUI33" s="211"/>
      <c r="MUJ33" s="211"/>
      <c r="MUK33" s="211"/>
      <c r="MUL33" s="212"/>
      <c r="MUM33" s="213"/>
      <c r="MUN33" s="214"/>
      <c r="MUO33" s="210"/>
      <c r="MUP33" s="210"/>
      <c r="MUQ33" s="210"/>
      <c r="MUR33" s="210"/>
      <c r="MUS33" s="211"/>
      <c r="MUT33" s="211"/>
      <c r="MUU33" s="211"/>
      <c r="MUV33" s="211"/>
      <c r="MUW33" s="211"/>
      <c r="MUX33" s="212"/>
      <c r="MUY33" s="213"/>
      <c r="MUZ33" s="214"/>
      <c r="MVA33" s="210"/>
      <c r="MVB33" s="210"/>
      <c r="MVC33" s="210"/>
      <c r="MVD33" s="210"/>
      <c r="MVE33" s="211"/>
      <c r="MVF33" s="211"/>
      <c r="MVG33" s="211"/>
      <c r="MVH33" s="211"/>
      <c r="MVI33" s="211"/>
      <c r="MVJ33" s="212"/>
      <c r="MVK33" s="213"/>
      <c r="MVL33" s="214"/>
      <c r="MVM33" s="210"/>
      <c r="MVN33" s="210"/>
      <c r="MVO33" s="210"/>
      <c r="MVP33" s="210"/>
      <c r="MVQ33" s="211"/>
      <c r="MVR33" s="211"/>
      <c r="MVS33" s="211"/>
      <c r="MVT33" s="211"/>
      <c r="MVU33" s="211"/>
      <c r="MVV33" s="212"/>
      <c r="MVW33" s="213"/>
      <c r="MVX33" s="214"/>
      <c r="MVY33" s="210"/>
      <c r="MVZ33" s="210"/>
      <c r="MWA33" s="210"/>
      <c r="MWB33" s="210"/>
      <c r="MWC33" s="211"/>
      <c r="MWD33" s="211"/>
      <c r="MWE33" s="211"/>
      <c r="MWF33" s="211"/>
      <c r="MWG33" s="211"/>
      <c r="MWH33" s="212"/>
      <c r="MWI33" s="213"/>
      <c r="MWJ33" s="214"/>
      <c r="MWK33" s="210"/>
      <c r="MWL33" s="210"/>
      <c r="MWM33" s="210"/>
      <c r="MWN33" s="210"/>
      <c r="MWO33" s="211"/>
      <c r="MWP33" s="211"/>
      <c r="MWQ33" s="211"/>
      <c r="MWR33" s="211"/>
      <c r="MWS33" s="211"/>
      <c r="MWT33" s="212"/>
      <c r="MWU33" s="213"/>
      <c r="MWV33" s="214"/>
      <c r="MWW33" s="210"/>
      <c r="MWX33" s="210"/>
      <c r="MWY33" s="210"/>
      <c r="MWZ33" s="210"/>
      <c r="MXA33" s="211"/>
      <c r="MXB33" s="211"/>
      <c r="MXC33" s="211"/>
      <c r="MXD33" s="211"/>
      <c r="MXE33" s="211"/>
      <c r="MXF33" s="212"/>
      <c r="MXG33" s="213"/>
      <c r="MXH33" s="214"/>
      <c r="MXI33" s="210"/>
      <c r="MXJ33" s="210"/>
      <c r="MXK33" s="210"/>
      <c r="MXL33" s="210"/>
      <c r="MXM33" s="211"/>
      <c r="MXN33" s="211"/>
      <c r="MXO33" s="211"/>
      <c r="MXP33" s="211"/>
      <c r="MXQ33" s="211"/>
      <c r="MXR33" s="212"/>
      <c r="MXS33" s="213"/>
      <c r="MXT33" s="214"/>
      <c r="MXU33" s="210"/>
      <c r="MXV33" s="210"/>
      <c r="MXW33" s="210"/>
      <c r="MXX33" s="210"/>
      <c r="MXY33" s="211"/>
      <c r="MXZ33" s="211"/>
      <c r="MYA33" s="211"/>
      <c r="MYB33" s="211"/>
      <c r="MYC33" s="211"/>
      <c r="MYD33" s="212"/>
      <c r="MYE33" s="213"/>
      <c r="MYF33" s="214"/>
      <c r="MYG33" s="210"/>
      <c r="MYH33" s="210"/>
      <c r="MYI33" s="210"/>
      <c r="MYJ33" s="210"/>
      <c r="MYK33" s="211"/>
      <c r="MYL33" s="211"/>
      <c r="MYM33" s="211"/>
      <c r="MYN33" s="211"/>
      <c r="MYO33" s="211"/>
      <c r="MYP33" s="212"/>
      <c r="MYQ33" s="213"/>
      <c r="MYR33" s="214"/>
      <c r="MYS33" s="210"/>
      <c r="MYT33" s="210"/>
      <c r="MYU33" s="210"/>
      <c r="MYV33" s="210"/>
      <c r="MYW33" s="211"/>
      <c r="MYX33" s="211"/>
      <c r="MYY33" s="211"/>
      <c r="MYZ33" s="211"/>
      <c r="MZA33" s="211"/>
      <c r="MZB33" s="212"/>
      <c r="MZC33" s="213"/>
      <c r="MZD33" s="214"/>
      <c r="MZE33" s="210"/>
      <c r="MZF33" s="210"/>
      <c r="MZG33" s="210"/>
      <c r="MZH33" s="210"/>
      <c r="MZI33" s="211"/>
      <c r="MZJ33" s="211"/>
      <c r="MZK33" s="211"/>
      <c r="MZL33" s="211"/>
      <c r="MZM33" s="211"/>
      <c r="MZN33" s="212"/>
      <c r="MZO33" s="213"/>
      <c r="MZP33" s="214"/>
      <c r="MZQ33" s="210"/>
      <c r="MZR33" s="210"/>
      <c r="MZS33" s="210"/>
      <c r="MZT33" s="210"/>
      <c r="MZU33" s="211"/>
      <c r="MZV33" s="211"/>
      <c r="MZW33" s="211"/>
      <c r="MZX33" s="211"/>
      <c r="MZY33" s="211"/>
      <c r="MZZ33" s="212"/>
      <c r="NAA33" s="213"/>
      <c r="NAB33" s="214"/>
      <c r="NAC33" s="210"/>
      <c r="NAD33" s="210"/>
      <c r="NAE33" s="210"/>
      <c r="NAF33" s="210"/>
      <c r="NAG33" s="211"/>
      <c r="NAH33" s="211"/>
      <c r="NAI33" s="211"/>
      <c r="NAJ33" s="211"/>
      <c r="NAK33" s="211"/>
      <c r="NAL33" s="212"/>
      <c r="NAM33" s="213"/>
      <c r="NAN33" s="214"/>
      <c r="NAO33" s="210"/>
      <c r="NAP33" s="210"/>
      <c r="NAQ33" s="210"/>
      <c r="NAR33" s="210"/>
      <c r="NAS33" s="211"/>
      <c r="NAT33" s="211"/>
      <c r="NAU33" s="211"/>
      <c r="NAV33" s="211"/>
      <c r="NAW33" s="211"/>
      <c r="NAX33" s="212"/>
      <c r="NAY33" s="213"/>
      <c r="NAZ33" s="214"/>
      <c r="NBA33" s="210"/>
      <c r="NBB33" s="210"/>
      <c r="NBC33" s="210"/>
      <c r="NBD33" s="210"/>
      <c r="NBE33" s="211"/>
      <c r="NBF33" s="211"/>
      <c r="NBG33" s="211"/>
      <c r="NBH33" s="211"/>
      <c r="NBI33" s="211"/>
      <c r="NBJ33" s="212"/>
      <c r="NBK33" s="213"/>
      <c r="NBL33" s="214"/>
      <c r="NBM33" s="210"/>
      <c r="NBN33" s="210"/>
      <c r="NBO33" s="210"/>
      <c r="NBP33" s="210"/>
      <c r="NBQ33" s="211"/>
      <c r="NBR33" s="211"/>
      <c r="NBS33" s="211"/>
      <c r="NBT33" s="211"/>
      <c r="NBU33" s="211"/>
      <c r="NBV33" s="212"/>
      <c r="NBW33" s="213"/>
      <c r="NBX33" s="214"/>
      <c r="NBY33" s="210"/>
      <c r="NBZ33" s="210"/>
      <c r="NCA33" s="210"/>
      <c r="NCB33" s="210"/>
      <c r="NCC33" s="211"/>
      <c r="NCD33" s="211"/>
      <c r="NCE33" s="211"/>
      <c r="NCF33" s="211"/>
      <c r="NCG33" s="211"/>
      <c r="NCH33" s="212"/>
      <c r="NCI33" s="213"/>
      <c r="NCJ33" s="214"/>
      <c r="NCK33" s="210"/>
      <c r="NCL33" s="210"/>
      <c r="NCM33" s="210"/>
      <c r="NCN33" s="210"/>
      <c r="NCO33" s="211"/>
      <c r="NCP33" s="211"/>
      <c r="NCQ33" s="211"/>
      <c r="NCR33" s="211"/>
      <c r="NCS33" s="211"/>
      <c r="NCT33" s="212"/>
      <c r="NCU33" s="213"/>
      <c r="NCV33" s="214"/>
      <c r="NCW33" s="210"/>
      <c r="NCX33" s="210"/>
      <c r="NCY33" s="210"/>
      <c r="NCZ33" s="210"/>
      <c r="NDA33" s="211"/>
      <c r="NDB33" s="211"/>
      <c r="NDC33" s="211"/>
      <c r="NDD33" s="211"/>
      <c r="NDE33" s="211"/>
      <c r="NDF33" s="212"/>
      <c r="NDG33" s="213"/>
      <c r="NDH33" s="214"/>
      <c r="NDI33" s="210"/>
      <c r="NDJ33" s="210"/>
      <c r="NDK33" s="210"/>
      <c r="NDL33" s="210"/>
      <c r="NDM33" s="211"/>
      <c r="NDN33" s="211"/>
      <c r="NDO33" s="211"/>
      <c r="NDP33" s="211"/>
      <c r="NDQ33" s="211"/>
      <c r="NDR33" s="212"/>
      <c r="NDS33" s="213"/>
      <c r="NDT33" s="214"/>
      <c r="NDU33" s="210"/>
      <c r="NDV33" s="210"/>
      <c r="NDW33" s="210"/>
      <c r="NDX33" s="210"/>
      <c r="NDY33" s="211"/>
      <c r="NDZ33" s="211"/>
      <c r="NEA33" s="211"/>
      <c r="NEB33" s="211"/>
      <c r="NEC33" s="211"/>
      <c r="NED33" s="212"/>
      <c r="NEE33" s="213"/>
      <c r="NEF33" s="214"/>
      <c r="NEG33" s="210"/>
      <c r="NEH33" s="210"/>
      <c r="NEI33" s="210"/>
      <c r="NEJ33" s="210"/>
      <c r="NEK33" s="211"/>
      <c r="NEL33" s="211"/>
      <c r="NEM33" s="211"/>
      <c r="NEN33" s="211"/>
      <c r="NEO33" s="211"/>
      <c r="NEP33" s="212"/>
      <c r="NEQ33" s="213"/>
      <c r="NER33" s="214"/>
      <c r="NES33" s="210"/>
      <c r="NET33" s="210"/>
      <c r="NEU33" s="210"/>
      <c r="NEV33" s="210"/>
      <c r="NEW33" s="211"/>
      <c r="NEX33" s="211"/>
      <c r="NEY33" s="211"/>
      <c r="NEZ33" s="211"/>
      <c r="NFA33" s="211"/>
      <c r="NFB33" s="212"/>
      <c r="NFC33" s="213"/>
      <c r="NFD33" s="214"/>
      <c r="NFE33" s="210"/>
      <c r="NFF33" s="210"/>
      <c r="NFG33" s="210"/>
      <c r="NFH33" s="210"/>
      <c r="NFI33" s="211"/>
      <c r="NFJ33" s="211"/>
      <c r="NFK33" s="211"/>
      <c r="NFL33" s="211"/>
      <c r="NFM33" s="211"/>
      <c r="NFN33" s="212"/>
      <c r="NFO33" s="213"/>
      <c r="NFP33" s="214"/>
      <c r="NFQ33" s="210"/>
      <c r="NFR33" s="210"/>
      <c r="NFS33" s="210"/>
      <c r="NFT33" s="210"/>
      <c r="NFU33" s="211"/>
      <c r="NFV33" s="211"/>
      <c r="NFW33" s="211"/>
      <c r="NFX33" s="211"/>
      <c r="NFY33" s="211"/>
      <c r="NFZ33" s="212"/>
      <c r="NGA33" s="213"/>
      <c r="NGB33" s="214"/>
      <c r="NGC33" s="210"/>
      <c r="NGD33" s="210"/>
      <c r="NGE33" s="210"/>
      <c r="NGF33" s="210"/>
      <c r="NGG33" s="211"/>
      <c r="NGH33" s="211"/>
      <c r="NGI33" s="211"/>
      <c r="NGJ33" s="211"/>
      <c r="NGK33" s="211"/>
      <c r="NGL33" s="212"/>
      <c r="NGM33" s="213"/>
      <c r="NGN33" s="214"/>
      <c r="NGO33" s="210"/>
      <c r="NGP33" s="210"/>
      <c r="NGQ33" s="210"/>
      <c r="NGR33" s="210"/>
      <c r="NGS33" s="211"/>
      <c r="NGT33" s="211"/>
      <c r="NGU33" s="211"/>
      <c r="NGV33" s="211"/>
      <c r="NGW33" s="211"/>
      <c r="NGX33" s="212"/>
      <c r="NGY33" s="213"/>
      <c r="NGZ33" s="214"/>
      <c r="NHA33" s="210"/>
      <c r="NHB33" s="210"/>
      <c r="NHC33" s="210"/>
      <c r="NHD33" s="210"/>
      <c r="NHE33" s="211"/>
      <c r="NHF33" s="211"/>
      <c r="NHG33" s="211"/>
      <c r="NHH33" s="211"/>
      <c r="NHI33" s="211"/>
      <c r="NHJ33" s="212"/>
      <c r="NHK33" s="213"/>
      <c r="NHL33" s="214"/>
      <c r="NHM33" s="210"/>
      <c r="NHN33" s="210"/>
      <c r="NHO33" s="210"/>
      <c r="NHP33" s="210"/>
      <c r="NHQ33" s="211"/>
      <c r="NHR33" s="211"/>
      <c r="NHS33" s="211"/>
      <c r="NHT33" s="211"/>
      <c r="NHU33" s="211"/>
      <c r="NHV33" s="212"/>
      <c r="NHW33" s="213"/>
      <c r="NHX33" s="214"/>
      <c r="NHY33" s="210"/>
      <c r="NHZ33" s="210"/>
      <c r="NIA33" s="210"/>
      <c r="NIB33" s="210"/>
      <c r="NIC33" s="211"/>
      <c r="NID33" s="211"/>
      <c r="NIE33" s="211"/>
      <c r="NIF33" s="211"/>
      <c r="NIG33" s="211"/>
      <c r="NIH33" s="212"/>
      <c r="NII33" s="213"/>
      <c r="NIJ33" s="214"/>
      <c r="NIK33" s="210"/>
      <c r="NIL33" s="210"/>
      <c r="NIM33" s="210"/>
      <c r="NIN33" s="210"/>
      <c r="NIO33" s="211"/>
      <c r="NIP33" s="211"/>
      <c r="NIQ33" s="211"/>
      <c r="NIR33" s="211"/>
      <c r="NIS33" s="211"/>
      <c r="NIT33" s="212"/>
      <c r="NIU33" s="213"/>
      <c r="NIV33" s="214"/>
      <c r="NIW33" s="210"/>
      <c r="NIX33" s="210"/>
      <c r="NIY33" s="210"/>
      <c r="NIZ33" s="210"/>
      <c r="NJA33" s="211"/>
      <c r="NJB33" s="211"/>
      <c r="NJC33" s="211"/>
      <c r="NJD33" s="211"/>
      <c r="NJE33" s="211"/>
      <c r="NJF33" s="212"/>
      <c r="NJG33" s="213"/>
      <c r="NJH33" s="214"/>
      <c r="NJI33" s="210"/>
      <c r="NJJ33" s="210"/>
      <c r="NJK33" s="210"/>
      <c r="NJL33" s="210"/>
      <c r="NJM33" s="211"/>
      <c r="NJN33" s="211"/>
      <c r="NJO33" s="211"/>
      <c r="NJP33" s="211"/>
      <c r="NJQ33" s="211"/>
      <c r="NJR33" s="212"/>
      <c r="NJS33" s="213"/>
      <c r="NJT33" s="214"/>
      <c r="NJU33" s="210"/>
      <c r="NJV33" s="210"/>
      <c r="NJW33" s="210"/>
      <c r="NJX33" s="210"/>
      <c r="NJY33" s="211"/>
      <c r="NJZ33" s="211"/>
      <c r="NKA33" s="211"/>
      <c r="NKB33" s="211"/>
      <c r="NKC33" s="211"/>
      <c r="NKD33" s="212"/>
      <c r="NKE33" s="213"/>
      <c r="NKF33" s="214"/>
      <c r="NKG33" s="210"/>
      <c r="NKH33" s="210"/>
      <c r="NKI33" s="210"/>
      <c r="NKJ33" s="210"/>
      <c r="NKK33" s="211"/>
      <c r="NKL33" s="211"/>
      <c r="NKM33" s="211"/>
      <c r="NKN33" s="211"/>
      <c r="NKO33" s="211"/>
      <c r="NKP33" s="212"/>
      <c r="NKQ33" s="213"/>
      <c r="NKR33" s="214"/>
      <c r="NKS33" s="210"/>
      <c r="NKT33" s="210"/>
      <c r="NKU33" s="210"/>
      <c r="NKV33" s="210"/>
      <c r="NKW33" s="211"/>
      <c r="NKX33" s="211"/>
      <c r="NKY33" s="211"/>
      <c r="NKZ33" s="211"/>
      <c r="NLA33" s="211"/>
      <c r="NLB33" s="212"/>
      <c r="NLC33" s="213"/>
      <c r="NLD33" s="214"/>
      <c r="NLE33" s="210"/>
      <c r="NLF33" s="210"/>
      <c r="NLG33" s="210"/>
      <c r="NLH33" s="210"/>
      <c r="NLI33" s="211"/>
      <c r="NLJ33" s="211"/>
      <c r="NLK33" s="211"/>
      <c r="NLL33" s="211"/>
      <c r="NLM33" s="211"/>
      <c r="NLN33" s="212"/>
      <c r="NLO33" s="213"/>
      <c r="NLP33" s="214"/>
      <c r="NLQ33" s="210"/>
      <c r="NLR33" s="210"/>
      <c r="NLS33" s="210"/>
      <c r="NLT33" s="210"/>
      <c r="NLU33" s="211"/>
      <c r="NLV33" s="211"/>
      <c r="NLW33" s="211"/>
      <c r="NLX33" s="211"/>
      <c r="NLY33" s="211"/>
      <c r="NLZ33" s="212"/>
      <c r="NMA33" s="213"/>
      <c r="NMB33" s="214"/>
      <c r="NMC33" s="210"/>
      <c r="NMD33" s="210"/>
      <c r="NME33" s="210"/>
      <c r="NMF33" s="210"/>
      <c r="NMG33" s="211"/>
      <c r="NMH33" s="211"/>
      <c r="NMI33" s="211"/>
      <c r="NMJ33" s="211"/>
      <c r="NMK33" s="211"/>
      <c r="NML33" s="212"/>
      <c r="NMM33" s="213"/>
      <c r="NMN33" s="214"/>
      <c r="NMO33" s="210"/>
      <c r="NMP33" s="210"/>
      <c r="NMQ33" s="210"/>
      <c r="NMR33" s="210"/>
      <c r="NMS33" s="211"/>
      <c r="NMT33" s="211"/>
      <c r="NMU33" s="211"/>
      <c r="NMV33" s="211"/>
      <c r="NMW33" s="211"/>
      <c r="NMX33" s="212"/>
      <c r="NMY33" s="213"/>
      <c r="NMZ33" s="214"/>
      <c r="NNA33" s="210"/>
      <c r="NNB33" s="210"/>
      <c r="NNC33" s="210"/>
      <c r="NND33" s="210"/>
      <c r="NNE33" s="211"/>
      <c r="NNF33" s="211"/>
      <c r="NNG33" s="211"/>
      <c r="NNH33" s="211"/>
      <c r="NNI33" s="211"/>
      <c r="NNJ33" s="212"/>
      <c r="NNK33" s="213"/>
      <c r="NNL33" s="214"/>
      <c r="NNM33" s="210"/>
      <c r="NNN33" s="210"/>
      <c r="NNO33" s="210"/>
      <c r="NNP33" s="210"/>
      <c r="NNQ33" s="211"/>
      <c r="NNR33" s="211"/>
      <c r="NNS33" s="211"/>
      <c r="NNT33" s="211"/>
      <c r="NNU33" s="211"/>
      <c r="NNV33" s="212"/>
      <c r="NNW33" s="213"/>
      <c r="NNX33" s="214"/>
      <c r="NNY33" s="210"/>
      <c r="NNZ33" s="210"/>
      <c r="NOA33" s="210"/>
      <c r="NOB33" s="210"/>
      <c r="NOC33" s="211"/>
      <c r="NOD33" s="211"/>
      <c r="NOE33" s="211"/>
      <c r="NOF33" s="211"/>
      <c r="NOG33" s="211"/>
      <c r="NOH33" s="212"/>
      <c r="NOI33" s="213"/>
      <c r="NOJ33" s="214"/>
      <c r="NOK33" s="210"/>
      <c r="NOL33" s="210"/>
      <c r="NOM33" s="210"/>
      <c r="NON33" s="210"/>
      <c r="NOO33" s="211"/>
      <c r="NOP33" s="211"/>
      <c r="NOQ33" s="211"/>
      <c r="NOR33" s="211"/>
      <c r="NOS33" s="211"/>
      <c r="NOT33" s="212"/>
      <c r="NOU33" s="213"/>
      <c r="NOV33" s="214"/>
      <c r="NOW33" s="210"/>
      <c r="NOX33" s="210"/>
      <c r="NOY33" s="210"/>
      <c r="NOZ33" s="210"/>
      <c r="NPA33" s="211"/>
      <c r="NPB33" s="211"/>
      <c r="NPC33" s="211"/>
      <c r="NPD33" s="211"/>
      <c r="NPE33" s="211"/>
      <c r="NPF33" s="212"/>
      <c r="NPG33" s="213"/>
      <c r="NPH33" s="214"/>
      <c r="NPI33" s="210"/>
      <c r="NPJ33" s="210"/>
      <c r="NPK33" s="210"/>
      <c r="NPL33" s="210"/>
      <c r="NPM33" s="211"/>
      <c r="NPN33" s="211"/>
      <c r="NPO33" s="211"/>
      <c r="NPP33" s="211"/>
      <c r="NPQ33" s="211"/>
      <c r="NPR33" s="212"/>
      <c r="NPS33" s="213"/>
      <c r="NPT33" s="214"/>
      <c r="NPU33" s="210"/>
      <c r="NPV33" s="210"/>
      <c r="NPW33" s="210"/>
      <c r="NPX33" s="210"/>
      <c r="NPY33" s="211"/>
      <c r="NPZ33" s="211"/>
      <c r="NQA33" s="211"/>
      <c r="NQB33" s="211"/>
      <c r="NQC33" s="211"/>
      <c r="NQD33" s="212"/>
      <c r="NQE33" s="213"/>
      <c r="NQF33" s="214"/>
      <c r="NQG33" s="210"/>
      <c r="NQH33" s="210"/>
      <c r="NQI33" s="210"/>
      <c r="NQJ33" s="210"/>
      <c r="NQK33" s="211"/>
      <c r="NQL33" s="211"/>
      <c r="NQM33" s="211"/>
      <c r="NQN33" s="211"/>
      <c r="NQO33" s="211"/>
      <c r="NQP33" s="212"/>
      <c r="NQQ33" s="213"/>
      <c r="NQR33" s="214"/>
      <c r="NQS33" s="210"/>
      <c r="NQT33" s="210"/>
      <c r="NQU33" s="210"/>
      <c r="NQV33" s="210"/>
      <c r="NQW33" s="211"/>
      <c r="NQX33" s="211"/>
      <c r="NQY33" s="211"/>
      <c r="NQZ33" s="211"/>
      <c r="NRA33" s="211"/>
      <c r="NRB33" s="212"/>
      <c r="NRC33" s="213"/>
      <c r="NRD33" s="214"/>
      <c r="NRE33" s="210"/>
      <c r="NRF33" s="210"/>
      <c r="NRG33" s="210"/>
      <c r="NRH33" s="210"/>
      <c r="NRI33" s="211"/>
      <c r="NRJ33" s="211"/>
      <c r="NRK33" s="211"/>
      <c r="NRL33" s="211"/>
      <c r="NRM33" s="211"/>
      <c r="NRN33" s="212"/>
      <c r="NRO33" s="213"/>
      <c r="NRP33" s="214"/>
      <c r="NRQ33" s="210"/>
      <c r="NRR33" s="210"/>
      <c r="NRS33" s="210"/>
      <c r="NRT33" s="210"/>
      <c r="NRU33" s="211"/>
      <c r="NRV33" s="211"/>
      <c r="NRW33" s="211"/>
      <c r="NRX33" s="211"/>
      <c r="NRY33" s="211"/>
      <c r="NRZ33" s="212"/>
      <c r="NSA33" s="213"/>
      <c r="NSB33" s="214"/>
      <c r="NSC33" s="210"/>
      <c r="NSD33" s="210"/>
      <c r="NSE33" s="210"/>
      <c r="NSF33" s="210"/>
      <c r="NSG33" s="211"/>
      <c r="NSH33" s="211"/>
      <c r="NSI33" s="211"/>
      <c r="NSJ33" s="211"/>
      <c r="NSK33" s="211"/>
      <c r="NSL33" s="212"/>
      <c r="NSM33" s="213"/>
      <c r="NSN33" s="214"/>
      <c r="NSO33" s="210"/>
      <c r="NSP33" s="210"/>
      <c r="NSQ33" s="210"/>
      <c r="NSR33" s="210"/>
      <c r="NSS33" s="211"/>
      <c r="NST33" s="211"/>
      <c r="NSU33" s="211"/>
      <c r="NSV33" s="211"/>
      <c r="NSW33" s="211"/>
      <c r="NSX33" s="212"/>
      <c r="NSY33" s="213"/>
      <c r="NSZ33" s="214"/>
      <c r="NTA33" s="210"/>
      <c r="NTB33" s="210"/>
      <c r="NTC33" s="210"/>
      <c r="NTD33" s="210"/>
      <c r="NTE33" s="211"/>
      <c r="NTF33" s="211"/>
      <c r="NTG33" s="211"/>
      <c r="NTH33" s="211"/>
      <c r="NTI33" s="211"/>
      <c r="NTJ33" s="212"/>
      <c r="NTK33" s="213"/>
      <c r="NTL33" s="214"/>
      <c r="NTM33" s="210"/>
      <c r="NTN33" s="210"/>
      <c r="NTO33" s="210"/>
      <c r="NTP33" s="210"/>
      <c r="NTQ33" s="211"/>
      <c r="NTR33" s="211"/>
      <c r="NTS33" s="211"/>
      <c r="NTT33" s="211"/>
      <c r="NTU33" s="211"/>
      <c r="NTV33" s="212"/>
      <c r="NTW33" s="213"/>
      <c r="NTX33" s="214"/>
      <c r="NTY33" s="210"/>
      <c r="NTZ33" s="210"/>
      <c r="NUA33" s="210"/>
      <c r="NUB33" s="210"/>
      <c r="NUC33" s="211"/>
      <c r="NUD33" s="211"/>
      <c r="NUE33" s="211"/>
      <c r="NUF33" s="211"/>
      <c r="NUG33" s="211"/>
      <c r="NUH33" s="212"/>
      <c r="NUI33" s="213"/>
      <c r="NUJ33" s="214"/>
      <c r="NUK33" s="210"/>
      <c r="NUL33" s="210"/>
      <c r="NUM33" s="210"/>
      <c r="NUN33" s="210"/>
      <c r="NUO33" s="211"/>
      <c r="NUP33" s="211"/>
      <c r="NUQ33" s="211"/>
      <c r="NUR33" s="211"/>
      <c r="NUS33" s="211"/>
      <c r="NUT33" s="212"/>
      <c r="NUU33" s="213"/>
      <c r="NUV33" s="214"/>
      <c r="NUW33" s="210"/>
      <c r="NUX33" s="210"/>
      <c r="NUY33" s="210"/>
      <c r="NUZ33" s="210"/>
      <c r="NVA33" s="211"/>
      <c r="NVB33" s="211"/>
      <c r="NVC33" s="211"/>
      <c r="NVD33" s="211"/>
      <c r="NVE33" s="211"/>
      <c r="NVF33" s="212"/>
      <c r="NVG33" s="213"/>
      <c r="NVH33" s="214"/>
      <c r="NVI33" s="210"/>
      <c r="NVJ33" s="210"/>
      <c r="NVK33" s="210"/>
      <c r="NVL33" s="210"/>
      <c r="NVM33" s="211"/>
      <c r="NVN33" s="211"/>
      <c r="NVO33" s="211"/>
      <c r="NVP33" s="211"/>
      <c r="NVQ33" s="211"/>
      <c r="NVR33" s="212"/>
      <c r="NVS33" s="213"/>
      <c r="NVT33" s="214"/>
      <c r="NVU33" s="210"/>
      <c r="NVV33" s="210"/>
      <c r="NVW33" s="210"/>
      <c r="NVX33" s="210"/>
      <c r="NVY33" s="211"/>
      <c r="NVZ33" s="211"/>
      <c r="NWA33" s="211"/>
      <c r="NWB33" s="211"/>
      <c r="NWC33" s="211"/>
      <c r="NWD33" s="212"/>
      <c r="NWE33" s="213"/>
      <c r="NWF33" s="214"/>
      <c r="NWG33" s="210"/>
      <c r="NWH33" s="210"/>
      <c r="NWI33" s="210"/>
      <c r="NWJ33" s="210"/>
      <c r="NWK33" s="211"/>
      <c r="NWL33" s="211"/>
      <c r="NWM33" s="211"/>
      <c r="NWN33" s="211"/>
      <c r="NWO33" s="211"/>
      <c r="NWP33" s="212"/>
      <c r="NWQ33" s="213"/>
      <c r="NWR33" s="214"/>
      <c r="NWS33" s="210"/>
      <c r="NWT33" s="210"/>
      <c r="NWU33" s="210"/>
      <c r="NWV33" s="210"/>
      <c r="NWW33" s="211"/>
      <c r="NWX33" s="211"/>
      <c r="NWY33" s="211"/>
      <c r="NWZ33" s="211"/>
      <c r="NXA33" s="211"/>
      <c r="NXB33" s="212"/>
      <c r="NXC33" s="213"/>
      <c r="NXD33" s="214"/>
      <c r="NXE33" s="210"/>
      <c r="NXF33" s="210"/>
      <c r="NXG33" s="210"/>
      <c r="NXH33" s="210"/>
      <c r="NXI33" s="211"/>
      <c r="NXJ33" s="211"/>
      <c r="NXK33" s="211"/>
      <c r="NXL33" s="211"/>
      <c r="NXM33" s="211"/>
      <c r="NXN33" s="212"/>
      <c r="NXO33" s="213"/>
      <c r="NXP33" s="214"/>
      <c r="NXQ33" s="210"/>
      <c r="NXR33" s="210"/>
      <c r="NXS33" s="210"/>
      <c r="NXT33" s="210"/>
      <c r="NXU33" s="211"/>
      <c r="NXV33" s="211"/>
      <c r="NXW33" s="211"/>
      <c r="NXX33" s="211"/>
      <c r="NXY33" s="211"/>
      <c r="NXZ33" s="212"/>
      <c r="NYA33" s="213"/>
      <c r="NYB33" s="214"/>
      <c r="NYC33" s="210"/>
      <c r="NYD33" s="210"/>
      <c r="NYE33" s="210"/>
      <c r="NYF33" s="210"/>
      <c r="NYG33" s="211"/>
      <c r="NYH33" s="211"/>
      <c r="NYI33" s="211"/>
      <c r="NYJ33" s="211"/>
      <c r="NYK33" s="211"/>
      <c r="NYL33" s="212"/>
      <c r="NYM33" s="213"/>
      <c r="NYN33" s="214"/>
      <c r="NYO33" s="210"/>
      <c r="NYP33" s="210"/>
      <c r="NYQ33" s="210"/>
      <c r="NYR33" s="210"/>
      <c r="NYS33" s="211"/>
      <c r="NYT33" s="211"/>
      <c r="NYU33" s="211"/>
      <c r="NYV33" s="211"/>
      <c r="NYW33" s="211"/>
      <c r="NYX33" s="212"/>
      <c r="NYY33" s="213"/>
      <c r="NYZ33" s="214"/>
      <c r="NZA33" s="210"/>
      <c r="NZB33" s="210"/>
      <c r="NZC33" s="210"/>
      <c r="NZD33" s="210"/>
      <c r="NZE33" s="211"/>
      <c r="NZF33" s="211"/>
      <c r="NZG33" s="211"/>
      <c r="NZH33" s="211"/>
      <c r="NZI33" s="211"/>
      <c r="NZJ33" s="212"/>
      <c r="NZK33" s="213"/>
      <c r="NZL33" s="214"/>
      <c r="NZM33" s="210"/>
      <c r="NZN33" s="210"/>
      <c r="NZO33" s="210"/>
      <c r="NZP33" s="210"/>
      <c r="NZQ33" s="211"/>
      <c r="NZR33" s="211"/>
      <c r="NZS33" s="211"/>
      <c r="NZT33" s="211"/>
      <c r="NZU33" s="211"/>
      <c r="NZV33" s="212"/>
      <c r="NZW33" s="213"/>
      <c r="NZX33" s="214"/>
      <c r="NZY33" s="210"/>
      <c r="NZZ33" s="210"/>
      <c r="OAA33" s="210"/>
      <c r="OAB33" s="210"/>
      <c r="OAC33" s="211"/>
      <c r="OAD33" s="211"/>
      <c r="OAE33" s="211"/>
      <c r="OAF33" s="211"/>
      <c r="OAG33" s="211"/>
      <c r="OAH33" s="212"/>
      <c r="OAI33" s="213"/>
      <c r="OAJ33" s="214"/>
      <c r="OAK33" s="210"/>
      <c r="OAL33" s="210"/>
      <c r="OAM33" s="210"/>
      <c r="OAN33" s="210"/>
      <c r="OAO33" s="211"/>
      <c r="OAP33" s="211"/>
      <c r="OAQ33" s="211"/>
      <c r="OAR33" s="211"/>
      <c r="OAS33" s="211"/>
      <c r="OAT33" s="212"/>
      <c r="OAU33" s="213"/>
      <c r="OAV33" s="214"/>
      <c r="OAW33" s="210"/>
      <c r="OAX33" s="210"/>
      <c r="OAY33" s="210"/>
      <c r="OAZ33" s="210"/>
      <c r="OBA33" s="211"/>
      <c r="OBB33" s="211"/>
      <c r="OBC33" s="211"/>
      <c r="OBD33" s="211"/>
      <c r="OBE33" s="211"/>
      <c r="OBF33" s="212"/>
      <c r="OBG33" s="213"/>
      <c r="OBH33" s="214"/>
      <c r="OBI33" s="210"/>
      <c r="OBJ33" s="210"/>
      <c r="OBK33" s="210"/>
      <c r="OBL33" s="210"/>
      <c r="OBM33" s="211"/>
      <c r="OBN33" s="211"/>
      <c r="OBO33" s="211"/>
      <c r="OBP33" s="211"/>
      <c r="OBQ33" s="211"/>
      <c r="OBR33" s="212"/>
      <c r="OBS33" s="213"/>
      <c r="OBT33" s="214"/>
      <c r="OBU33" s="210"/>
      <c r="OBV33" s="210"/>
      <c r="OBW33" s="210"/>
      <c r="OBX33" s="210"/>
      <c r="OBY33" s="211"/>
      <c r="OBZ33" s="211"/>
      <c r="OCA33" s="211"/>
      <c r="OCB33" s="211"/>
      <c r="OCC33" s="211"/>
      <c r="OCD33" s="212"/>
      <c r="OCE33" s="213"/>
      <c r="OCF33" s="214"/>
      <c r="OCG33" s="210"/>
      <c r="OCH33" s="210"/>
      <c r="OCI33" s="210"/>
      <c r="OCJ33" s="210"/>
      <c r="OCK33" s="211"/>
      <c r="OCL33" s="211"/>
      <c r="OCM33" s="211"/>
      <c r="OCN33" s="211"/>
      <c r="OCO33" s="211"/>
      <c r="OCP33" s="212"/>
      <c r="OCQ33" s="213"/>
      <c r="OCR33" s="214"/>
      <c r="OCS33" s="210"/>
      <c r="OCT33" s="210"/>
      <c r="OCU33" s="210"/>
      <c r="OCV33" s="210"/>
      <c r="OCW33" s="211"/>
      <c r="OCX33" s="211"/>
      <c r="OCY33" s="211"/>
      <c r="OCZ33" s="211"/>
      <c r="ODA33" s="211"/>
      <c r="ODB33" s="212"/>
      <c r="ODC33" s="213"/>
      <c r="ODD33" s="214"/>
      <c r="ODE33" s="210"/>
      <c r="ODF33" s="210"/>
      <c r="ODG33" s="210"/>
      <c r="ODH33" s="210"/>
      <c r="ODI33" s="211"/>
      <c r="ODJ33" s="211"/>
      <c r="ODK33" s="211"/>
      <c r="ODL33" s="211"/>
      <c r="ODM33" s="211"/>
      <c r="ODN33" s="212"/>
      <c r="ODO33" s="213"/>
      <c r="ODP33" s="214"/>
      <c r="ODQ33" s="210"/>
      <c r="ODR33" s="210"/>
      <c r="ODS33" s="210"/>
      <c r="ODT33" s="210"/>
      <c r="ODU33" s="211"/>
      <c r="ODV33" s="211"/>
      <c r="ODW33" s="211"/>
      <c r="ODX33" s="211"/>
      <c r="ODY33" s="211"/>
      <c r="ODZ33" s="212"/>
      <c r="OEA33" s="213"/>
      <c r="OEB33" s="214"/>
      <c r="OEC33" s="210"/>
      <c r="OED33" s="210"/>
      <c r="OEE33" s="210"/>
      <c r="OEF33" s="210"/>
      <c r="OEG33" s="211"/>
      <c r="OEH33" s="211"/>
      <c r="OEI33" s="211"/>
      <c r="OEJ33" s="211"/>
      <c r="OEK33" s="211"/>
      <c r="OEL33" s="212"/>
      <c r="OEM33" s="213"/>
      <c r="OEN33" s="214"/>
      <c r="OEO33" s="210"/>
      <c r="OEP33" s="210"/>
      <c r="OEQ33" s="210"/>
      <c r="OER33" s="210"/>
      <c r="OES33" s="211"/>
      <c r="OET33" s="211"/>
      <c r="OEU33" s="211"/>
      <c r="OEV33" s="211"/>
      <c r="OEW33" s="211"/>
      <c r="OEX33" s="212"/>
      <c r="OEY33" s="213"/>
      <c r="OEZ33" s="214"/>
      <c r="OFA33" s="210"/>
      <c r="OFB33" s="210"/>
      <c r="OFC33" s="210"/>
      <c r="OFD33" s="210"/>
      <c r="OFE33" s="211"/>
      <c r="OFF33" s="211"/>
      <c r="OFG33" s="211"/>
      <c r="OFH33" s="211"/>
      <c r="OFI33" s="211"/>
      <c r="OFJ33" s="212"/>
      <c r="OFK33" s="213"/>
      <c r="OFL33" s="214"/>
      <c r="OFM33" s="210"/>
      <c r="OFN33" s="210"/>
      <c r="OFO33" s="210"/>
      <c r="OFP33" s="210"/>
      <c r="OFQ33" s="211"/>
      <c r="OFR33" s="211"/>
      <c r="OFS33" s="211"/>
      <c r="OFT33" s="211"/>
      <c r="OFU33" s="211"/>
      <c r="OFV33" s="212"/>
      <c r="OFW33" s="213"/>
      <c r="OFX33" s="214"/>
      <c r="OFY33" s="210"/>
      <c r="OFZ33" s="210"/>
      <c r="OGA33" s="210"/>
      <c r="OGB33" s="210"/>
      <c r="OGC33" s="211"/>
      <c r="OGD33" s="211"/>
      <c r="OGE33" s="211"/>
      <c r="OGF33" s="211"/>
      <c r="OGG33" s="211"/>
      <c r="OGH33" s="212"/>
      <c r="OGI33" s="213"/>
      <c r="OGJ33" s="214"/>
      <c r="OGK33" s="210"/>
      <c r="OGL33" s="210"/>
      <c r="OGM33" s="210"/>
      <c r="OGN33" s="210"/>
      <c r="OGO33" s="211"/>
      <c r="OGP33" s="211"/>
      <c r="OGQ33" s="211"/>
      <c r="OGR33" s="211"/>
      <c r="OGS33" s="211"/>
      <c r="OGT33" s="212"/>
      <c r="OGU33" s="213"/>
      <c r="OGV33" s="214"/>
      <c r="OGW33" s="210"/>
      <c r="OGX33" s="210"/>
      <c r="OGY33" s="210"/>
      <c r="OGZ33" s="210"/>
      <c r="OHA33" s="211"/>
      <c r="OHB33" s="211"/>
      <c r="OHC33" s="211"/>
      <c r="OHD33" s="211"/>
      <c r="OHE33" s="211"/>
      <c r="OHF33" s="212"/>
      <c r="OHG33" s="213"/>
      <c r="OHH33" s="214"/>
      <c r="OHI33" s="210"/>
      <c r="OHJ33" s="210"/>
      <c r="OHK33" s="210"/>
      <c r="OHL33" s="210"/>
      <c r="OHM33" s="211"/>
      <c r="OHN33" s="211"/>
      <c r="OHO33" s="211"/>
      <c r="OHP33" s="211"/>
      <c r="OHQ33" s="211"/>
      <c r="OHR33" s="212"/>
      <c r="OHS33" s="213"/>
      <c r="OHT33" s="214"/>
      <c r="OHU33" s="210"/>
      <c r="OHV33" s="210"/>
      <c r="OHW33" s="210"/>
      <c r="OHX33" s="210"/>
      <c r="OHY33" s="211"/>
      <c r="OHZ33" s="211"/>
      <c r="OIA33" s="211"/>
      <c r="OIB33" s="211"/>
      <c r="OIC33" s="211"/>
      <c r="OID33" s="212"/>
      <c r="OIE33" s="213"/>
      <c r="OIF33" s="214"/>
      <c r="OIG33" s="210"/>
      <c r="OIH33" s="210"/>
      <c r="OII33" s="210"/>
      <c r="OIJ33" s="210"/>
      <c r="OIK33" s="211"/>
      <c r="OIL33" s="211"/>
      <c r="OIM33" s="211"/>
      <c r="OIN33" s="211"/>
      <c r="OIO33" s="211"/>
      <c r="OIP33" s="212"/>
      <c r="OIQ33" s="213"/>
      <c r="OIR33" s="214"/>
      <c r="OIS33" s="210"/>
      <c r="OIT33" s="210"/>
      <c r="OIU33" s="210"/>
      <c r="OIV33" s="210"/>
      <c r="OIW33" s="211"/>
      <c r="OIX33" s="211"/>
      <c r="OIY33" s="211"/>
      <c r="OIZ33" s="211"/>
      <c r="OJA33" s="211"/>
      <c r="OJB33" s="212"/>
      <c r="OJC33" s="213"/>
      <c r="OJD33" s="214"/>
      <c r="OJE33" s="210"/>
      <c r="OJF33" s="210"/>
      <c r="OJG33" s="210"/>
      <c r="OJH33" s="210"/>
      <c r="OJI33" s="211"/>
      <c r="OJJ33" s="211"/>
      <c r="OJK33" s="211"/>
      <c r="OJL33" s="211"/>
      <c r="OJM33" s="211"/>
      <c r="OJN33" s="212"/>
      <c r="OJO33" s="213"/>
      <c r="OJP33" s="214"/>
      <c r="OJQ33" s="210"/>
      <c r="OJR33" s="210"/>
      <c r="OJS33" s="210"/>
      <c r="OJT33" s="210"/>
      <c r="OJU33" s="211"/>
      <c r="OJV33" s="211"/>
      <c r="OJW33" s="211"/>
      <c r="OJX33" s="211"/>
      <c r="OJY33" s="211"/>
      <c r="OJZ33" s="212"/>
      <c r="OKA33" s="213"/>
      <c r="OKB33" s="214"/>
      <c r="OKC33" s="210"/>
      <c r="OKD33" s="210"/>
      <c r="OKE33" s="210"/>
      <c r="OKF33" s="210"/>
      <c r="OKG33" s="211"/>
      <c r="OKH33" s="211"/>
      <c r="OKI33" s="211"/>
      <c r="OKJ33" s="211"/>
      <c r="OKK33" s="211"/>
      <c r="OKL33" s="212"/>
      <c r="OKM33" s="213"/>
      <c r="OKN33" s="214"/>
      <c r="OKO33" s="210"/>
      <c r="OKP33" s="210"/>
      <c r="OKQ33" s="210"/>
      <c r="OKR33" s="210"/>
      <c r="OKS33" s="211"/>
      <c r="OKT33" s="211"/>
      <c r="OKU33" s="211"/>
      <c r="OKV33" s="211"/>
      <c r="OKW33" s="211"/>
      <c r="OKX33" s="212"/>
      <c r="OKY33" s="213"/>
      <c r="OKZ33" s="214"/>
      <c r="OLA33" s="210"/>
      <c r="OLB33" s="210"/>
      <c r="OLC33" s="210"/>
      <c r="OLD33" s="210"/>
      <c r="OLE33" s="211"/>
      <c r="OLF33" s="211"/>
      <c r="OLG33" s="211"/>
      <c r="OLH33" s="211"/>
      <c r="OLI33" s="211"/>
      <c r="OLJ33" s="212"/>
      <c r="OLK33" s="213"/>
      <c r="OLL33" s="214"/>
      <c r="OLM33" s="210"/>
      <c r="OLN33" s="210"/>
      <c r="OLO33" s="210"/>
      <c r="OLP33" s="210"/>
      <c r="OLQ33" s="211"/>
      <c r="OLR33" s="211"/>
      <c r="OLS33" s="211"/>
      <c r="OLT33" s="211"/>
      <c r="OLU33" s="211"/>
      <c r="OLV33" s="212"/>
      <c r="OLW33" s="213"/>
      <c r="OLX33" s="214"/>
      <c r="OLY33" s="210"/>
      <c r="OLZ33" s="210"/>
      <c r="OMA33" s="210"/>
      <c r="OMB33" s="210"/>
      <c r="OMC33" s="211"/>
      <c r="OMD33" s="211"/>
      <c r="OME33" s="211"/>
      <c r="OMF33" s="211"/>
      <c r="OMG33" s="211"/>
      <c r="OMH33" s="212"/>
      <c r="OMI33" s="213"/>
      <c r="OMJ33" s="214"/>
      <c r="OMK33" s="210"/>
      <c r="OML33" s="210"/>
      <c r="OMM33" s="210"/>
      <c r="OMN33" s="210"/>
      <c r="OMO33" s="211"/>
      <c r="OMP33" s="211"/>
      <c r="OMQ33" s="211"/>
      <c r="OMR33" s="211"/>
      <c r="OMS33" s="211"/>
      <c r="OMT33" s="212"/>
      <c r="OMU33" s="213"/>
      <c r="OMV33" s="214"/>
      <c r="OMW33" s="210"/>
      <c r="OMX33" s="210"/>
      <c r="OMY33" s="210"/>
      <c r="OMZ33" s="210"/>
      <c r="ONA33" s="211"/>
      <c r="ONB33" s="211"/>
      <c r="ONC33" s="211"/>
      <c r="OND33" s="211"/>
      <c r="ONE33" s="211"/>
      <c r="ONF33" s="212"/>
      <c r="ONG33" s="213"/>
      <c r="ONH33" s="214"/>
      <c r="ONI33" s="210"/>
      <c r="ONJ33" s="210"/>
      <c r="ONK33" s="210"/>
      <c r="ONL33" s="210"/>
      <c r="ONM33" s="211"/>
      <c r="ONN33" s="211"/>
      <c r="ONO33" s="211"/>
      <c r="ONP33" s="211"/>
      <c r="ONQ33" s="211"/>
      <c r="ONR33" s="212"/>
      <c r="ONS33" s="213"/>
      <c r="ONT33" s="214"/>
      <c r="ONU33" s="210"/>
      <c r="ONV33" s="210"/>
      <c r="ONW33" s="210"/>
      <c r="ONX33" s="210"/>
      <c r="ONY33" s="211"/>
      <c r="ONZ33" s="211"/>
      <c r="OOA33" s="211"/>
      <c r="OOB33" s="211"/>
      <c r="OOC33" s="211"/>
      <c r="OOD33" s="212"/>
      <c r="OOE33" s="213"/>
      <c r="OOF33" s="214"/>
      <c r="OOG33" s="210"/>
      <c r="OOH33" s="210"/>
      <c r="OOI33" s="210"/>
      <c r="OOJ33" s="210"/>
      <c r="OOK33" s="211"/>
      <c r="OOL33" s="211"/>
      <c r="OOM33" s="211"/>
      <c r="OON33" s="211"/>
      <c r="OOO33" s="211"/>
      <c r="OOP33" s="212"/>
      <c r="OOQ33" s="213"/>
      <c r="OOR33" s="214"/>
      <c r="OOS33" s="210"/>
      <c r="OOT33" s="210"/>
      <c r="OOU33" s="210"/>
      <c r="OOV33" s="210"/>
      <c r="OOW33" s="211"/>
      <c r="OOX33" s="211"/>
      <c r="OOY33" s="211"/>
      <c r="OOZ33" s="211"/>
      <c r="OPA33" s="211"/>
      <c r="OPB33" s="212"/>
      <c r="OPC33" s="213"/>
      <c r="OPD33" s="214"/>
      <c r="OPE33" s="210"/>
      <c r="OPF33" s="210"/>
      <c r="OPG33" s="210"/>
      <c r="OPH33" s="210"/>
      <c r="OPI33" s="211"/>
      <c r="OPJ33" s="211"/>
      <c r="OPK33" s="211"/>
      <c r="OPL33" s="211"/>
      <c r="OPM33" s="211"/>
      <c r="OPN33" s="212"/>
      <c r="OPO33" s="213"/>
      <c r="OPP33" s="214"/>
      <c r="OPQ33" s="210"/>
      <c r="OPR33" s="210"/>
      <c r="OPS33" s="210"/>
      <c r="OPT33" s="210"/>
      <c r="OPU33" s="211"/>
      <c r="OPV33" s="211"/>
      <c r="OPW33" s="211"/>
      <c r="OPX33" s="211"/>
      <c r="OPY33" s="211"/>
      <c r="OPZ33" s="212"/>
      <c r="OQA33" s="213"/>
      <c r="OQB33" s="214"/>
      <c r="OQC33" s="210"/>
      <c r="OQD33" s="210"/>
      <c r="OQE33" s="210"/>
      <c r="OQF33" s="210"/>
      <c r="OQG33" s="211"/>
      <c r="OQH33" s="211"/>
      <c r="OQI33" s="211"/>
      <c r="OQJ33" s="211"/>
      <c r="OQK33" s="211"/>
      <c r="OQL33" s="212"/>
      <c r="OQM33" s="213"/>
      <c r="OQN33" s="214"/>
      <c r="OQO33" s="210"/>
      <c r="OQP33" s="210"/>
      <c r="OQQ33" s="210"/>
      <c r="OQR33" s="210"/>
      <c r="OQS33" s="211"/>
      <c r="OQT33" s="211"/>
      <c r="OQU33" s="211"/>
      <c r="OQV33" s="211"/>
      <c r="OQW33" s="211"/>
      <c r="OQX33" s="212"/>
      <c r="OQY33" s="213"/>
      <c r="OQZ33" s="214"/>
      <c r="ORA33" s="210"/>
      <c r="ORB33" s="210"/>
      <c r="ORC33" s="210"/>
      <c r="ORD33" s="210"/>
      <c r="ORE33" s="211"/>
      <c r="ORF33" s="211"/>
      <c r="ORG33" s="211"/>
      <c r="ORH33" s="211"/>
      <c r="ORI33" s="211"/>
      <c r="ORJ33" s="212"/>
      <c r="ORK33" s="213"/>
      <c r="ORL33" s="214"/>
      <c r="ORM33" s="210"/>
      <c r="ORN33" s="210"/>
      <c r="ORO33" s="210"/>
      <c r="ORP33" s="210"/>
      <c r="ORQ33" s="211"/>
      <c r="ORR33" s="211"/>
      <c r="ORS33" s="211"/>
      <c r="ORT33" s="211"/>
      <c r="ORU33" s="211"/>
      <c r="ORV33" s="212"/>
      <c r="ORW33" s="213"/>
      <c r="ORX33" s="214"/>
      <c r="ORY33" s="210"/>
      <c r="ORZ33" s="210"/>
      <c r="OSA33" s="210"/>
      <c r="OSB33" s="210"/>
      <c r="OSC33" s="211"/>
      <c r="OSD33" s="211"/>
      <c r="OSE33" s="211"/>
      <c r="OSF33" s="211"/>
      <c r="OSG33" s="211"/>
      <c r="OSH33" s="212"/>
      <c r="OSI33" s="213"/>
      <c r="OSJ33" s="214"/>
      <c r="OSK33" s="210"/>
      <c r="OSL33" s="210"/>
      <c r="OSM33" s="210"/>
      <c r="OSN33" s="210"/>
      <c r="OSO33" s="211"/>
      <c r="OSP33" s="211"/>
      <c r="OSQ33" s="211"/>
      <c r="OSR33" s="211"/>
      <c r="OSS33" s="211"/>
      <c r="OST33" s="212"/>
      <c r="OSU33" s="213"/>
      <c r="OSV33" s="214"/>
      <c r="OSW33" s="210"/>
      <c r="OSX33" s="210"/>
      <c r="OSY33" s="210"/>
      <c r="OSZ33" s="210"/>
      <c r="OTA33" s="211"/>
      <c r="OTB33" s="211"/>
      <c r="OTC33" s="211"/>
      <c r="OTD33" s="211"/>
      <c r="OTE33" s="211"/>
      <c r="OTF33" s="212"/>
      <c r="OTG33" s="213"/>
      <c r="OTH33" s="214"/>
      <c r="OTI33" s="210"/>
      <c r="OTJ33" s="210"/>
      <c r="OTK33" s="210"/>
      <c r="OTL33" s="210"/>
      <c r="OTM33" s="211"/>
      <c r="OTN33" s="211"/>
      <c r="OTO33" s="211"/>
      <c r="OTP33" s="211"/>
      <c r="OTQ33" s="211"/>
      <c r="OTR33" s="212"/>
      <c r="OTS33" s="213"/>
      <c r="OTT33" s="214"/>
      <c r="OTU33" s="210"/>
      <c r="OTV33" s="210"/>
      <c r="OTW33" s="210"/>
      <c r="OTX33" s="210"/>
      <c r="OTY33" s="211"/>
      <c r="OTZ33" s="211"/>
      <c r="OUA33" s="211"/>
      <c r="OUB33" s="211"/>
      <c r="OUC33" s="211"/>
      <c r="OUD33" s="212"/>
      <c r="OUE33" s="213"/>
      <c r="OUF33" s="214"/>
      <c r="OUG33" s="210"/>
      <c r="OUH33" s="210"/>
      <c r="OUI33" s="210"/>
      <c r="OUJ33" s="210"/>
      <c r="OUK33" s="211"/>
      <c r="OUL33" s="211"/>
      <c r="OUM33" s="211"/>
      <c r="OUN33" s="211"/>
      <c r="OUO33" s="211"/>
      <c r="OUP33" s="212"/>
      <c r="OUQ33" s="213"/>
      <c r="OUR33" s="214"/>
      <c r="OUS33" s="210"/>
      <c r="OUT33" s="210"/>
      <c r="OUU33" s="210"/>
      <c r="OUV33" s="210"/>
      <c r="OUW33" s="211"/>
      <c r="OUX33" s="211"/>
      <c r="OUY33" s="211"/>
      <c r="OUZ33" s="211"/>
      <c r="OVA33" s="211"/>
      <c r="OVB33" s="212"/>
      <c r="OVC33" s="213"/>
      <c r="OVD33" s="214"/>
      <c r="OVE33" s="210"/>
      <c r="OVF33" s="210"/>
      <c r="OVG33" s="210"/>
      <c r="OVH33" s="210"/>
      <c r="OVI33" s="211"/>
      <c r="OVJ33" s="211"/>
      <c r="OVK33" s="211"/>
      <c r="OVL33" s="211"/>
      <c r="OVM33" s="211"/>
      <c r="OVN33" s="212"/>
      <c r="OVO33" s="213"/>
      <c r="OVP33" s="214"/>
      <c r="OVQ33" s="210"/>
      <c r="OVR33" s="210"/>
      <c r="OVS33" s="210"/>
      <c r="OVT33" s="210"/>
      <c r="OVU33" s="211"/>
      <c r="OVV33" s="211"/>
      <c r="OVW33" s="211"/>
      <c r="OVX33" s="211"/>
      <c r="OVY33" s="211"/>
      <c r="OVZ33" s="212"/>
      <c r="OWA33" s="213"/>
      <c r="OWB33" s="214"/>
      <c r="OWC33" s="210"/>
      <c r="OWD33" s="210"/>
      <c r="OWE33" s="210"/>
      <c r="OWF33" s="210"/>
      <c r="OWG33" s="211"/>
      <c r="OWH33" s="211"/>
      <c r="OWI33" s="211"/>
      <c r="OWJ33" s="211"/>
      <c r="OWK33" s="211"/>
      <c r="OWL33" s="212"/>
      <c r="OWM33" s="213"/>
      <c r="OWN33" s="214"/>
      <c r="OWO33" s="210"/>
      <c r="OWP33" s="210"/>
      <c r="OWQ33" s="210"/>
      <c r="OWR33" s="210"/>
      <c r="OWS33" s="211"/>
      <c r="OWT33" s="211"/>
      <c r="OWU33" s="211"/>
      <c r="OWV33" s="211"/>
      <c r="OWW33" s="211"/>
      <c r="OWX33" s="212"/>
      <c r="OWY33" s="213"/>
      <c r="OWZ33" s="214"/>
      <c r="OXA33" s="210"/>
      <c r="OXB33" s="210"/>
      <c r="OXC33" s="210"/>
      <c r="OXD33" s="210"/>
      <c r="OXE33" s="211"/>
      <c r="OXF33" s="211"/>
      <c r="OXG33" s="211"/>
      <c r="OXH33" s="211"/>
      <c r="OXI33" s="211"/>
      <c r="OXJ33" s="212"/>
      <c r="OXK33" s="213"/>
      <c r="OXL33" s="214"/>
      <c r="OXM33" s="210"/>
      <c r="OXN33" s="210"/>
      <c r="OXO33" s="210"/>
      <c r="OXP33" s="210"/>
      <c r="OXQ33" s="211"/>
      <c r="OXR33" s="211"/>
      <c r="OXS33" s="211"/>
      <c r="OXT33" s="211"/>
      <c r="OXU33" s="211"/>
      <c r="OXV33" s="212"/>
      <c r="OXW33" s="213"/>
      <c r="OXX33" s="214"/>
      <c r="OXY33" s="210"/>
      <c r="OXZ33" s="210"/>
      <c r="OYA33" s="210"/>
      <c r="OYB33" s="210"/>
      <c r="OYC33" s="211"/>
      <c r="OYD33" s="211"/>
      <c r="OYE33" s="211"/>
      <c r="OYF33" s="211"/>
      <c r="OYG33" s="211"/>
      <c r="OYH33" s="212"/>
      <c r="OYI33" s="213"/>
      <c r="OYJ33" s="214"/>
      <c r="OYK33" s="210"/>
      <c r="OYL33" s="210"/>
      <c r="OYM33" s="210"/>
      <c r="OYN33" s="210"/>
      <c r="OYO33" s="211"/>
      <c r="OYP33" s="211"/>
      <c r="OYQ33" s="211"/>
      <c r="OYR33" s="211"/>
      <c r="OYS33" s="211"/>
      <c r="OYT33" s="212"/>
      <c r="OYU33" s="213"/>
      <c r="OYV33" s="214"/>
      <c r="OYW33" s="210"/>
      <c r="OYX33" s="210"/>
      <c r="OYY33" s="210"/>
      <c r="OYZ33" s="210"/>
      <c r="OZA33" s="211"/>
      <c r="OZB33" s="211"/>
      <c r="OZC33" s="211"/>
      <c r="OZD33" s="211"/>
      <c r="OZE33" s="211"/>
      <c r="OZF33" s="212"/>
      <c r="OZG33" s="213"/>
      <c r="OZH33" s="214"/>
      <c r="OZI33" s="210"/>
      <c r="OZJ33" s="210"/>
      <c r="OZK33" s="210"/>
      <c r="OZL33" s="210"/>
      <c r="OZM33" s="211"/>
      <c r="OZN33" s="211"/>
      <c r="OZO33" s="211"/>
      <c r="OZP33" s="211"/>
      <c r="OZQ33" s="211"/>
      <c r="OZR33" s="212"/>
      <c r="OZS33" s="213"/>
      <c r="OZT33" s="214"/>
      <c r="OZU33" s="210"/>
      <c r="OZV33" s="210"/>
      <c r="OZW33" s="210"/>
      <c r="OZX33" s="210"/>
      <c r="OZY33" s="211"/>
      <c r="OZZ33" s="211"/>
      <c r="PAA33" s="211"/>
      <c r="PAB33" s="211"/>
      <c r="PAC33" s="211"/>
      <c r="PAD33" s="212"/>
      <c r="PAE33" s="213"/>
      <c r="PAF33" s="214"/>
      <c r="PAG33" s="210"/>
      <c r="PAH33" s="210"/>
      <c r="PAI33" s="210"/>
      <c r="PAJ33" s="210"/>
      <c r="PAK33" s="211"/>
      <c r="PAL33" s="211"/>
      <c r="PAM33" s="211"/>
      <c r="PAN33" s="211"/>
      <c r="PAO33" s="211"/>
      <c r="PAP33" s="212"/>
      <c r="PAQ33" s="213"/>
      <c r="PAR33" s="214"/>
      <c r="PAS33" s="210"/>
      <c r="PAT33" s="210"/>
      <c r="PAU33" s="210"/>
      <c r="PAV33" s="210"/>
      <c r="PAW33" s="211"/>
      <c r="PAX33" s="211"/>
      <c r="PAY33" s="211"/>
      <c r="PAZ33" s="211"/>
      <c r="PBA33" s="211"/>
      <c r="PBB33" s="212"/>
      <c r="PBC33" s="213"/>
      <c r="PBD33" s="214"/>
      <c r="PBE33" s="210"/>
      <c r="PBF33" s="210"/>
      <c r="PBG33" s="210"/>
      <c r="PBH33" s="210"/>
      <c r="PBI33" s="211"/>
      <c r="PBJ33" s="211"/>
      <c r="PBK33" s="211"/>
      <c r="PBL33" s="211"/>
      <c r="PBM33" s="211"/>
      <c r="PBN33" s="212"/>
      <c r="PBO33" s="213"/>
      <c r="PBP33" s="214"/>
      <c r="PBQ33" s="210"/>
      <c r="PBR33" s="210"/>
      <c r="PBS33" s="210"/>
      <c r="PBT33" s="210"/>
      <c r="PBU33" s="211"/>
      <c r="PBV33" s="211"/>
      <c r="PBW33" s="211"/>
      <c r="PBX33" s="211"/>
      <c r="PBY33" s="211"/>
      <c r="PBZ33" s="212"/>
      <c r="PCA33" s="213"/>
      <c r="PCB33" s="214"/>
      <c r="PCC33" s="210"/>
      <c r="PCD33" s="210"/>
      <c r="PCE33" s="210"/>
      <c r="PCF33" s="210"/>
      <c r="PCG33" s="211"/>
      <c r="PCH33" s="211"/>
      <c r="PCI33" s="211"/>
      <c r="PCJ33" s="211"/>
      <c r="PCK33" s="211"/>
      <c r="PCL33" s="212"/>
      <c r="PCM33" s="213"/>
      <c r="PCN33" s="214"/>
      <c r="PCO33" s="210"/>
      <c r="PCP33" s="210"/>
      <c r="PCQ33" s="210"/>
      <c r="PCR33" s="210"/>
      <c r="PCS33" s="211"/>
      <c r="PCT33" s="211"/>
      <c r="PCU33" s="211"/>
      <c r="PCV33" s="211"/>
      <c r="PCW33" s="211"/>
      <c r="PCX33" s="212"/>
      <c r="PCY33" s="213"/>
      <c r="PCZ33" s="214"/>
      <c r="PDA33" s="210"/>
      <c r="PDB33" s="210"/>
      <c r="PDC33" s="210"/>
      <c r="PDD33" s="210"/>
      <c r="PDE33" s="211"/>
      <c r="PDF33" s="211"/>
      <c r="PDG33" s="211"/>
      <c r="PDH33" s="211"/>
      <c r="PDI33" s="211"/>
      <c r="PDJ33" s="212"/>
      <c r="PDK33" s="213"/>
      <c r="PDL33" s="214"/>
      <c r="PDM33" s="210"/>
      <c r="PDN33" s="210"/>
      <c r="PDO33" s="210"/>
      <c r="PDP33" s="210"/>
      <c r="PDQ33" s="211"/>
      <c r="PDR33" s="211"/>
      <c r="PDS33" s="211"/>
      <c r="PDT33" s="211"/>
      <c r="PDU33" s="211"/>
      <c r="PDV33" s="212"/>
      <c r="PDW33" s="213"/>
      <c r="PDX33" s="214"/>
      <c r="PDY33" s="210"/>
      <c r="PDZ33" s="210"/>
      <c r="PEA33" s="210"/>
      <c r="PEB33" s="210"/>
      <c r="PEC33" s="211"/>
      <c r="PED33" s="211"/>
      <c r="PEE33" s="211"/>
      <c r="PEF33" s="211"/>
      <c r="PEG33" s="211"/>
      <c r="PEH33" s="212"/>
      <c r="PEI33" s="213"/>
      <c r="PEJ33" s="214"/>
      <c r="PEK33" s="210"/>
      <c r="PEL33" s="210"/>
      <c r="PEM33" s="210"/>
      <c r="PEN33" s="210"/>
      <c r="PEO33" s="211"/>
      <c r="PEP33" s="211"/>
      <c r="PEQ33" s="211"/>
      <c r="PER33" s="211"/>
      <c r="PES33" s="211"/>
      <c r="PET33" s="212"/>
      <c r="PEU33" s="213"/>
      <c r="PEV33" s="214"/>
      <c r="PEW33" s="210"/>
      <c r="PEX33" s="210"/>
      <c r="PEY33" s="210"/>
      <c r="PEZ33" s="210"/>
      <c r="PFA33" s="211"/>
      <c r="PFB33" s="211"/>
      <c r="PFC33" s="211"/>
      <c r="PFD33" s="211"/>
      <c r="PFE33" s="211"/>
      <c r="PFF33" s="212"/>
      <c r="PFG33" s="213"/>
      <c r="PFH33" s="214"/>
      <c r="PFI33" s="210"/>
      <c r="PFJ33" s="210"/>
      <c r="PFK33" s="210"/>
      <c r="PFL33" s="210"/>
      <c r="PFM33" s="211"/>
      <c r="PFN33" s="211"/>
      <c r="PFO33" s="211"/>
      <c r="PFP33" s="211"/>
      <c r="PFQ33" s="211"/>
      <c r="PFR33" s="212"/>
      <c r="PFS33" s="213"/>
      <c r="PFT33" s="214"/>
      <c r="PFU33" s="210"/>
      <c r="PFV33" s="210"/>
      <c r="PFW33" s="210"/>
      <c r="PFX33" s="210"/>
      <c r="PFY33" s="211"/>
      <c r="PFZ33" s="211"/>
      <c r="PGA33" s="211"/>
      <c r="PGB33" s="211"/>
      <c r="PGC33" s="211"/>
      <c r="PGD33" s="212"/>
      <c r="PGE33" s="213"/>
      <c r="PGF33" s="214"/>
      <c r="PGG33" s="210"/>
      <c r="PGH33" s="210"/>
      <c r="PGI33" s="210"/>
      <c r="PGJ33" s="210"/>
      <c r="PGK33" s="211"/>
      <c r="PGL33" s="211"/>
      <c r="PGM33" s="211"/>
      <c r="PGN33" s="211"/>
      <c r="PGO33" s="211"/>
      <c r="PGP33" s="212"/>
      <c r="PGQ33" s="213"/>
      <c r="PGR33" s="214"/>
      <c r="PGS33" s="210"/>
      <c r="PGT33" s="210"/>
      <c r="PGU33" s="210"/>
      <c r="PGV33" s="210"/>
      <c r="PGW33" s="211"/>
      <c r="PGX33" s="211"/>
      <c r="PGY33" s="211"/>
      <c r="PGZ33" s="211"/>
      <c r="PHA33" s="211"/>
      <c r="PHB33" s="212"/>
      <c r="PHC33" s="213"/>
      <c r="PHD33" s="214"/>
      <c r="PHE33" s="210"/>
      <c r="PHF33" s="210"/>
      <c r="PHG33" s="210"/>
      <c r="PHH33" s="210"/>
      <c r="PHI33" s="211"/>
      <c r="PHJ33" s="211"/>
      <c r="PHK33" s="211"/>
      <c r="PHL33" s="211"/>
      <c r="PHM33" s="211"/>
      <c r="PHN33" s="212"/>
      <c r="PHO33" s="213"/>
      <c r="PHP33" s="214"/>
      <c r="PHQ33" s="210"/>
      <c r="PHR33" s="210"/>
      <c r="PHS33" s="210"/>
      <c r="PHT33" s="210"/>
      <c r="PHU33" s="211"/>
      <c r="PHV33" s="211"/>
      <c r="PHW33" s="211"/>
      <c r="PHX33" s="211"/>
      <c r="PHY33" s="211"/>
      <c r="PHZ33" s="212"/>
      <c r="PIA33" s="213"/>
      <c r="PIB33" s="214"/>
      <c r="PIC33" s="210"/>
      <c r="PID33" s="210"/>
      <c r="PIE33" s="210"/>
      <c r="PIF33" s="210"/>
      <c r="PIG33" s="211"/>
      <c r="PIH33" s="211"/>
      <c r="PII33" s="211"/>
      <c r="PIJ33" s="211"/>
      <c r="PIK33" s="211"/>
      <c r="PIL33" s="212"/>
      <c r="PIM33" s="213"/>
      <c r="PIN33" s="214"/>
      <c r="PIO33" s="210"/>
      <c r="PIP33" s="210"/>
      <c r="PIQ33" s="210"/>
      <c r="PIR33" s="210"/>
      <c r="PIS33" s="211"/>
      <c r="PIT33" s="211"/>
      <c r="PIU33" s="211"/>
      <c r="PIV33" s="211"/>
      <c r="PIW33" s="211"/>
      <c r="PIX33" s="212"/>
      <c r="PIY33" s="213"/>
      <c r="PIZ33" s="214"/>
      <c r="PJA33" s="210"/>
      <c r="PJB33" s="210"/>
      <c r="PJC33" s="210"/>
      <c r="PJD33" s="210"/>
      <c r="PJE33" s="211"/>
      <c r="PJF33" s="211"/>
      <c r="PJG33" s="211"/>
      <c r="PJH33" s="211"/>
      <c r="PJI33" s="211"/>
      <c r="PJJ33" s="212"/>
      <c r="PJK33" s="213"/>
      <c r="PJL33" s="214"/>
      <c r="PJM33" s="210"/>
      <c r="PJN33" s="210"/>
      <c r="PJO33" s="210"/>
      <c r="PJP33" s="210"/>
      <c r="PJQ33" s="211"/>
      <c r="PJR33" s="211"/>
      <c r="PJS33" s="211"/>
      <c r="PJT33" s="211"/>
      <c r="PJU33" s="211"/>
      <c r="PJV33" s="212"/>
      <c r="PJW33" s="213"/>
      <c r="PJX33" s="214"/>
      <c r="PJY33" s="210"/>
      <c r="PJZ33" s="210"/>
      <c r="PKA33" s="210"/>
      <c r="PKB33" s="210"/>
      <c r="PKC33" s="211"/>
      <c r="PKD33" s="211"/>
      <c r="PKE33" s="211"/>
      <c r="PKF33" s="211"/>
      <c r="PKG33" s="211"/>
      <c r="PKH33" s="212"/>
      <c r="PKI33" s="213"/>
      <c r="PKJ33" s="214"/>
      <c r="PKK33" s="210"/>
      <c r="PKL33" s="210"/>
      <c r="PKM33" s="210"/>
      <c r="PKN33" s="210"/>
      <c r="PKO33" s="211"/>
      <c r="PKP33" s="211"/>
      <c r="PKQ33" s="211"/>
      <c r="PKR33" s="211"/>
      <c r="PKS33" s="211"/>
      <c r="PKT33" s="212"/>
      <c r="PKU33" s="213"/>
      <c r="PKV33" s="214"/>
      <c r="PKW33" s="210"/>
      <c r="PKX33" s="210"/>
      <c r="PKY33" s="210"/>
      <c r="PKZ33" s="210"/>
      <c r="PLA33" s="211"/>
      <c r="PLB33" s="211"/>
      <c r="PLC33" s="211"/>
      <c r="PLD33" s="211"/>
      <c r="PLE33" s="211"/>
      <c r="PLF33" s="212"/>
      <c r="PLG33" s="213"/>
      <c r="PLH33" s="214"/>
      <c r="PLI33" s="210"/>
      <c r="PLJ33" s="210"/>
      <c r="PLK33" s="210"/>
      <c r="PLL33" s="210"/>
      <c r="PLM33" s="211"/>
      <c r="PLN33" s="211"/>
      <c r="PLO33" s="211"/>
      <c r="PLP33" s="211"/>
      <c r="PLQ33" s="211"/>
      <c r="PLR33" s="212"/>
      <c r="PLS33" s="213"/>
      <c r="PLT33" s="214"/>
      <c r="PLU33" s="210"/>
      <c r="PLV33" s="210"/>
      <c r="PLW33" s="210"/>
      <c r="PLX33" s="210"/>
      <c r="PLY33" s="211"/>
      <c r="PLZ33" s="211"/>
      <c r="PMA33" s="211"/>
      <c r="PMB33" s="211"/>
      <c r="PMC33" s="211"/>
      <c r="PMD33" s="212"/>
      <c r="PME33" s="213"/>
      <c r="PMF33" s="214"/>
      <c r="PMG33" s="210"/>
      <c r="PMH33" s="210"/>
      <c r="PMI33" s="210"/>
      <c r="PMJ33" s="210"/>
      <c r="PMK33" s="211"/>
      <c r="PML33" s="211"/>
      <c r="PMM33" s="211"/>
      <c r="PMN33" s="211"/>
      <c r="PMO33" s="211"/>
      <c r="PMP33" s="212"/>
      <c r="PMQ33" s="213"/>
      <c r="PMR33" s="214"/>
      <c r="PMS33" s="210"/>
      <c r="PMT33" s="210"/>
      <c r="PMU33" s="210"/>
      <c r="PMV33" s="210"/>
      <c r="PMW33" s="211"/>
      <c r="PMX33" s="211"/>
      <c r="PMY33" s="211"/>
      <c r="PMZ33" s="211"/>
      <c r="PNA33" s="211"/>
      <c r="PNB33" s="212"/>
      <c r="PNC33" s="213"/>
      <c r="PND33" s="214"/>
      <c r="PNE33" s="210"/>
      <c r="PNF33" s="210"/>
      <c r="PNG33" s="210"/>
      <c r="PNH33" s="210"/>
      <c r="PNI33" s="211"/>
      <c r="PNJ33" s="211"/>
      <c r="PNK33" s="211"/>
      <c r="PNL33" s="211"/>
      <c r="PNM33" s="211"/>
      <c r="PNN33" s="212"/>
      <c r="PNO33" s="213"/>
      <c r="PNP33" s="214"/>
      <c r="PNQ33" s="210"/>
      <c r="PNR33" s="210"/>
      <c r="PNS33" s="210"/>
      <c r="PNT33" s="210"/>
      <c r="PNU33" s="211"/>
      <c r="PNV33" s="211"/>
      <c r="PNW33" s="211"/>
      <c r="PNX33" s="211"/>
      <c r="PNY33" s="211"/>
      <c r="PNZ33" s="212"/>
      <c r="POA33" s="213"/>
      <c r="POB33" s="214"/>
      <c r="POC33" s="210"/>
      <c r="POD33" s="210"/>
      <c r="POE33" s="210"/>
      <c r="POF33" s="210"/>
      <c r="POG33" s="211"/>
      <c r="POH33" s="211"/>
      <c r="POI33" s="211"/>
      <c r="POJ33" s="211"/>
      <c r="POK33" s="211"/>
      <c r="POL33" s="212"/>
      <c r="POM33" s="213"/>
      <c r="PON33" s="214"/>
      <c r="POO33" s="210"/>
      <c r="POP33" s="210"/>
      <c r="POQ33" s="210"/>
      <c r="POR33" s="210"/>
      <c r="POS33" s="211"/>
      <c r="POT33" s="211"/>
      <c r="POU33" s="211"/>
      <c r="POV33" s="211"/>
      <c r="POW33" s="211"/>
      <c r="POX33" s="212"/>
      <c r="POY33" s="213"/>
      <c r="POZ33" s="214"/>
      <c r="PPA33" s="210"/>
      <c r="PPB33" s="210"/>
      <c r="PPC33" s="210"/>
      <c r="PPD33" s="210"/>
      <c r="PPE33" s="211"/>
      <c r="PPF33" s="211"/>
      <c r="PPG33" s="211"/>
      <c r="PPH33" s="211"/>
      <c r="PPI33" s="211"/>
      <c r="PPJ33" s="212"/>
      <c r="PPK33" s="213"/>
      <c r="PPL33" s="214"/>
      <c r="PPM33" s="210"/>
      <c r="PPN33" s="210"/>
      <c r="PPO33" s="210"/>
      <c r="PPP33" s="210"/>
      <c r="PPQ33" s="211"/>
      <c r="PPR33" s="211"/>
      <c r="PPS33" s="211"/>
      <c r="PPT33" s="211"/>
      <c r="PPU33" s="211"/>
      <c r="PPV33" s="212"/>
      <c r="PPW33" s="213"/>
      <c r="PPX33" s="214"/>
      <c r="PPY33" s="210"/>
      <c r="PPZ33" s="210"/>
      <c r="PQA33" s="210"/>
      <c r="PQB33" s="210"/>
      <c r="PQC33" s="211"/>
      <c r="PQD33" s="211"/>
      <c r="PQE33" s="211"/>
      <c r="PQF33" s="211"/>
      <c r="PQG33" s="211"/>
      <c r="PQH33" s="212"/>
      <c r="PQI33" s="213"/>
      <c r="PQJ33" s="214"/>
      <c r="PQK33" s="210"/>
      <c r="PQL33" s="210"/>
      <c r="PQM33" s="210"/>
      <c r="PQN33" s="210"/>
      <c r="PQO33" s="211"/>
      <c r="PQP33" s="211"/>
      <c r="PQQ33" s="211"/>
      <c r="PQR33" s="211"/>
      <c r="PQS33" s="211"/>
      <c r="PQT33" s="212"/>
      <c r="PQU33" s="213"/>
      <c r="PQV33" s="214"/>
      <c r="PQW33" s="210"/>
      <c r="PQX33" s="210"/>
      <c r="PQY33" s="210"/>
      <c r="PQZ33" s="210"/>
      <c r="PRA33" s="211"/>
      <c r="PRB33" s="211"/>
      <c r="PRC33" s="211"/>
      <c r="PRD33" s="211"/>
      <c r="PRE33" s="211"/>
      <c r="PRF33" s="212"/>
      <c r="PRG33" s="213"/>
      <c r="PRH33" s="214"/>
      <c r="PRI33" s="210"/>
      <c r="PRJ33" s="210"/>
      <c r="PRK33" s="210"/>
      <c r="PRL33" s="210"/>
      <c r="PRM33" s="211"/>
      <c r="PRN33" s="211"/>
      <c r="PRO33" s="211"/>
      <c r="PRP33" s="211"/>
      <c r="PRQ33" s="211"/>
      <c r="PRR33" s="212"/>
      <c r="PRS33" s="213"/>
      <c r="PRT33" s="214"/>
      <c r="PRU33" s="210"/>
      <c r="PRV33" s="210"/>
      <c r="PRW33" s="210"/>
      <c r="PRX33" s="210"/>
      <c r="PRY33" s="211"/>
      <c r="PRZ33" s="211"/>
      <c r="PSA33" s="211"/>
      <c r="PSB33" s="211"/>
      <c r="PSC33" s="211"/>
      <c r="PSD33" s="212"/>
      <c r="PSE33" s="213"/>
      <c r="PSF33" s="214"/>
      <c r="PSG33" s="210"/>
      <c r="PSH33" s="210"/>
      <c r="PSI33" s="210"/>
      <c r="PSJ33" s="210"/>
      <c r="PSK33" s="211"/>
      <c r="PSL33" s="211"/>
      <c r="PSM33" s="211"/>
      <c r="PSN33" s="211"/>
      <c r="PSO33" s="211"/>
      <c r="PSP33" s="212"/>
      <c r="PSQ33" s="213"/>
      <c r="PSR33" s="214"/>
      <c r="PSS33" s="210"/>
      <c r="PST33" s="210"/>
      <c r="PSU33" s="210"/>
      <c r="PSV33" s="210"/>
      <c r="PSW33" s="211"/>
      <c r="PSX33" s="211"/>
      <c r="PSY33" s="211"/>
      <c r="PSZ33" s="211"/>
      <c r="PTA33" s="211"/>
      <c r="PTB33" s="212"/>
      <c r="PTC33" s="213"/>
      <c r="PTD33" s="214"/>
      <c r="PTE33" s="210"/>
      <c r="PTF33" s="210"/>
      <c r="PTG33" s="210"/>
      <c r="PTH33" s="210"/>
      <c r="PTI33" s="211"/>
      <c r="PTJ33" s="211"/>
      <c r="PTK33" s="211"/>
      <c r="PTL33" s="211"/>
      <c r="PTM33" s="211"/>
      <c r="PTN33" s="212"/>
      <c r="PTO33" s="213"/>
      <c r="PTP33" s="214"/>
      <c r="PTQ33" s="210"/>
      <c r="PTR33" s="210"/>
      <c r="PTS33" s="210"/>
      <c r="PTT33" s="210"/>
      <c r="PTU33" s="211"/>
      <c r="PTV33" s="211"/>
      <c r="PTW33" s="211"/>
      <c r="PTX33" s="211"/>
      <c r="PTY33" s="211"/>
      <c r="PTZ33" s="212"/>
      <c r="PUA33" s="213"/>
      <c r="PUB33" s="214"/>
      <c r="PUC33" s="210"/>
      <c r="PUD33" s="210"/>
      <c r="PUE33" s="210"/>
      <c r="PUF33" s="210"/>
      <c r="PUG33" s="211"/>
      <c r="PUH33" s="211"/>
      <c r="PUI33" s="211"/>
      <c r="PUJ33" s="211"/>
      <c r="PUK33" s="211"/>
      <c r="PUL33" s="212"/>
      <c r="PUM33" s="213"/>
      <c r="PUN33" s="214"/>
      <c r="PUO33" s="210"/>
      <c r="PUP33" s="210"/>
      <c r="PUQ33" s="210"/>
      <c r="PUR33" s="210"/>
      <c r="PUS33" s="211"/>
      <c r="PUT33" s="211"/>
      <c r="PUU33" s="211"/>
      <c r="PUV33" s="211"/>
      <c r="PUW33" s="211"/>
      <c r="PUX33" s="212"/>
      <c r="PUY33" s="213"/>
      <c r="PUZ33" s="214"/>
      <c r="PVA33" s="210"/>
      <c r="PVB33" s="210"/>
      <c r="PVC33" s="210"/>
      <c r="PVD33" s="210"/>
      <c r="PVE33" s="211"/>
      <c r="PVF33" s="211"/>
      <c r="PVG33" s="211"/>
      <c r="PVH33" s="211"/>
      <c r="PVI33" s="211"/>
      <c r="PVJ33" s="212"/>
      <c r="PVK33" s="213"/>
      <c r="PVL33" s="214"/>
      <c r="PVM33" s="210"/>
      <c r="PVN33" s="210"/>
      <c r="PVO33" s="210"/>
      <c r="PVP33" s="210"/>
      <c r="PVQ33" s="211"/>
      <c r="PVR33" s="211"/>
      <c r="PVS33" s="211"/>
      <c r="PVT33" s="211"/>
      <c r="PVU33" s="211"/>
      <c r="PVV33" s="212"/>
      <c r="PVW33" s="213"/>
      <c r="PVX33" s="214"/>
      <c r="PVY33" s="210"/>
      <c r="PVZ33" s="210"/>
      <c r="PWA33" s="210"/>
      <c r="PWB33" s="210"/>
      <c r="PWC33" s="211"/>
      <c r="PWD33" s="211"/>
      <c r="PWE33" s="211"/>
      <c r="PWF33" s="211"/>
      <c r="PWG33" s="211"/>
      <c r="PWH33" s="212"/>
      <c r="PWI33" s="213"/>
      <c r="PWJ33" s="214"/>
      <c r="PWK33" s="210"/>
      <c r="PWL33" s="210"/>
      <c r="PWM33" s="210"/>
      <c r="PWN33" s="210"/>
      <c r="PWO33" s="211"/>
      <c r="PWP33" s="211"/>
      <c r="PWQ33" s="211"/>
      <c r="PWR33" s="211"/>
      <c r="PWS33" s="211"/>
      <c r="PWT33" s="212"/>
      <c r="PWU33" s="213"/>
      <c r="PWV33" s="214"/>
      <c r="PWW33" s="210"/>
      <c r="PWX33" s="210"/>
      <c r="PWY33" s="210"/>
      <c r="PWZ33" s="210"/>
      <c r="PXA33" s="211"/>
      <c r="PXB33" s="211"/>
      <c r="PXC33" s="211"/>
      <c r="PXD33" s="211"/>
      <c r="PXE33" s="211"/>
      <c r="PXF33" s="212"/>
      <c r="PXG33" s="213"/>
      <c r="PXH33" s="214"/>
      <c r="PXI33" s="210"/>
      <c r="PXJ33" s="210"/>
      <c r="PXK33" s="210"/>
      <c r="PXL33" s="210"/>
      <c r="PXM33" s="211"/>
      <c r="PXN33" s="211"/>
      <c r="PXO33" s="211"/>
      <c r="PXP33" s="211"/>
      <c r="PXQ33" s="211"/>
      <c r="PXR33" s="212"/>
      <c r="PXS33" s="213"/>
      <c r="PXT33" s="214"/>
      <c r="PXU33" s="210"/>
      <c r="PXV33" s="210"/>
      <c r="PXW33" s="210"/>
      <c r="PXX33" s="210"/>
      <c r="PXY33" s="211"/>
      <c r="PXZ33" s="211"/>
      <c r="PYA33" s="211"/>
      <c r="PYB33" s="211"/>
      <c r="PYC33" s="211"/>
      <c r="PYD33" s="212"/>
      <c r="PYE33" s="213"/>
      <c r="PYF33" s="214"/>
      <c r="PYG33" s="210"/>
      <c r="PYH33" s="210"/>
      <c r="PYI33" s="210"/>
      <c r="PYJ33" s="210"/>
      <c r="PYK33" s="211"/>
      <c r="PYL33" s="211"/>
      <c r="PYM33" s="211"/>
      <c r="PYN33" s="211"/>
      <c r="PYO33" s="211"/>
      <c r="PYP33" s="212"/>
      <c r="PYQ33" s="213"/>
      <c r="PYR33" s="214"/>
      <c r="PYS33" s="210"/>
      <c r="PYT33" s="210"/>
      <c r="PYU33" s="210"/>
      <c r="PYV33" s="210"/>
      <c r="PYW33" s="211"/>
      <c r="PYX33" s="211"/>
      <c r="PYY33" s="211"/>
      <c r="PYZ33" s="211"/>
      <c r="PZA33" s="211"/>
      <c r="PZB33" s="212"/>
      <c r="PZC33" s="213"/>
      <c r="PZD33" s="214"/>
      <c r="PZE33" s="210"/>
      <c r="PZF33" s="210"/>
      <c r="PZG33" s="210"/>
      <c r="PZH33" s="210"/>
      <c r="PZI33" s="211"/>
      <c r="PZJ33" s="211"/>
      <c r="PZK33" s="211"/>
      <c r="PZL33" s="211"/>
      <c r="PZM33" s="211"/>
      <c r="PZN33" s="212"/>
      <c r="PZO33" s="213"/>
      <c r="PZP33" s="214"/>
      <c r="PZQ33" s="210"/>
      <c r="PZR33" s="210"/>
      <c r="PZS33" s="210"/>
      <c r="PZT33" s="210"/>
      <c r="PZU33" s="211"/>
      <c r="PZV33" s="211"/>
      <c r="PZW33" s="211"/>
      <c r="PZX33" s="211"/>
      <c r="PZY33" s="211"/>
      <c r="PZZ33" s="212"/>
      <c r="QAA33" s="213"/>
      <c r="QAB33" s="214"/>
      <c r="QAC33" s="210"/>
      <c r="QAD33" s="210"/>
      <c r="QAE33" s="210"/>
      <c r="QAF33" s="210"/>
      <c r="QAG33" s="211"/>
      <c r="QAH33" s="211"/>
      <c r="QAI33" s="211"/>
      <c r="QAJ33" s="211"/>
      <c r="QAK33" s="211"/>
      <c r="QAL33" s="212"/>
      <c r="QAM33" s="213"/>
      <c r="QAN33" s="214"/>
      <c r="QAO33" s="210"/>
      <c r="QAP33" s="210"/>
      <c r="QAQ33" s="210"/>
      <c r="QAR33" s="210"/>
      <c r="QAS33" s="211"/>
      <c r="QAT33" s="211"/>
      <c r="QAU33" s="211"/>
      <c r="QAV33" s="211"/>
      <c r="QAW33" s="211"/>
      <c r="QAX33" s="212"/>
      <c r="QAY33" s="213"/>
      <c r="QAZ33" s="214"/>
      <c r="QBA33" s="210"/>
      <c r="QBB33" s="210"/>
      <c r="QBC33" s="210"/>
      <c r="QBD33" s="210"/>
      <c r="QBE33" s="211"/>
      <c r="QBF33" s="211"/>
      <c r="QBG33" s="211"/>
      <c r="QBH33" s="211"/>
      <c r="QBI33" s="211"/>
      <c r="QBJ33" s="212"/>
      <c r="QBK33" s="213"/>
      <c r="QBL33" s="214"/>
      <c r="QBM33" s="210"/>
      <c r="QBN33" s="210"/>
      <c r="QBO33" s="210"/>
      <c r="QBP33" s="210"/>
      <c r="QBQ33" s="211"/>
      <c r="QBR33" s="211"/>
      <c r="QBS33" s="211"/>
      <c r="QBT33" s="211"/>
      <c r="QBU33" s="211"/>
      <c r="QBV33" s="212"/>
      <c r="QBW33" s="213"/>
      <c r="QBX33" s="214"/>
      <c r="QBY33" s="210"/>
      <c r="QBZ33" s="210"/>
      <c r="QCA33" s="210"/>
      <c r="QCB33" s="210"/>
      <c r="QCC33" s="211"/>
      <c r="QCD33" s="211"/>
      <c r="QCE33" s="211"/>
      <c r="QCF33" s="211"/>
      <c r="QCG33" s="211"/>
      <c r="QCH33" s="212"/>
      <c r="QCI33" s="213"/>
      <c r="QCJ33" s="214"/>
      <c r="QCK33" s="210"/>
      <c r="QCL33" s="210"/>
      <c r="QCM33" s="210"/>
      <c r="QCN33" s="210"/>
      <c r="QCO33" s="211"/>
      <c r="QCP33" s="211"/>
      <c r="QCQ33" s="211"/>
      <c r="QCR33" s="211"/>
      <c r="QCS33" s="211"/>
      <c r="QCT33" s="212"/>
      <c r="QCU33" s="213"/>
      <c r="QCV33" s="214"/>
      <c r="QCW33" s="210"/>
      <c r="QCX33" s="210"/>
      <c r="QCY33" s="210"/>
      <c r="QCZ33" s="210"/>
      <c r="QDA33" s="211"/>
      <c r="QDB33" s="211"/>
      <c r="QDC33" s="211"/>
      <c r="QDD33" s="211"/>
      <c r="QDE33" s="211"/>
      <c r="QDF33" s="212"/>
      <c r="QDG33" s="213"/>
      <c r="QDH33" s="214"/>
      <c r="QDI33" s="210"/>
      <c r="QDJ33" s="210"/>
      <c r="QDK33" s="210"/>
      <c r="QDL33" s="210"/>
      <c r="QDM33" s="211"/>
      <c r="QDN33" s="211"/>
      <c r="QDO33" s="211"/>
      <c r="QDP33" s="211"/>
      <c r="QDQ33" s="211"/>
      <c r="QDR33" s="212"/>
      <c r="QDS33" s="213"/>
      <c r="QDT33" s="214"/>
      <c r="QDU33" s="210"/>
      <c r="QDV33" s="210"/>
      <c r="QDW33" s="210"/>
      <c r="QDX33" s="210"/>
      <c r="QDY33" s="211"/>
      <c r="QDZ33" s="211"/>
      <c r="QEA33" s="211"/>
      <c r="QEB33" s="211"/>
      <c r="QEC33" s="211"/>
      <c r="QED33" s="212"/>
      <c r="QEE33" s="213"/>
      <c r="QEF33" s="214"/>
      <c r="QEG33" s="210"/>
      <c r="QEH33" s="210"/>
      <c r="QEI33" s="210"/>
      <c r="QEJ33" s="210"/>
      <c r="QEK33" s="211"/>
      <c r="QEL33" s="211"/>
      <c r="QEM33" s="211"/>
      <c r="QEN33" s="211"/>
      <c r="QEO33" s="211"/>
      <c r="QEP33" s="212"/>
      <c r="QEQ33" s="213"/>
      <c r="QER33" s="214"/>
      <c r="QES33" s="210"/>
      <c r="QET33" s="210"/>
      <c r="QEU33" s="210"/>
      <c r="QEV33" s="210"/>
      <c r="QEW33" s="211"/>
      <c r="QEX33" s="211"/>
      <c r="QEY33" s="211"/>
      <c r="QEZ33" s="211"/>
      <c r="QFA33" s="211"/>
      <c r="QFB33" s="212"/>
      <c r="QFC33" s="213"/>
      <c r="QFD33" s="214"/>
      <c r="QFE33" s="210"/>
      <c r="QFF33" s="210"/>
      <c r="QFG33" s="210"/>
      <c r="QFH33" s="210"/>
      <c r="QFI33" s="211"/>
      <c r="QFJ33" s="211"/>
      <c r="QFK33" s="211"/>
      <c r="QFL33" s="211"/>
      <c r="QFM33" s="211"/>
      <c r="QFN33" s="212"/>
      <c r="QFO33" s="213"/>
      <c r="QFP33" s="214"/>
      <c r="QFQ33" s="210"/>
      <c r="QFR33" s="210"/>
      <c r="QFS33" s="210"/>
      <c r="QFT33" s="210"/>
      <c r="QFU33" s="211"/>
      <c r="QFV33" s="211"/>
      <c r="QFW33" s="211"/>
      <c r="QFX33" s="211"/>
      <c r="QFY33" s="211"/>
      <c r="QFZ33" s="212"/>
      <c r="QGA33" s="213"/>
      <c r="QGB33" s="214"/>
      <c r="QGC33" s="210"/>
      <c r="QGD33" s="210"/>
      <c r="QGE33" s="210"/>
      <c r="QGF33" s="210"/>
      <c r="QGG33" s="211"/>
      <c r="QGH33" s="211"/>
      <c r="QGI33" s="211"/>
      <c r="QGJ33" s="211"/>
      <c r="QGK33" s="211"/>
      <c r="QGL33" s="212"/>
      <c r="QGM33" s="213"/>
      <c r="QGN33" s="214"/>
      <c r="QGO33" s="210"/>
      <c r="QGP33" s="210"/>
      <c r="QGQ33" s="210"/>
      <c r="QGR33" s="210"/>
      <c r="QGS33" s="211"/>
      <c r="QGT33" s="211"/>
      <c r="QGU33" s="211"/>
      <c r="QGV33" s="211"/>
      <c r="QGW33" s="211"/>
      <c r="QGX33" s="212"/>
      <c r="QGY33" s="213"/>
      <c r="QGZ33" s="214"/>
      <c r="QHA33" s="210"/>
      <c r="QHB33" s="210"/>
      <c r="QHC33" s="210"/>
      <c r="QHD33" s="210"/>
      <c r="QHE33" s="211"/>
      <c r="QHF33" s="211"/>
      <c r="QHG33" s="211"/>
      <c r="QHH33" s="211"/>
      <c r="QHI33" s="211"/>
      <c r="QHJ33" s="212"/>
      <c r="QHK33" s="213"/>
      <c r="QHL33" s="214"/>
      <c r="QHM33" s="210"/>
      <c r="QHN33" s="210"/>
      <c r="QHO33" s="210"/>
      <c r="QHP33" s="210"/>
      <c r="QHQ33" s="211"/>
      <c r="QHR33" s="211"/>
      <c r="QHS33" s="211"/>
      <c r="QHT33" s="211"/>
      <c r="QHU33" s="211"/>
      <c r="QHV33" s="212"/>
      <c r="QHW33" s="213"/>
      <c r="QHX33" s="214"/>
      <c r="QHY33" s="210"/>
      <c r="QHZ33" s="210"/>
      <c r="QIA33" s="210"/>
      <c r="QIB33" s="210"/>
      <c r="QIC33" s="211"/>
      <c r="QID33" s="211"/>
      <c r="QIE33" s="211"/>
      <c r="QIF33" s="211"/>
      <c r="QIG33" s="211"/>
      <c r="QIH33" s="212"/>
      <c r="QII33" s="213"/>
      <c r="QIJ33" s="214"/>
      <c r="QIK33" s="210"/>
      <c r="QIL33" s="210"/>
      <c r="QIM33" s="210"/>
      <c r="QIN33" s="210"/>
      <c r="QIO33" s="211"/>
      <c r="QIP33" s="211"/>
      <c r="QIQ33" s="211"/>
      <c r="QIR33" s="211"/>
      <c r="QIS33" s="211"/>
      <c r="QIT33" s="212"/>
      <c r="QIU33" s="213"/>
      <c r="QIV33" s="214"/>
      <c r="QIW33" s="210"/>
      <c r="QIX33" s="210"/>
      <c r="QIY33" s="210"/>
      <c r="QIZ33" s="210"/>
      <c r="QJA33" s="211"/>
      <c r="QJB33" s="211"/>
      <c r="QJC33" s="211"/>
      <c r="QJD33" s="211"/>
      <c r="QJE33" s="211"/>
      <c r="QJF33" s="212"/>
      <c r="QJG33" s="213"/>
      <c r="QJH33" s="214"/>
      <c r="QJI33" s="210"/>
      <c r="QJJ33" s="210"/>
      <c r="QJK33" s="210"/>
      <c r="QJL33" s="210"/>
      <c r="QJM33" s="211"/>
      <c r="QJN33" s="211"/>
      <c r="QJO33" s="211"/>
      <c r="QJP33" s="211"/>
      <c r="QJQ33" s="211"/>
      <c r="QJR33" s="212"/>
      <c r="QJS33" s="213"/>
      <c r="QJT33" s="214"/>
      <c r="QJU33" s="210"/>
      <c r="QJV33" s="210"/>
      <c r="QJW33" s="210"/>
      <c r="QJX33" s="210"/>
      <c r="QJY33" s="211"/>
      <c r="QJZ33" s="211"/>
      <c r="QKA33" s="211"/>
      <c r="QKB33" s="211"/>
      <c r="QKC33" s="211"/>
      <c r="QKD33" s="212"/>
      <c r="QKE33" s="213"/>
      <c r="QKF33" s="214"/>
      <c r="QKG33" s="210"/>
      <c r="QKH33" s="210"/>
      <c r="QKI33" s="210"/>
      <c r="QKJ33" s="210"/>
      <c r="QKK33" s="211"/>
      <c r="QKL33" s="211"/>
      <c r="QKM33" s="211"/>
      <c r="QKN33" s="211"/>
      <c r="QKO33" s="211"/>
      <c r="QKP33" s="212"/>
      <c r="QKQ33" s="213"/>
      <c r="QKR33" s="214"/>
      <c r="QKS33" s="210"/>
      <c r="QKT33" s="210"/>
      <c r="QKU33" s="210"/>
      <c r="QKV33" s="210"/>
      <c r="QKW33" s="211"/>
      <c r="QKX33" s="211"/>
      <c r="QKY33" s="211"/>
      <c r="QKZ33" s="211"/>
      <c r="QLA33" s="211"/>
      <c r="QLB33" s="212"/>
      <c r="QLC33" s="213"/>
      <c r="QLD33" s="214"/>
      <c r="QLE33" s="210"/>
      <c r="QLF33" s="210"/>
      <c r="QLG33" s="210"/>
      <c r="QLH33" s="210"/>
      <c r="QLI33" s="211"/>
      <c r="QLJ33" s="211"/>
      <c r="QLK33" s="211"/>
      <c r="QLL33" s="211"/>
      <c r="QLM33" s="211"/>
      <c r="QLN33" s="212"/>
      <c r="QLO33" s="213"/>
      <c r="QLP33" s="214"/>
      <c r="QLQ33" s="210"/>
      <c r="QLR33" s="210"/>
      <c r="QLS33" s="210"/>
      <c r="QLT33" s="210"/>
      <c r="QLU33" s="211"/>
      <c r="QLV33" s="211"/>
      <c r="QLW33" s="211"/>
      <c r="QLX33" s="211"/>
      <c r="QLY33" s="211"/>
      <c r="QLZ33" s="212"/>
      <c r="QMA33" s="213"/>
      <c r="QMB33" s="214"/>
      <c r="QMC33" s="210"/>
      <c r="QMD33" s="210"/>
      <c r="QME33" s="210"/>
      <c r="QMF33" s="210"/>
      <c r="QMG33" s="211"/>
      <c r="QMH33" s="211"/>
      <c r="QMI33" s="211"/>
      <c r="QMJ33" s="211"/>
      <c r="QMK33" s="211"/>
      <c r="QML33" s="212"/>
      <c r="QMM33" s="213"/>
      <c r="QMN33" s="214"/>
      <c r="QMO33" s="210"/>
      <c r="QMP33" s="210"/>
      <c r="QMQ33" s="210"/>
      <c r="QMR33" s="210"/>
      <c r="QMS33" s="211"/>
      <c r="QMT33" s="211"/>
      <c r="QMU33" s="211"/>
      <c r="QMV33" s="211"/>
      <c r="QMW33" s="211"/>
      <c r="QMX33" s="212"/>
      <c r="QMY33" s="213"/>
      <c r="QMZ33" s="214"/>
      <c r="QNA33" s="210"/>
      <c r="QNB33" s="210"/>
      <c r="QNC33" s="210"/>
      <c r="QND33" s="210"/>
      <c r="QNE33" s="211"/>
      <c r="QNF33" s="211"/>
      <c r="QNG33" s="211"/>
      <c r="QNH33" s="211"/>
      <c r="QNI33" s="211"/>
      <c r="QNJ33" s="212"/>
      <c r="QNK33" s="213"/>
      <c r="QNL33" s="214"/>
      <c r="QNM33" s="210"/>
      <c r="QNN33" s="210"/>
      <c r="QNO33" s="210"/>
      <c r="QNP33" s="210"/>
      <c r="QNQ33" s="211"/>
      <c r="QNR33" s="211"/>
      <c r="QNS33" s="211"/>
      <c r="QNT33" s="211"/>
      <c r="QNU33" s="211"/>
      <c r="QNV33" s="212"/>
      <c r="QNW33" s="213"/>
      <c r="QNX33" s="214"/>
      <c r="QNY33" s="210"/>
      <c r="QNZ33" s="210"/>
      <c r="QOA33" s="210"/>
      <c r="QOB33" s="210"/>
      <c r="QOC33" s="211"/>
      <c r="QOD33" s="211"/>
      <c r="QOE33" s="211"/>
      <c r="QOF33" s="211"/>
      <c r="QOG33" s="211"/>
      <c r="QOH33" s="212"/>
      <c r="QOI33" s="213"/>
      <c r="QOJ33" s="214"/>
      <c r="QOK33" s="210"/>
      <c r="QOL33" s="210"/>
      <c r="QOM33" s="210"/>
      <c r="QON33" s="210"/>
      <c r="QOO33" s="211"/>
      <c r="QOP33" s="211"/>
      <c r="QOQ33" s="211"/>
      <c r="QOR33" s="211"/>
      <c r="QOS33" s="211"/>
      <c r="QOT33" s="212"/>
      <c r="QOU33" s="213"/>
      <c r="QOV33" s="214"/>
      <c r="QOW33" s="210"/>
      <c r="QOX33" s="210"/>
      <c r="QOY33" s="210"/>
      <c r="QOZ33" s="210"/>
      <c r="QPA33" s="211"/>
      <c r="QPB33" s="211"/>
      <c r="QPC33" s="211"/>
      <c r="QPD33" s="211"/>
      <c r="QPE33" s="211"/>
      <c r="QPF33" s="212"/>
      <c r="QPG33" s="213"/>
      <c r="QPH33" s="214"/>
      <c r="QPI33" s="210"/>
      <c r="QPJ33" s="210"/>
      <c r="QPK33" s="210"/>
      <c r="QPL33" s="210"/>
      <c r="QPM33" s="211"/>
      <c r="QPN33" s="211"/>
      <c r="QPO33" s="211"/>
      <c r="QPP33" s="211"/>
      <c r="QPQ33" s="211"/>
      <c r="QPR33" s="212"/>
      <c r="QPS33" s="213"/>
      <c r="QPT33" s="214"/>
      <c r="QPU33" s="210"/>
      <c r="QPV33" s="210"/>
      <c r="QPW33" s="210"/>
      <c r="QPX33" s="210"/>
      <c r="QPY33" s="211"/>
      <c r="QPZ33" s="211"/>
      <c r="QQA33" s="211"/>
      <c r="QQB33" s="211"/>
      <c r="QQC33" s="211"/>
      <c r="QQD33" s="212"/>
      <c r="QQE33" s="213"/>
      <c r="QQF33" s="214"/>
      <c r="QQG33" s="210"/>
      <c r="QQH33" s="210"/>
      <c r="QQI33" s="210"/>
      <c r="QQJ33" s="210"/>
      <c r="QQK33" s="211"/>
      <c r="QQL33" s="211"/>
      <c r="QQM33" s="211"/>
      <c r="QQN33" s="211"/>
      <c r="QQO33" s="211"/>
      <c r="QQP33" s="212"/>
      <c r="QQQ33" s="213"/>
      <c r="QQR33" s="214"/>
      <c r="QQS33" s="210"/>
      <c r="QQT33" s="210"/>
      <c r="QQU33" s="210"/>
      <c r="QQV33" s="210"/>
      <c r="QQW33" s="211"/>
      <c r="QQX33" s="211"/>
      <c r="QQY33" s="211"/>
      <c r="QQZ33" s="211"/>
      <c r="QRA33" s="211"/>
      <c r="QRB33" s="212"/>
      <c r="QRC33" s="213"/>
      <c r="QRD33" s="214"/>
      <c r="QRE33" s="210"/>
      <c r="QRF33" s="210"/>
      <c r="QRG33" s="210"/>
      <c r="QRH33" s="210"/>
      <c r="QRI33" s="211"/>
      <c r="QRJ33" s="211"/>
      <c r="QRK33" s="211"/>
      <c r="QRL33" s="211"/>
      <c r="QRM33" s="211"/>
      <c r="QRN33" s="212"/>
      <c r="QRO33" s="213"/>
      <c r="QRP33" s="214"/>
      <c r="QRQ33" s="210"/>
      <c r="QRR33" s="210"/>
      <c r="QRS33" s="210"/>
      <c r="QRT33" s="210"/>
      <c r="QRU33" s="211"/>
      <c r="QRV33" s="211"/>
      <c r="QRW33" s="211"/>
      <c r="QRX33" s="211"/>
      <c r="QRY33" s="211"/>
      <c r="QRZ33" s="212"/>
      <c r="QSA33" s="213"/>
      <c r="QSB33" s="214"/>
      <c r="QSC33" s="210"/>
      <c r="QSD33" s="210"/>
      <c r="QSE33" s="210"/>
      <c r="QSF33" s="210"/>
      <c r="QSG33" s="211"/>
      <c r="QSH33" s="211"/>
      <c r="QSI33" s="211"/>
      <c r="QSJ33" s="211"/>
      <c r="QSK33" s="211"/>
      <c r="QSL33" s="212"/>
      <c r="QSM33" s="213"/>
      <c r="QSN33" s="214"/>
      <c r="QSO33" s="210"/>
      <c r="QSP33" s="210"/>
      <c r="QSQ33" s="210"/>
      <c r="QSR33" s="210"/>
      <c r="QSS33" s="211"/>
      <c r="QST33" s="211"/>
      <c r="QSU33" s="211"/>
      <c r="QSV33" s="211"/>
      <c r="QSW33" s="211"/>
      <c r="QSX33" s="212"/>
      <c r="QSY33" s="213"/>
      <c r="QSZ33" s="214"/>
      <c r="QTA33" s="210"/>
      <c r="QTB33" s="210"/>
      <c r="QTC33" s="210"/>
      <c r="QTD33" s="210"/>
      <c r="QTE33" s="211"/>
      <c r="QTF33" s="211"/>
      <c r="QTG33" s="211"/>
      <c r="QTH33" s="211"/>
      <c r="QTI33" s="211"/>
      <c r="QTJ33" s="212"/>
      <c r="QTK33" s="213"/>
      <c r="QTL33" s="214"/>
      <c r="QTM33" s="210"/>
      <c r="QTN33" s="210"/>
      <c r="QTO33" s="210"/>
      <c r="QTP33" s="210"/>
      <c r="QTQ33" s="211"/>
      <c r="QTR33" s="211"/>
      <c r="QTS33" s="211"/>
      <c r="QTT33" s="211"/>
      <c r="QTU33" s="211"/>
      <c r="QTV33" s="212"/>
      <c r="QTW33" s="213"/>
      <c r="QTX33" s="214"/>
      <c r="QTY33" s="210"/>
      <c r="QTZ33" s="210"/>
      <c r="QUA33" s="210"/>
      <c r="QUB33" s="210"/>
      <c r="QUC33" s="211"/>
      <c r="QUD33" s="211"/>
      <c r="QUE33" s="211"/>
      <c r="QUF33" s="211"/>
      <c r="QUG33" s="211"/>
      <c r="QUH33" s="212"/>
      <c r="QUI33" s="213"/>
      <c r="QUJ33" s="214"/>
      <c r="QUK33" s="210"/>
      <c r="QUL33" s="210"/>
      <c r="QUM33" s="210"/>
      <c r="QUN33" s="210"/>
      <c r="QUO33" s="211"/>
      <c r="QUP33" s="211"/>
      <c r="QUQ33" s="211"/>
      <c r="QUR33" s="211"/>
      <c r="QUS33" s="211"/>
      <c r="QUT33" s="212"/>
      <c r="QUU33" s="213"/>
      <c r="QUV33" s="214"/>
      <c r="QUW33" s="210"/>
      <c r="QUX33" s="210"/>
      <c r="QUY33" s="210"/>
      <c r="QUZ33" s="210"/>
      <c r="QVA33" s="211"/>
      <c r="QVB33" s="211"/>
      <c r="QVC33" s="211"/>
      <c r="QVD33" s="211"/>
      <c r="QVE33" s="211"/>
      <c r="QVF33" s="212"/>
      <c r="QVG33" s="213"/>
      <c r="QVH33" s="214"/>
      <c r="QVI33" s="210"/>
      <c r="QVJ33" s="210"/>
      <c r="QVK33" s="210"/>
      <c r="QVL33" s="210"/>
      <c r="QVM33" s="211"/>
      <c r="QVN33" s="211"/>
      <c r="QVO33" s="211"/>
      <c r="QVP33" s="211"/>
      <c r="QVQ33" s="211"/>
      <c r="QVR33" s="212"/>
      <c r="QVS33" s="213"/>
      <c r="QVT33" s="214"/>
      <c r="QVU33" s="210"/>
      <c r="QVV33" s="210"/>
      <c r="QVW33" s="210"/>
      <c r="QVX33" s="210"/>
      <c r="QVY33" s="211"/>
      <c r="QVZ33" s="211"/>
      <c r="QWA33" s="211"/>
      <c r="QWB33" s="211"/>
      <c r="QWC33" s="211"/>
      <c r="QWD33" s="212"/>
      <c r="QWE33" s="213"/>
      <c r="QWF33" s="214"/>
      <c r="QWG33" s="210"/>
      <c r="QWH33" s="210"/>
      <c r="QWI33" s="210"/>
      <c r="QWJ33" s="210"/>
      <c r="QWK33" s="211"/>
      <c r="QWL33" s="211"/>
      <c r="QWM33" s="211"/>
      <c r="QWN33" s="211"/>
      <c r="QWO33" s="211"/>
      <c r="QWP33" s="212"/>
      <c r="QWQ33" s="213"/>
      <c r="QWR33" s="214"/>
      <c r="QWS33" s="210"/>
      <c r="QWT33" s="210"/>
      <c r="QWU33" s="210"/>
      <c r="QWV33" s="210"/>
      <c r="QWW33" s="211"/>
      <c r="QWX33" s="211"/>
      <c r="QWY33" s="211"/>
      <c r="QWZ33" s="211"/>
      <c r="QXA33" s="211"/>
      <c r="QXB33" s="212"/>
      <c r="QXC33" s="213"/>
      <c r="QXD33" s="214"/>
      <c r="QXE33" s="210"/>
      <c r="QXF33" s="210"/>
      <c r="QXG33" s="210"/>
      <c r="QXH33" s="210"/>
      <c r="QXI33" s="211"/>
      <c r="QXJ33" s="211"/>
      <c r="QXK33" s="211"/>
      <c r="QXL33" s="211"/>
      <c r="QXM33" s="211"/>
      <c r="QXN33" s="212"/>
      <c r="QXO33" s="213"/>
      <c r="QXP33" s="214"/>
      <c r="QXQ33" s="210"/>
      <c r="QXR33" s="210"/>
      <c r="QXS33" s="210"/>
      <c r="QXT33" s="210"/>
      <c r="QXU33" s="211"/>
      <c r="QXV33" s="211"/>
      <c r="QXW33" s="211"/>
      <c r="QXX33" s="211"/>
      <c r="QXY33" s="211"/>
      <c r="QXZ33" s="212"/>
      <c r="QYA33" s="213"/>
      <c r="QYB33" s="214"/>
      <c r="QYC33" s="210"/>
      <c r="QYD33" s="210"/>
      <c r="QYE33" s="210"/>
      <c r="QYF33" s="210"/>
      <c r="QYG33" s="211"/>
      <c r="QYH33" s="211"/>
      <c r="QYI33" s="211"/>
      <c r="QYJ33" s="211"/>
      <c r="QYK33" s="211"/>
      <c r="QYL33" s="212"/>
      <c r="QYM33" s="213"/>
      <c r="QYN33" s="214"/>
      <c r="QYO33" s="210"/>
      <c r="QYP33" s="210"/>
      <c r="QYQ33" s="210"/>
      <c r="QYR33" s="210"/>
      <c r="QYS33" s="211"/>
      <c r="QYT33" s="211"/>
      <c r="QYU33" s="211"/>
      <c r="QYV33" s="211"/>
      <c r="QYW33" s="211"/>
      <c r="QYX33" s="212"/>
      <c r="QYY33" s="213"/>
      <c r="QYZ33" s="214"/>
      <c r="QZA33" s="210"/>
      <c r="QZB33" s="210"/>
      <c r="QZC33" s="210"/>
      <c r="QZD33" s="210"/>
      <c r="QZE33" s="211"/>
      <c r="QZF33" s="211"/>
      <c r="QZG33" s="211"/>
      <c r="QZH33" s="211"/>
      <c r="QZI33" s="211"/>
      <c r="QZJ33" s="212"/>
      <c r="QZK33" s="213"/>
      <c r="QZL33" s="214"/>
      <c r="QZM33" s="210"/>
      <c r="QZN33" s="210"/>
      <c r="QZO33" s="210"/>
      <c r="QZP33" s="210"/>
      <c r="QZQ33" s="211"/>
      <c r="QZR33" s="211"/>
      <c r="QZS33" s="211"/>
      <c r="QZT33" s="211"/>
      <c r="QZU33" s="211"/>
      <c r="QZV33" s="212"/>
      <c r="QZW33" s="213"/>
      <c r="QZX33" s="214"/>
      <c r="QZY33" s="210"/>
      <c r="QZZ33" s="210"/>
      <c r="RAA33" s="210"/>
      <c r="RAB33" s="210"/>
      <c r="RAC33" s="211"/>
      <c r="RAD33" s="211"/>
      <c r="RAE33" s="211"/>
      <c r="RAF33" s="211"/>
      <c r="RAG33" s="211"/>
      <c r="RAH33" s="212"/>
      <c r="RAI33" s="213"/>
      <c r="RAJ33" s="214"/>
      <c r="RAK33" s="210"/>
      <c r="RAL33" s="210"/>
      <c r="RAM33" s="210"/>
      <c r="RAN33" s="210"/>
      <c r="RAO33" s="211"/>
      <c r="RAP33" s="211"/>
      <c r="RAQ33" s="211"/>
      <c r="RAR33" s="211"/>
      <c r="RAS33" s="211"/>
      <c r="RAT33" s="212"/>
      <c r="RAU33" s="213"/>
      <c r="RAV33" s="214"/>
      <c r="RAW33" s="210"/>
      <c r="RAX33" s="210"/>
      <c r="RAY33" s="210"/>
      <c r="RAZ33" s="210"/>
      <c r="RBA33" s="211"/>
      <c r="RBB33" s="211"/>
      <c r="RBC33" s="211"/>
      <c r="RBD33" s="211"/>
      <c r="RBE33" s="211"/>
      <c r="RBF33" s="212"/>
      <c r="RBG33" s="213"/>
      <c r="RBH33" s="214"/>
      <c r="RBI33" s="210"/>
      <c r="RBJ33" s="210"/>
      <c r="RBK33" s="210"/>
      <c r="RBL33" s="210"/>
      <c r="RBM33" s="211"/>
      <c r="RBN33" s="211"/>
      <c r="RBO33" s="211"/>
      <c r="RBP33" s="211"/>
      <c r="RBQ33" s="211"/>
      <c r="RBR33" s="212"/>
      <c r="RBS33" s="213"/>
      <c r="RBT33" s="214"/>
      <c r="RBU33" s="210"/>
      <c r="RBV33" s="210"/>
      <c r="RBW33" s="210"/>
      <c r="RBX33" s="210"/>
      <c r="RBY33" s="211"/>
      <c r="RBZ33" s="211"/>
      <c r="RCA33" s="211"/>
      <c r="RCB33" s="211"/>
      <c r="RCC33" s="211"/>
      <c r="RCD33" s="212"/>
      <c r="RCE33" s="213"/>
      <c r="RCF33" s="214"/>
      <c r="RCG33" s="210"/>
      <c r="RCH33" s="210"/>
      <c r="RCI33" s="210"/>
      <c r="RCJ33" s="210"/>
      <c r="RCK33" s="211"/>
      <c r="RCL33" s="211"/>
      <c r="RCM33" s="211"/>
      <c r="RCN33" s="211"/>
      <c r="RCO33" s="211"/>
      <c r="RCP33" s="212"/>
      <c r="RCQ33" s="213"/>
      <c r="RCR33" s="214"/>
      <c r="RCS33" s="210"/>
      <c r="RCT33" s="210"/>
      <c r="RCU33" s="210"/>
      <c r="RCV33" s="210"/>
      <c r="RCW33" s="211"/>
      <c r="RCX33" s="211"/>
      <c r="RCY33" s="211"/>
      <c r="RCZ33" s="211"/>
      <c r="RDA33" s="211"/>
      <c r="RDB33" s="212"/>
      <c r="RDC33" s="213"/>
      <c r="RDD33" s="214"/>
      <c r="RDE33" s="210"/>
      <c r="RDF33" s="210"/>
      <c r="RDG33" s="210"/>
      <c r="RDH33" s="210"/>
      <c r="RDI33" s="211"/>
      <c r="RDJ33" s="211"/>
      <c r="RDK33" s="211"/>
      <c r="RDL33" s="211"/>
      <c r="RDM33" s="211"/>
      <c r="RDN33" s="212"/>
      <c r="RDO33" s="213"/>
      <c r="RDP33" s="214"/>
      <c r="RDQ33" s="210"/>
      <c r="RDR33" s="210"/>
      <c r="RDS33" s="210"/>
      <c r="RDT33" s="210"/>
      <c r="RDU33" s="211"/>
      <c r="RDV33" s="211"/>
      <c r="RDW33" s="211"/>
      <c r="RDX33" s="211"/>
      <c r="RDY33" s="211"/>
      <c r="RDZ33" s="212"/>
      <c r="REA33" s="213"/>
      <c r="REB33" s="214"/>
      <c r="REC33" s="210"/>
      <c r="RED33" s="210"/>
      <c r="REE33" s="210"/>
      <c r="REF33" s="210"/>
      <c r="REG33" s="211"/>
      <c r="REH33" s="211"/>
      <c r="REI33" s="211"/>
      <c r="REJ33" s="211"/>
      <c r="REK33" s="211"/>
      <c r="REL33" s="212"/>
      <c r="REM33" s="213"/>
      <c r="REN33" s="214"/>
      <c r="REO33" s="210"/>
      <c r="REP33" s="210"/>
      <c r="REQ33" s="210"/>
      <c r="RER33" s="210"/>
      <c r="RES33" s="211"/>
      <c r="RET33" s="211"/>
      <c r="REU33" s="211"/>
      <c r="REV33" s="211"/>
      <c r="REW33" s="211"/>
      <c r="REX33" s="212"/>
      <c r="REY33" s="213"/>
      <c r="REZ33" s="214"/>
      <c r="RFA33" s="210"/>
      <c r="RFB33" s="210"/>
      <c r="RFC33" s="210"/>
      <c r="RFD33" s="210"/>
      <c r="RFE33" s="211"/>
      <c r="RFF33" s="211"/>
      <c r="RFG33" s="211"/>
      <c r="RFH33" s="211"/>
      <c r="RFI33" s="211"/>
      <c r="RFJ33" s="212"/>
      <c r="RFK33" s="213"/>
      <c r="RFL33" s="214"/>
      <c r="RFM33" s="210"/>
      <c r="RFN33" s="210"/>
      <c r="RFO33" s="210"/>
      <c r="RFP33" s="210"/>
      <c r="RFQ33" s="211"/>
      <c r="RFR33" s="211"/>
      <c r="RFS33" s="211"/>
      <c r="RFT33" s="211"/>
      <c r="RFU33" s="211"/>
      <c r="RFV33" s="212"/>
      <c r="RFW33" s="213"/>
      <c r="RFX33" s="214"/>
      <c r="RFY33" s="210"/>
      <c r="RFZ33" s="210"/>
      <c r="RGA33" s="210"/>
      <c r="RGB33" s="210"/>
      <c r="RGC33" s="211"/>
      <c r="RGD33" s="211"/>
      <c r="RGE33" s="211"/>
      <c r="RGF33" s="211"/>
      <c r="RGG33" s="211"/>
      <c r="RGH33" s="212"/>
      <c r="RGI33" s="213"/>
      <c r="RGJ33" s="214"/>
      <c r="RGK33" s="210"/>
      <c r="RGL33" s="210"/>
      <c r="RGM33" s="210"/>
      <c r="RGN33" s="210"/>
      <c r="RGO33" s="211"/>
      <c r="RGP33" s="211"/>
      <c r="RGQ33" s="211"/>
      <c r="RGR33" s="211"/>
      <c r="RGS33" s="211"/>
      <c r="RGT33" s="212"/>
      <c r="RGU33" s="213"/>
      <c r="RGV33" s="214"/>
      <c r="RGW33" s="210"/>
      <c r="RGX33" s="210"/>
      <c r="RGY33" s="210"/>
      <c r="RGZ33" s="210"/>
      <c r="RHA33" s="211"/>
      <c r="RHB33" s="211"/>
      <c r="RHC33" s="211"/>
      <c r="RHD33" s="211"/>
      <c r="RHE33" s="211"/>
      <c r="RHF33" s="212"/>
      <c r="RHG33" s="213"/>
      <c r="RHH33" s="214"/>
      <c r="RHI33" s="210"/>
      <c r="RHJ33" s="210"/>
      <c r="RHK33" s="210"/>
      <c r="RHL33" s="210"/>
      <c r="RHM33" s="211"/>
      <c r="RHN33" s="211"/>
      <c r="RHO33" s="211"/>
      <c r="RHP33" s="211"/>
      <c r="RHQ33" s="211"/>
      <c r="RHR33" s="212"/>
      <c r="RHS33" s="213"/>
      <c r="RHT33" s="214"/>
      <c r="RHU33" s="210"/>
      <c r="RHV33" s="210"/>
      <c r="RHW33" s="210"/>
      <c r="RHX33" s="210"/>
      <c r="RHY33" s="211"/>
      <c r="RHZ33" s="211"/>
      <c r="RIA33" s="211"/>
      <c r="RIB33" s="211"/>
      <c r="RIC33" s="211"/>
      <c r="RID33" s="212"/>
      <c r="RIE33" s="213"/>
      <c r="RIF33" s="214"/>
      <c r="RIG33" s="210"/>
      <c r="RIH33" s="210"/>
      <c r="RII33" s="210"/>
      <c r="RIJ33" s="210"/>
      <c r="RIK33" s="211"/>
      <c r="RIL33" s="211"/>
      <c r="RIM33" s="211"/>
      <c r="RIN33" s="211"/>
      <c r="RIO33" s="211"/>
      <c r="RIP33" s="212"/>
      <c r="RIQ33" s="213"/>
      <c r="RIR33" s="214"/>
      <c r="RIS33" s="210"/>
      <c r="RIT33" s="210"/>
      <c r="RIU33" s="210"/>
      <c r="RIV33" s="210"/>
      <c r="RIW33" s="211"/>
      <c r="RIX33" s="211"/>
      <c r="RIY33" s="211"/>
      <c r="RIZ33" s="211"/>
      <c r="RJA33" s="211"/>
      <c r="RJB33" s="212"/>
      <c r="RJC33" s="213"/>
      <c r="RJD33" s="214"/>
      <c r="RJE33" s="210"/>
      <c r="RJF33" s="210"/>
      <c r="RJG33" s="210"/>
      <c r="RJH33" s="210"/>
      <c r="RJI33" s="211"/>
      <c r="RJJ33" s="211"/>
      <c r="RJK33" s="211"/>
      <c r="RJL33" s="211"/>
      <c r="RJM33" s="211"/>
      <c r="RJN33" s="212"/>
      <c r="RJO33" s="213"/>
      <c r="RJP33" s="214"/>
      <c r="RJQ33" s="210"/>
      <c r="RJR33" s="210"/>
      <c r="RJS33" s="210"/>
      <c r="RJT33" s="210"/>
      <c r="RJU33" s="211"/>
      <c r="RJV33" s="211"/>
      <c r="RJW33" s="211"/>
      <c r="RJX33" s="211"/>
      <c r="RJY33" s="211"/>
      <c r="RJZ33" s="212"/>
      <c r="RKA33" s="213"/>
      <c r="RKB33" s="214"/>
      <c r="RKC33" s="210"/>
      <c r="RKD33" s="210"/>
      <c r="RKE33" s="210"/>
      <c r="RKF33" s="210"/>
      <c r="RKG33" s="211"/>
      <c r="RKH33" s="211"/>
      <c r="RKI33" s="211"/>
      <c r="RKJ33" s="211"/>
      <c r="RKK33" s="211"/>
      <c r="RKL33" s="212"/>
      <c r="RKM33" s="213"/>
      <c r="RKN33" s="214"/>
      <c r="RKO33" s="210"/>
      <c r="RKP33" s="210"/>
      <c r="RKQ33" s="210"/>
      <c r="RKR33" s="210"/>
      <c r="RKS33" s="211"/>
      <c r="RKT33" s="211"/>
      <c r="RKU33" s="211"/>
      <c r="RKV33" s="211"/>
      <c r="RKW33" s="211"/>
      <c r="RKX33" s="212"/>
      <c r="RKY33" s="213"/>
      <c r="RKZ33" s="214"/>
      <c r="RLA33" s="210"/>
      <c r="RLB33" s="210"/>
      <c r="RLC33" s="210"/>
      <c r="RLD33" s="210"/>
      <c r="RLE33" s="211"/>
      <c r="RLF33" s="211"/>
      <c r="RLG33" s="211"/>
      <c r="RLH33" s="211"/>
      <c r="RLI33" s="211"/>
      <c r="RLJ33" s="212"/>
      <c r="RLK33" s="213"/>
      <c r="RLL33" s="214"/>
      <c r="RLM33" s="210"/>
      <c r="RLN33" s="210"/>
      <c r="RLO33" s="210"/>
      <c r="RLP33" s="210"/>
      <c r="RLQ33" s="211"/>
      <c r="RLR33" s="211"/>
      <c r="RLS33" s="211"/>
      <c r="RLT33" s="211"/>
      <c r="RLU33" s="211"/>
      <c r="RLV33" s="212"/>
      <c r="RLW33" s="213"/>
      <c r="RLX33" s="214"/>
      <c r="RLY33" s="210"/>
      <c r="RLZ33" s="210"/>
      <c r="RMA33" s="210"/>
      <c r="RMB33" s="210"/>
      <c r="RMC33" s="211"/>
      <c r="RMD33" s="211"/>
      <c r="RME33" s="211"/>
      <c r="RMF33" s="211"/>
      <c r="RMG33" s="211"/>
      <c r="RMH33" s="212"/>
      <c r="RMI33" s="213"/>
      <c r="RMJ33" s="214"/>
      <c r="RMK33" s="210"/>
      <c r="RML33" s="210"/>
      <c r="RMM33" s="210"/>
      <c r="RMN33" s="210"/>
      <c r="RMO33" s="211"/>
      <c r="RMP33" s="211"/>
      <c r="RMQ33" s="211"/>
      <c r="RMR33" s="211"/>
      <c r="RMS33" s="211"/>
      <c r="RMT33" s="212"/>
      <c r="RMU33" s="213"/>
      <c r="RMV33" s="214"/>
      <c r="RMW33" s="210"/>
      <c r="RMX33" s="210"/>
      <c r="RMY33" s="210"/>
      <c r="RMZ33" s="210"/>
      <c r="RNA33" s="211"/>
      <c r="RNB33" s="211"/>
      <c r="RNC33" s="211"/>
      <c r="RND33" s="211"/>
      <c r="RNE33" s="211"/>
      <c r="RNF33" s="212"/>
      <c r="RNG33" s="213"/>
      <c r="RNH33" s="214"/>
      <c r="RNI33" s="210"/>
      <c r="RNJ33" s="210"/>
      <c r="RNK33" s="210"/>
      <c r="RNL33" s="210"/>
      <c r="RNM33" s="211"/>
      <c r="RNN33" s="211"/>
      <c r="RNO33" s="211"/>
      <c r="RNP33" s="211"/>
      <c r="RNQ33" s="211"/>
      <c r="RNR33" s="212"/>
      <c r="RNS33" s="213"/>
      <c r="RNT33" s="214"/>
      <c r="RNU33" s="210"/>
      <c r="RNV33" s="210"/>
      <c r="RNW33" s="210"/>
      <c r="RNX33" s="210"/>
      <c r="RNY33" s="211"/>
      <c r="RNZ33" s="211"/>
      <c r="ROA33" s="211"/>
      <c r="ROB33" s="211"/>
      <c r="ROC33" s="211"/>
      <c r="ROD33" s="212"/>
      <c r="ROE33" s="213"/>
      <c r="ROF33" s="214"/>
      <c r="ROG33" s="210"/>
      <c r="ROH33" s="210"/>
      <c r="ROI33" s="210"/>
      <c r="ROJ33" s="210"/>
      <c r="ROK33" s="211"/>
      <c r="ROL33" s="211"/>
      <c r="ROM33" s="211"/>
      <c r="RON33" s="211"/>
      <c r="ROO33" s="211"/>
      <c r="ROP33" s="212"/>
      <c r="ROQ33" s="213"/>
      <c r="ROR33" s="214"/>
      <c r="ROS33" s="210"/>
      <c r="ROT33" s="210"/>
      <c r="ROU33" s="210"/>
      <c r="ROV33" s="210"/>
      <c r="ROW33" s="211"/>
      <c r="ROX33" s="211"/>
      <c r="ROY33" s="211"/>
      <c r="ROZ33" s="211"/>
      <c r="RPA33" s="211"/>
      <c r="RPB33" s="212"/>
      <c r="RPC33" s="213"/>
      <c r="RPD33" s="214"/>
      <c r="RPE33" s="210"/>
      <c r="RPF33" s="210"/>
      <c r="RPG33" s="210"/>
      <c r="RPH33" s="210"/>
      <c r="RPI33" s="211"/>
      <c r="RPJ33" s="211"/>
      <c r="RPK33" s="211"/>
      <c r="RPL33" s="211"/>
      <c r="RPM33" s="211"/>
      <c r="RPN33" s="212"/>
      <c r="RPO33" s="213"/>
      <c r="RPP33" s="214"/>
      <c r="RPQ33" s="210"/>
      <c r="RPR33" s="210"/>
      <c r="RPS33" s="210"/>
      <c r="RPT33" s="210"/>
      <c r="RPU33" s="211"/>
      <c r="RPV33" s="211"/>
      <c r="RPW33" s="211"/>
      <c r="RPX33" s="211"/>
      <c r="RPY33" s="211"/>
      <c r="RPZ33" s="212"/>
      <c r="RQA33" s="213"/>
      <c r="RQB33" s="214"/>
      <c r="RQC33" s="210"/>
      <c r="RQD33" s="210"/>
      <c r="RQE33" s="210"/>
      <c r="RQF33" s="210"/>
      <c r="RQG33" s="211"/>
      <c r="RQH33" s="211"/>
      <c r="RQI33" s="211"/>
      <c r="RQJ33" s="211"/>
      <c r="RQK33" s="211"/>
      <c r="RQL33" s="212"/>
      <c r="RQM33" s="213"/>
      <c r="RQN33" s="214"/>
      <c r="RQO33" s="210"/>
      <c r="RQP33" s="210"/>
      <c r="RQQ33" s="210"/>
      <c r="RQR33" s="210"/>
      <c r="RQS33" s="211"/>
      <c r="RQT33" s="211"/>
      <c r="RQU33" s="211"/>
      <c r="RQV33" s="211"/>
      <c r="RQW33" s="211"/>
      <c r="RQX33" s="212"/>
      <c r="RQY33" s="213"/>
      <c r="RQZ33" s="214"/>
      <c r="RRA33" s="210"/>
      <c r="RRB33" s="210"/>
      <c r="RRC33" s="210"/>
      <c r="RRD33" s="210"/>
      <c r="RRE33" s="211"/>
      <c r="RRF33" s="211"/>
      <c r="RRG33" s="211"/>
      <c r="RRH33" s="211"/>
      <c r="RRI33" s="211"/>
      <c r="RRJ33" s="212"/>
      <c r="RRK33" s="213"/>
      <c r="RRL33" s="214"/>
      <c r="RRM33" s="210"/>
      <c r="RRN33" s="210"/>
      <c r="RRO33" s="210"/>
      <c r="RRP33" s="210"/>
      <c r="RRQ33" s="211"/>
      <c r="RRR33" s="211"/>
      <c r="RRS33" s="211"/>
      <c r="RRT33" s="211"/>
      <c r="RRU33" s="211"/>
      <c r="RRV33" s="212"/>
      <c r="RRW33" s="213"/>
      <c r="RRX33" s="214"/>
      <c r="RRY33" s="210"/>
      <c r="RRZ33" s="210"/>
      <c r="RSA33" s="210"/>
      <c r="RSB33" s="210"/>
      <c r="RSC33" s="211"/>
      <c r="RSD33" s="211"/>
      <c r="RSE33" s="211"/>
      <c r="RSF33" s="211"/>
      <c r="RSG33" s="211"/>
      <c r="RSH33" s="212"/>
      <c r="RSI33" s="213"/>
      <c r="RSJ33" s="214"/>
      <c r="RSK33" s="210"/>
      <c r="RSL33" s="210"/>
      <c r="RSM33" s="210"/>
      <c r="RSN33" s="210"/>
      <c r="RSO33" s="211"/>
      <c r="RSP33" s="211"/>
      <c r="RSQ33" s="211"/>
      <c r="RSR33" s="211"/>
      <c r="RSS33" s="211"/>
      <c r="RST33" s="212"/>
      <c r="RSU33" s="213"/>
      <c r="RSV33" s="214"/>
      <c r="RSW33" s="210"/>
      <c r="RSX33" s="210"/>
      <c r="RSY33" s="210"/>
      <c r="RSZ33" s="210"/>
      <c r="RTA33" s="211"/>
      <c r="RTB33" s="211"/>
      <c r="RTC33" s="211"/>
      <c r="RTD33" s="211"/>
      <c r="RTE33" s="211"/>
      <c r="RTF33" s="212"/>
      <c r="RTG33" s="213"/>
      <c r="RTH33" s="214"/>
      <c r="RTI33" s="210"/>
      <c r="RTJ33" s="210"/>
      <c r="RTK33" s="210"/>
      <c r="RTL33" s="210"/>
      <c r="RTM33" s="211"/>
      <c r="RTN33" s="211"/>
      <c r="RTO33" s="211"/>
      <c r="RTP33" s="211"/>
      <c r="RTQ33" s="211"/>
      <c r="RTR33" s="212"/>
      <c r="RTS33" s="213"/>
      <c r="RTT33" s="214"/>
      <c r="RTU33" s="210"/>
      <c r="RTV33" s="210"/>
      <c r="RTW33" s="210"/>
      <c r="RTX33" s="210"/>
      <c r="RTY33" s="211"/>
      <c r="RTZ33" s="211"/>
      <c r="RUA33" s="211"/>
      <c r="RUB33" s="211"/>
      <c r="RUC33" s="211"/>
      <c r="RUD33" s="212"/>
      <c r="RUE33" s="213"/>
      <c r="RUF33" s="214"/>
      <c r="RUG33" s="210"/>
      <c r="RUH33" s="210"/>
      <c r="RUI33" s="210"/>
      <c r="RUJ33" s="210"/>
      <c r="RUK33" s="211"/>
      <c r="RUL33" s="211"/>
      <c r="RUM33" s="211"/>
      <c r="RUN33" s="211"/>
      <c r="RUO33" s="211"/>
      <c r="RUP33" s="212"/>
      <c r="RUQ33" s="213"/>
      <c r="RUR33" s="214"/>
      <c r="RUS33" s="210"/>
      <c r="RUT33" s="210"/>
      <c r="RUU33" s="210"/>
      <c r="RUV33" s="210"/>
      <c r="RUW33" s="211"/>
      <c r="RUX33" s="211"/>
      <c r="RUY33" s="211"/>
      <c r="RUZ33" s="211"/>
      <c r="RVA33" s="211"/>
      <c r="RVB33" s="212"/>
      <c r="RVC33" s="213"/>
      <c r="RVD33" s="214"/>
      <c r="RVE33" s="210"/>
      <c r="RVF33" s="210"/>
      <c r="RVG33" s="210"/>
      <c r="RVH33" s="210"/>
      <c r="RVI33" s="211"/>
      <c r="RVJ33" s="211"/>
      <c r="RVK33" s="211"/>
      <c r="RVL33" s="211"/>
      <c r="RVM33" s="211"/>
      <c r="RVN33" s="212"/>
      <c r="RVO33" s="213"/>
      <c r="RVP33" s="214"/>
      <c r="RVQ33" s="210"/>
      <c r="RVR33" s="210"/>
      <c r="RVS33" s="210"/>
      <c r="RVT33" s="210"/>
      <c r="RVU33" s="211"/>
      <c r="RVV33" s="211"/>
      <c r="RVW33" s="211"/>
      <c r="RVX33" s="211"/>
      <c r="RVY33" s="211"/>
      <c r="RVZ33" s="212"/>
      <c r="RWA33" s="213"/>
      <c r="RWB33" s="214"/>
      <c r="RWC33" s="210"/>
      <c r="RWD33" s="210"/>
      <c r="RWE33" s="210"/>
      <c r="RWF33" s="210"/>
      <c r="RWG33" s="211"/>
      <c r="RWH33" s="211"/>
      <c r="RWI33" s="211"/>
      <c r="RWJ33" s="211"/>
      <c r="RWK33" s="211"/>
      <c r="RWL33" s="212"/>
      <c r="RWM33" s="213"/>
      <c r="RWN33" s="214"/>
      <c r="RWO33" s="210"/>
      <c r="RWP33" s="210"/>
      <c r="RWQ33" s="210"/>
      <c r="RWR33" s="210"/>
      <c r="RWS33" s="211"/>
      <c r="RWT33" s="211"/>
      <c r="RWU33" s="211"/>
      <c r="RWV33" s="211"/>
      <c r="RWW33" s="211"/>
      <c r="RWX33" s="212"/>
      <c r="RWY33" s="213"/>
      <c r="RWZ33" s="214"/>
      <c r="RXA33" s="210"/>
      <c r="RXB33" s="210"/>
      <c r="RXC33" s="210"/>
      <c r="RXD33" s="210"/>
      <c r="RXE33" s="211"/>
      <c r="RXF33" s="211"/>
      <c r="RXG33" s="211"/>
      <c r="RXH33" s="211"/>
      <c r="RXI33" s="211"/>
      <c r="RXJ33" s="212"/>
      <c r="RXK33" s="213"/>
      <c r="RXL33" s="214"/>
      <c r="RXM33" s="210"/>
      <c r="RXN33" s="210"/>
      <c r="RXO33" s="210"/>
      <c r="RXP33" s="210"/>
      <c r="RXQ33" s="211"/>
      <c r="RXR33" s="211"/>
      <c r="RXS33" s="211"/>
      <c r="RXT33" s="211"/>
      <c r="RXU33" s="211"/>
      <c r="RXV33" s="212"/>
      <c r="RXW33" s="213"/>
      <c r="RXX33" s="214"/>
      <c r="RXY33" s="210"/>
      <c r="RXZ33" s="210"/>
      <c r="RYA33" s="210"/>
      <c r="RYB33" s="210"/>
      <c r="RYC33" s="211"/>
      <c r="RYD33" s="211"/>
      <c r="RYE33" s="211"/>
      <c r="RYF33" s="211"/>
      <c r="RYG33" s="211"/>
      <c r="RYH33" s="212"/>
      <c r="RYI33" s="213"/>
      <c r="RYJ33" s="214"/>
      <c r="RYK33" s="210"/>
      <c r="RYL33" s="210"/>
      <c r="RYM33" s="210"/>
      <c r="RYN33" s="210"/>
      <c r="RYO33" s="211"/>
      <c r="RYP33" s="211"/>
      <c r="RYQ33" s="211"/>
      <c r="RYR33" s="211"/>
      <c r="RYS33" s="211"/>
      <c r="RYT33" s="212"/>
      <c r="RYU33" s="213"/>
      <c r="RYV33" s="214"/>
      <c r="RYW33" s="210"/>
      <c r="RYX33" s="210"/>
      <c r="RYY33" s="210"/>
      <c r="RYZ33" s="210"/>
      <c r="RZA33" s="211"/>
      <c r="RZB33" s="211"/>
      <c r="RZC33" s="211"/>
      <c r="RZD33" s="211"/>
      <c r="RZE33" s="211"/>
      <c r="RZF33" s="212"/>
      <c r="RZG33" s="213"/>
      <c r="RZH33" s="214"/>
      <c r="RZI33" s="210"/>
      <c r="RZJ33" s="210"/>
      <c r="RZK33" s="210"/>
      <c r="RZL33" s="210"/>
      <c r="RZM33" s="211"/>
      <c r="RZN33" s="211"/>
      <c r="RZO33" s="211"/>
      <c r="RZP33" s="211"/>
      <c r="RZQ33" s="211"/>
      <c r="RZR33" s="212"/>
      <c r="RZS33" s="213"/>
      <c r="RZT33" s="214"/>
      <c r="RZU33" s="210"/>
      <c r="RZV33" s="210"/>
      <c r="RZW33" s="210"/>
      <c r="RZX33" s="210"/>
      <c r="RZY33" s="211"/>
      <c r="RZZ33" s="211"/>
      <c r="SAA33" s="211"/>
      <c r="SAB33" s="211"/>
      <c r="SAC33" s="211"/>
      <c r="SAD33" s="212"/>
      <c r="SAE33" s="213"/>
      <c r="SAF33" s="214"/>
      <c r="SAG33" s="210"/>
      <c r="SAH33" s="210"/>
      <c r="SAI33" s="210"/>
      <c r="SAJ33" s="210"/>
      <c r="SAK33" s="211"/>
      <c r="SAL33" s="211"/>
      <c r="SAM33" s="211"/>
      <c r="SAN33" s="211"/>
      <c r="SAO33" s="211"/>
      <c r="SAP33" s="212"/>
      <c r="SAQ33" s="213"/>
      <c r="SAR33" s="214"/>
      <c r="SAS33" s="210"/>
      <c r="SAT33" s="210"/>
      <c r="SAU33" s="210"/>
      <c r="SAV33" s="210"/>
      <c r="SAW33" s="211"/>
      <c r="SAX33" s="211"/>
      <c r="SAY33" s="211"/>
      <c r="SAZ33" s="211"/>
      <c r="SBA33" s="211"/>
      <c r="SBB33" s="212"/>
      <c r="SBC33" s="213"/>
      <c r="SBD33" s="214"/>
      <c r="SBE33" s="210"/>
      <c r="SBF33" s="210"/>
      <c r="SBG33" s="210"/>
      <c r="SBH33" s="210"/>
      <c r="SBI33" s="211"/>
      <c r="SBJ33" s="211"/>
      <c r="SBK33" s="211"/>
      <c r="SBL33" s="211"/>
      <c r="SBM33" s="211"/>
      <c r="SBN33" s="212"/>
      <c r="SBO33" s="213"/>
      <c r="SBP33" s="214"/>
      <c r="SBQ33" s="210"/>
      <c r="SBR33" s="210"/>
      <c r="SBS33" s="210"/>
      <c r="SBT33" s="210"/>
      <c r="SBU33" s="211"/>
      <c r="SBV33" s="211"/>
      <c r="SBW33" s="211"/>
      <c r="SBX33" s="211"/>
      <c r="SBY33" s="211"/>
      <c r="SBZ33" s="212"/>
      <c r="SCA33" s="213"/>
      <c r="SCB33" s="214"/>
      <c r="SCC33" s="210"/>
      <c r="SCD33" s="210"/>
      <c r="SCE33" s="210"/>
      <c r="SCF33" s="210"/>
      <c r="SCG33" s="211"/>
      <c r="SCH33" s="211"/>
      <c r="SCI33" s="211"/>
      <c r="SCJ33" s="211"/>
      <c r="SCK33" s="211"/>
      <c r="SCL33" s="212"/>
      <c r="SCM33" s="213"/>
      <c r="SCN33" s="214"/>
      <c r="SCO33" s="210"/>
      <c r="SCP33" s="210"/>
      <c r="SCQ33" s="210"/>
      <c r="SCR33" s="210"/>
      <c r="SCS33" s="211"/>
      <c r="SCT33" s="211"/>
      <c r="SCU33" s="211"/>
      <c r="SCV33" s="211"/>
      <c r="SCW33" s="211"/>
      <c r="SCX33" s="212"/>
      <c r="SCY33" s="213"/>
      <c r="SCZ33" s="214"/>
      <c r="SDA33" s="210"/>
      <c r="SDB33" s="210"/>
      <c r="SDC33" s="210"/>
      <c r="SDD33" s="210"/>
      <c r="SDE33" s="211"/>
      <c r="SDF33" s="211"/>
      <c r="SDG33" s="211"/>
      <c r="SDH33" s="211"/>
      <c r="SDI33" s="211"/>
      <c r="SDJ33" s="212"/>
      <c r="SDK33" s="213"/>
      <c r="SDL33" s="214"/>
      <c r="SDM33" s="210"/>
      <c r="SDN33" s="210"/>
      <c r="SDO33" s="210"/>
      <c r="SDP33" s="210"/>
      <c r="SDQ33" s="211"/>
      <c r="SDR33" s="211"/>
      <c r="SDS33" s="211"/>
      <c r="SDT33" s="211"/>
      <c r="SDU33" s="211"/>
      <c r="SDV33" s="212"/>
      <c r="SDW33" s="213"/>
      <c r="SDX33" s="214"/>
      <c r="SDY33" s="210"/>
      <c r="SDZ33" s="210"/>
      <c r="SEA33" s="210"/>
      <c r="SEB33" s="210"/>
      <c r="SEC33" s="211"/>
      <c r="SED33" s="211"/>
      <c r="SEE33" s="211"/>
      <c r="SEF33" s="211"/>
      <c r="SEG33" s="211"/>
      <c r="SEH33" s="212"/>
      <c r="SEI33" s="213"/>
      <c r="SEJ33" s="214"/>
      <c r="SEK33" s="210"/>
      <c r="SEL33" s="210"/>
      <c r="SEM33" s="210"/>
      <c r="SEN33" s="210"/>
      <c r="SEO33" s="211"/>
      <c r="SEP33" s="211"/>
      <c r="SEQ33" s="211"/>
      <c r="SER33" s="211"/>
      <c r="SES33" s="211"/>
      <c r="SET33" s="212"/>
      <c r="SEU33" s="213"/>
      <c r="SEV33" s="214"/>
      <c r="SEW33" s="210"/>
      <c r="SEX33" s="210"/>
      <c r="SEY33" s="210"/>
      <c r="SEZ33" s="210"/>
      <c r="SFA33" s="211"/>
      <c r="SFB33" s="211"/>
      <c r="SFC33" s="211"/>
      <c r="SFD33" s="211"/>
      <c r="SFE33" s="211"/>
      <c r="SFF33" s="212"/>
      <c r="SFG33" s="213"/>
      <c r="SFH33" s="214"/>
      <c r="SFI33" s="210"/>
      <c r="SFJ33" s="210"/>
      <c r="SFK33" s="210"/>
      <c r="SFL33" s="210"/>
      <c r="SFM33" s="211"/>
      <c r="SFN33" s="211"/>
      <c r="SFO33" s="211"/>
      <c r="SFP33" s="211"/>
      <c r="SFQ33" s="211"/>
      <c r="SFR33" s="212"/>
      <c r="SFS33" s="213"/>
      <c r="SFT33" s="214"/>
      <c r="SFU33" s="210"/>
      <c r="SFV33" s="210"/>
      <c r="SFW33" s="210"/>
      <c r="SFX33" s="210"/>
      <c r="SFY33" s="211"/>
      <c r="SFZ33" s="211"/>
      <c r="SGA33" s="211"/>
      <c r="SGB33" s="211"/>
      <c r="SGC33" s="211"/>
      <c r="SGD33" s="212"/>
      <c r="SGE33" s="213"/>
      <c r="SGF33" s="214"/>
      <c r="SGG33" s="210"/>
      <c r="SGH33" s="210"/>
      <c r="SGI33" s="210"/>
      <c r="SGJ33" s="210"/>
      <c r="SGK33" s="211"/>
      <c r="SGL33" s="211"/>
      <c r="SGM33" s="211"/>
      <c r="SGN33" s="211"/>
      <c r="SGO33" s="211"/>
      <c r="SGP33" s="212"/>
      <c r="SGQ33" s="213"/>
      <c r="SGR33" s="214"/>
      <c r="SGS33" s="210"/>
      <c r="SGT33" s="210"/>
      <c r="SGU33" s="210"/>
      <c r="SGV33" s="210"/>
      <c r="SGW33" s="211"/>
      <c r="SGX33" s="211"/>
      <c r="SGY33" s="211"/>
      <c r="SGZ33" s="211"/>
      <c r="SHA33" s="211"/>
      <c r="SHB33" s="212"/>
      <c r="SHC33" s="213"/>
      <c r="SHD33" s="214"/>
      <c r="SHE33" s="210"/>
      <c r="SHF33" s="210"/>
      <c r="SHG33" s="210"/>
      <c r="SHH33" s="210"/>
      <c r="SHI33" s="211"/>
      <c r="SHJ33" s="211"/>
      <c r="SHK33" s="211"/>
      <c r="SHL33" s="211"/>
      <c r="SHM33" s="211"/>
      <c r="SHN33" s="212"/>
      <c r="SHO33" s="213"/>
      <c r="SHP33" s="214"/>
      <c r="SHQ33" s="210"/>
      <c r="SHR33" s="210"/>
      <c r="SHS33" s="210"/>
      <c r="SHT33" s="210"/>
      <c r="SHU33" s="211"/>
      <c r="SHV33" s="211"/>
      <c r="SHW33" s="211"/>
      <c r="SHX33" s="211"/>
      <c r="SHY33" s="211"/>
      <c r="SHZ33" s="212"/>
      <c r="SIA33" s="213"/>
      <c r="SIB33" s="214"/>
      <c r="SIC33" s="210"/>
      <c r="SID33" s="210"/>
      <c r="SIE33" s="210"/>
      <c r="SIF33" s="210"/>
      <c r="SIG33" s="211"/>
      <c r="SIH33" s="211"/>
      <c r="SII33" s="211"/>
      <c r="SIJ33" s="211"/>
      <c r="SIK33" s="211"/>
      <c r="SIL33" s="212"/>
      <c r="SIM33" s="213"/>
      <c r="SIN33" s="214"/>
      <c r="SIO33" s="210"/>
      <c r="SIP33" s="210"/>
      <c r="SIQ33" s="210"/>
      <c r="SIR33" s="210"/>
      <c r="SIS33" s="211"/>
      <c r="SIT33" s="211"/>
      <c r="SIU33" s="211"/>
      <c r="SIV33" s="211"/>
      <c r="SIW33" s="211"/>
      <c r="SIX33" s="212"/>
      <c r="SIY33" s="213"/>
      <c r="SIZ33" s="214"/>
      <c r="SJA33" s="210"/>
      <c r="SJB33" s="210"/>
      <c r="SJC33" s="210"/>
      <c r="SJD33" s="210"/>
      <c r="SJE33" s="211"/>
      <c r="SJF33" s="211"/>
      <c r="SJG33" s="211"/>
      <c r="SJH33" s="211"/>
      <c r="SJI33" s="211"/>
      <c r="SJJ33" s="212"/>
      <c r="SJK33" s="213"/>
      <c r="SJL33" s="214"/>
      <c r="SJM33" s="210"/>
      <c r="SJN33" s="210"/>
      <c r="SJO33" s="210"/>
      <c r="SJP33" s="210"/>
      <c r="SJQ33" s="211"/>
      <c r="SJR33" s="211"/>
      <c r="SJS33" s="211"/>
      <c r="SJT33" s="211"/>
      <c r="SJU33" s="211"/>
      <c r="SJV33" s="212"/>
      <c r="SJW33" s="213"/>
      <c r="SJX33" s="214"/>
      <c r="SJY33" s="210"/>
      <c r="SJZ33" s="210"/>
      <c r="SKA33" s="210"/>
      <c r="SKB33" s="210"/>
      <c r="SKC33" s="211"/>
      <c r="SKD33" s="211"/>
      <c r="SKE33" s="211"/>
      <c r="SKF33" s="211"/>
      <c r="SKG33" s="211"/>
      <c r="SKH33" s="212"/>
      <c r="SKI33" s="213"/>
      <c r="SKJ33" s="214"/>
      <c r="SKK33" s="210"/>
      <c r="SKL33" s="210"/>
      <c r="SKM33" s="210"/>
      <c r="SKN33" s="210"/>
      <c r="SKO33" s="211"/>
      <c r="SKP33" s="211"/>
      <c r="SKQ33" s="211"/>
      <c r="SKR33" s="211"/>
      <c r="SKS33" s="211"/>
      <c r="SKT33" s="212"/>
      <c r="SKU33" s="213"/>
      <c r="SKV33" s="214"/>
      <c r="SKW33" s="210"/>
      <c r="SKX33" s="210"/>
      <c r="SKY33" s="210"/>
      <c r="SKZ33" s="210"/>
      <c r="SLA33" s="211"/>
      <c r="SLB33" s="211"/>
      <c r="SLC33" s="211"/>
      <c r="SLD33" s="211"/>
      <c r="SLE33" s="211"/>
      <c r="SLF33" s="212"/>
      <c r="SLG33" s="213"/>
      <c r="SLH33" s="214"/>
      <c r="SLI33" s="210"/>
      <c r="SLJ33" s="210"/>
      <c r="SLK33" s="210"/>
      <c r="SLL33" s="210"/>
      <c r="SLM33" s="211"/>
      <c r="SLN33" s="211"/>
      <c r="SLO33" s="211"/>
      <c r="SLP33" s="211"/>
      <c r="SLQ33" s="211"/>
      <c r="SLR33" s="212"/>
      <c r="SLS33" s="213"/>
      <c r="SLT33" s="214"/>
      <c r="SLU33" s="210"/>
      <c r="SLV33" s="210"/>
      <c r="SLW33" s="210"/>
      <c r="SLX33" s="210"/>
      <c r="SLY33" s="211"/>
      <c r="SLZ33" s="211"/>
      <c r="SMA33" s="211"/>
      <c r="SMB33" s="211"/>
      <c r="SMC33" s="211"/>
      <c r="SMD33" s="212"/>
      <c r="SME33" s="213"/>
      <c r="SMF33" s="214"/>
      <c r="SMG33" s="210"/>
      <c r="SMH33" s="210"/>
      <c r="SMI33" s="210"/>
      <c r="SMJ33" s="210"/>
      <c r="SMK33" s="211"/>
      <c r="SML33" s="211"/>
      <c r="SMM33" s="211"/>
      <c r="SMN33" s="211"/>
      <c r="SMO33" s="211"/>
      <c r="SMP33" s="212"/>
      <c r="SMQ33" s="213"/>
      <c r="SMR33" s="214"/>
      <c r="SMS33" s="210"/>
      <c r="SMT33" s="210"/>
      <c r="SMU33" s="210"/>
      <c r="SMV33" s="210"/>
      <c r="SMW33" s="211"/>
      <c r="SMX33" s="211"/>
      <c r="SMY33" s="211"/>
      <c r="SMZ33" s="211"/>
      <c r="SNA33" s="211"/>
      <c r="SNB33" s="212"/>
      <c r="SNC33" s="213"/>
      <c r="SND33" s="214"/>
      <c r="SNE33" s="210"/>
      <c r="SNF33" s="210"/>
      <c r="SNG33" s="210"/>
      <c r="SNH33" s="210"/>
      <c r="SNI33" s="211"/>
      <c r="SNJ33" s="211"/>
      <c r="SNK33" s="211"/>
      <c r="SNL33" s="211"/>
      <c r="SNM33" s="211"/>
      <c r="SNN33" s="212"/>
      <c r="SNO33" s="213"/>
      <c r="SNP33" s="214"/>
      <c r="SNQ33" s="210"/>
      <c r="SNR33" s="210"/>
      <c r="SNS33" s="210"/>
      <c r="SNT33" s="210"/>
      <c r="SNU33" s="211"/>
      <c r="SNV33" s="211"/>
      <c r="SNW33" s="211"/>
      <c r="SNX33" s="211"/>
      <c r="SNY33" s="211"/>
      <c r="SNZ33" s="212"/>
      <c r="SOA33" s="213"/>
      <c r="SOB33" s="214"/>
      <c r="SOC33" s="210"/>
      <c r="SOD33" s="210"/>
      <c r="SOE33" s="210"/>
      <c r="SOF33" s="210"/>
      <c r="SOG33" s="211"/>
      <c r="SOH33" s="211"/>
      <c r="SOI33" s="211"/>
      <c r="SOJ33" s="211"/>
      <c r="SOK33" s="211"/>
      <c r="SOL33" s="212"/>
      <c r="SOM33" s="213"/>
      <c r="SON33" s="214"/>
      <c r="SOO33" s="210"/>
      <c r="SOP33" s="210"/>
      <c r="SOQ33" s="210"/>
      <c r="SOR33" s="210"/>
      <c r="SOS33" s="211"/>
      <c r="SOT33" s="211"/>
      <c r="SOU33" s="211"/>
      <c r="SOV33" s="211"/>
      <c r="SOW33" s="211"/>
      <c r="SOX33" s="212"/>
      <c r="SOY33" s="213"/>
      <c r="SOZ33" s="214"/>
      <c r="SPA33" s="210"/>
      <c r="SPB33" s="210"/>
      <c r="SPC33" s="210"/>
      <c r="SPD33" s="210"/>
      <c r="SPE33" s="211"/>
      <c r="SPF33" s="211"/>
      <c r="SPG33" s="211"/>
      <c r="SPH33" s="211"/>
      <c r="SPI33" s="211"/>
      <c r="SPJ33" s="212"/>
      <c r="SPK33" s="213"/>
      <c r="SPL33" s="214"/>
      <c r="SPM33" s="210"/>
      <c r="SPN33" s="210"/>
      <c r="SPO33" s="210"/>
      <c r="SPP33" s="210"/>
      <c r="SPQ33" s="211"/>
      <c r="SPR33" s="211"/>
      <c r="SPS33" s="211"/>
      <c r="SPT33" s="211"/>
      <c r="SPU33" s="211"/>
      <c r="SPV33" s="212"/>
      <c r="SPW33" s="213"/>
      <c r="SPX33" s="214"/>
      <c r="SPY33" s="210"/>
      <c r="SPZ33" s="210"/>
      <c r="SQA33" s="210"/>
      <c r="SQB33" s="210"/>
      <c r="SQC33" s="211"/>
      <c r="SQD33" s="211"/>
      <c r="SQE33" s="211"/>
      <c r="SQF33" s="211"/>
      <c r="SQG33" s="211"/>
      <c r="SQH33" s="212"/>
      <c r="SQI33" s="213"/>
      <c r="SQJ33" s="214"/>
      <c r="SQK33" s="210"/>
      <c r="SQL33" s="210"/>
      <c r="SQM33" s="210"/>
      <c r="SQN33" s="210"/>
      <c r="SQO33" s="211"/>
      <c r="SQP33" s="211"/>
      <c r="SQQ33" s="211"/>
      <c r="SQR33" s="211"/>
      <c r="SQS33" s="211"/>
      <c r="SQT33" s="212"/>
      <c r="SQU33" s="213"/>
      <c r="SQV33" s="214"/>
      <c r="SQW33" s="210"/>
      <c r="SQX33" s="210"/>
      <c r="SQY33" s="210"/>
      <c r="SQZ33" s="210"/>
      <c r="SRA33" s="211"/>
      <c r="SRB33" s="211"/>
      <c r="SRC33" s="211"/>
      <c r="SRD33" s="211"/>
      <c r="SRE33" s="211"/>
      <c r="SRF33" s="212"/>
      <c r="SRG33" s="213"/>
      <c r="SRH33" s="214"/>
      <c r="SRI33" s="210"/>
      <c r="SRJ33" s="210"/>
      <c r="SRK33" s="210"/>
      <c r="SRL33" s="210"/>
      <c r="SRM33" s="211"/>
      <c r="SRN33" s="211"/>
      <c r="SRO33" s="211"/>
      <c r="SRP33" s="211"/>
      <c r="SRQ33" s="211"/>
      <c r="SRR33" s="212"/>
      <c r="SRS33" s="213"/>
      <c r="SRT33" s="214"/>
      <c r="SRU33" s="210"/>
      <c r="SRV33" s="210"/>
      <c r="SRW33" s="210"/>
      <c r="SRX33" s="210"/>
      <c r="SRY33" s="211"/>
      <c r="SRZ33" s="211"/>
      <c r="SSA33" s="211"/>
      <c r="SSB33" s="211"/>
      <c r="SSC33" s="211"/>
      <c r="SSD33" s="212"/>
      <c r="SSE33" s="213"/>
      <c r="SSF33" s="214"/>
      <c r="SSG33" s="210"/>
      <c r="SSH33" s="210"/>
      <c r="SSI33" s="210"/>
      <c r="SSJ33" s="210"/>
      <c r="SSK33" s="211"/>
      <c r="SSL33" s="211"/>
      <c r="SSM33" s="211"/>
      <c r="SSN33" s="211"/>
      <c r="SSO33" s="211"/>
      <c r="SSP33" s="212"/>
      <c r="SSQ33" s="213"/>
      <c r="SSR33" s="214"/>
      <c r="SSS33" s="210"/>
      <c r="SST33" s="210"/>
      <c r="SSU33" s="210"/>
      <c r="SSV33" s="210"/>
      <c r="SSW33" s="211"/>
      <c r="SSX33" s="211"/>
      <c r="SSY33" s="211"/>
      <c r="SSZ33" s="211"/>
      <c r="STA33" s="211"/>
      <c r="STB33" s="212"/>
      <c r="STC33" s="213"/>
      <c r="STD33" s="214"/>
      <c r="STE33" s="210"/>
      <c r="STF33" s="210"/>
      <c r="STG33" s="210"/>
      <c r="STH33" s="210"/>
      <c r="STI33" s="211"/>
      <c r="STJ33" s="211"/>
      <c r="STK33" s="211"/>
      <c r="STL33" s="211"/>
      <c r="STM33" s="211"/>
      <c r="STN33" s="212"/>
      <c r="STO33" s="213"/>
      <c r="STP33" s="214"/>
      <c r="STQ33" s="210"/>
      <c r="STR33" s="210"/>
      <c r="STS33" s="210"/>
      <c r="STT33" s="210"/>
      <c r="STU33" s="211"/>
      <c r="STV33" s="211"/>
      <c r="STW33" s="211"/>
      <c r="STX33" s="211"/>
      <c r="STY33" s="211"/>
      <c r="STZ33" s="212"/>
      <c r="SUA33" s="213"/>
      <c r="SUB33" s="214"/>
      <c r="SUC33" s="210"/>
      <c r="SUD33" s="210"/>
      <c r="SUE33" s="210"/>
      <c r="SUF33" s="210"/>
      <c r="SUG33" s="211"/>
      <c r="SUH33" s="211"/>
      <c r="SUI33" s="211"/>
      <c r="SUJ33" s="211"/>
      <c r="SUK33" s="211"/>
      <c r="SUL33" s="212"/>
      <c r="SUM33" s="213"/>
      <c r="SUN33" s="214"/>
      <c r="SUO33" s="210"/>
      <c r="SUP33" s="210"/>
      <c r="SUQ33" s="210"/>
      <c r="SUR33" s="210"/>
      <c r="SUS33" s="211"/>
      <c r="SUT33" s="211"/>
      <c r="SUU33" s="211"/>
      <c r="SUV33" s="211"/>
      <c r="SUW33" s="211"/>
      <c r="SUX33" s="212"/>
      <c r="SUY33" s="213"/>
      <c r="SUZ33" s="214"/>
      <c r="SVA33" s="210"/>
      <c r="SVB33" s="210"/>
      <c r="SVC33" s="210"/>
      <c r="SVD33" s="210"/>
      <c r="SVE33" s="211"/>
      <c r="SVF33" s="211"/>
      <c r="SVG33" s="211"/>
      <c r="SVH33" s="211"/>
      <c r="SVI33" s="211"/>
      <c r="SVJ33" s="212"/>
      <c r="SVK33" s="213"/>
      <c r="SVL33" s="214"/>
      <c r="SVM33" s="210"/>
      <c r="SVN33" s="210"/>
      <c r="SVO33" s="210"/>
      <c r="SVP33" s="210"/>
      <c r="SVQ33" s="211"/>
      <c r="SVR33" s="211"/>
      <c r="SVS33" s="211"/>
      <c r="SVT33" s="211"/>
      <c r="SVU33" s="211"/>
      <c r="SVV33" s="212"/>
      <c r="SVW33" s="213"/>
      <c r="SVX33" s="214"/>
      <c r="SVY33" s="210"/>
      <c r="SVZ33" s="210"/>
      <c r="SWA33" s="210"/>
      <c r="SWB33" s="210"/>
      <c r="SWC33" s="211"/>
      <c r="SWD33" s="211"/>
      <c r="SWE33" s="211"/>
      <c r="SWF33" s="211"/>
      <c r="SWG33" s="211"/>
      <c r="SWH33" s="212"/>
      <c r="SWI33" s="213"/>
      <c r="SWJ33" s="214"/>
      <c r="SWK33" s="210"/>
      <c r="SWL33" s="210"/>
      <c r="SWM33" s="210"/>
      <c r="SWN33" s="210"/>
      <c r="SWO33" s="211"/>
      <c r="SWP33" s="211"/>
      <c r="SWQ33" s="211"/>
      <c r="SWR33" s="211"/>
      <c r="SWS33" s="211"/>
      <c r="SWT33" s="212"/>
      <c r="SWU33" s="213"/>
      <c r="SWV33" s="214"/>
      <c r="SWW33" s="210"/>
      <c r="SWX33" s="210"/>
      <c r="SWY33" s="210"/>
      <c r="SWZ33" s="210"/>
      <c r="SXA33" s="211"/>
      <c r="SXB33" s="211"/>
      <c r="SXC33" s="211"/>
      <c r="SXD33" s="211"/>
      <c r="SXE33" s="211"/>
      <c r="SXF33" s="212"/>
      <c r="SXG33" s="213"/>
      <c r="SXH33" s="214"/>
      <c r="SXI33" s="210"/>
      <c r="SXJ33" s="210"/>
      <c r="SXK33" s="210"/>
      <c r="SXL33" s="210"/>
      <c r="SXM33" s="211"/>
      <c r="SXN33" s="211"/>
      <c r="SXO33" s="211"/>
      <c r="SXP33" s="211"/>
      <c r="SXQ33" s="211"/>
      <c r="SXR33" s="212"/>
      <c r="SXS33" s="213"/>
      <c r="SXT33" s="214"/>
      <c r="SXU33" s="210"/>
      <c r="SXV33" s="210"/>
      <c r="SXW33" s="210"/>
      <c r="SXX33" s="210"/>
      <c r="SXY33" s="211"/>
      <c r="SXZ33" s="211"/>
      <c r="SYA33" s="211"/>
      <c r="SYB33" s="211"/>
      <c r="SYC33" s="211"/>
      <c r="SYD33" s="212"/>
      <c r="SYE33" s="213"/>
      <c r="SYF33" s="214"/>
      <c r="SYG33" s="210"/>
      <c r="SYH33" s="210"/>
      <c r="SYI33" s="210"/>
      <c r="SYJ33" s="210"/>
      <c r="SYK33" s="211"/>
      <c r="SYL33" s="211"/>
      <c r="SYM33" s="211"/>
      <c r="SYN33" s="211"/>
      <c r="SYO33" s="211"/>
      <c r="SYP33" s="212"/>
      <c r="SYQ33" s="213"/>
      <c r="SYR33" s="214"/>
      <c r="SYS33" s="210"/>
      <c r="SYT33" s="210"/>
      <c r="SYU33" s="210"/>
      <c r="SYV33" s="210"/>
      <c r="SYW33" s="211"/>
      <c r="SYX33" s="211"/>
      <c r="SYY33" s="211"/>
      <c r="SYZ33" s="211"/>
      <c r="SZA33" s="211"/>
      <c r="SZB33" s="212"/>
      <c r="SZC33" s="213"/>
      <c r="SZD33" s="214"/>
      <c r="SZE33" s="210"/>
      <c r="SZF33" s="210"/>
      <c r="SZG33" s="210"/>
      <c r="SZH33" s="210"/>
      <c r="SZI33" s="211"/>
      <c r="SZJ33" s="211"/>
      <c r="SZK33" s="211"/>
      <c r="SZL33" s="211"/>
      <c r="SZM33" s="211"/>
      <c r="SZN33" s="212"/>
      <c r="SZO33" s="213"/>
      <c r="SZP33" s="214"/>
      <c r="SZQ33" s="210"/>
      <c r="SZR33" s="210"/>
      <c r="SZS33" s="210"/>
      <c r="SZT33" s="210"/>
      <c r="SZU33" s="211"/>
      <c r="SZV33" s="211"/>
      <c r="SZW33" s="211"/>
      <c r="SZX33" s="211"/>
      <c r="SZY33" s="211"/>
      <c r="SZZ33" s="212"/>
      <c r="TAA33" s="213"/>
      <c r="TAB33" s="214"/>
      <c r="TAC33" s="210"/>
      <c r="TAD33" s="210"/>
      <c r="TAE33" s="210"/>
      <c r="TAF33" s="210"/>
      <c r="TAG33" s="211"/>
      <c r="TAH33" s="211"/>
      <c r="TAI33" s="211"/>
      <c r="TAJ33" s="211"/>
      <c r="TAK33" s="211"/>
      <c r="TAL33" s="212"/>
      <c r="TAM33" s="213"/>
      <c r="TAN33" s="214"/>
      <c r="TAO33" s="210"/>
      <c r="TAP33" s="210"/>
      <c r="TAQ33" s="210"/>
      <c r="TAR33" s="210"/>
      <c r="TAS33" s="211"/>
      <c r="TAT33" s="211"/>
      <c r="TAU33" s="211"/>
      <c r="TAV33" s="211"/>
      <c r="TAW33" s="211"/>
      <c r="TAX33" s="212"/>
      <c r="TAY33" s="213"/>
      <c r="TAZ33" s="214"/>
      <c r="TBA33" s="210"/>
      <c r="TBB33" s="210"/>
      <c r="TBC33" s="210"/>
      <c r="TBD33" s="210"/>
      <c r="TBE33" s="211"/>
      <c r="TBF33" s="211"/>
      <c r="TBG33" s="211"/>
      <c r="TBH33" s="211"/>
      <c r="TBI33" s="211"/>
      <c r="TBJ33" s="212"/>
      <c r="TBK33" s="213"/>
      <c r="TBL33" s="214"/>
      <c r="TBM33" s="210"/>
      <c r="TBN33" s="210"/>
      <c r="TBO33" s="210"/>
      <c r="TBP33" s="210"/>
      <c r="TBQ33" s="211"/>
      <c r="TBR33" s="211"/>
      <c r="TBS33" s="211"/>
      <c r="TBT33" s="211"/>
      <c r="TBU33" s="211"/>
      <c r="TBV33" s="212"/>
      <c r="TBW33" s="213"/>
      <c r="TBX33" s="214"/>
      <c r="TBY33" s="210"/>
      <c r="TBZ33" s="210"/>
      <c r="TCA33" s="210"/>
      <c r="TCB33" s="210"/>
      <c r="TCC33" s="211"/>
      <c r="TCD33" s="211"/>
      <c r="TCE33" s="211"/>
      <c r="TCF33" s="211"/>
      <c r="TCG33" s="211"/>
      <c r="TCH33" s="212"/>
      <c r="TCI33" s="213"/>
      <c r="TCJ33" s="214"/>
      <c r="TCK33" s="210"/>
      <c r="TCL33" s="210"/>
      <c r="TCM33" s="210"/>
      <c r="TCN33" s="210"/>
      <c r="TCO33" s="211"/>
      <c r="TCP33" s="211"/>
      <c r="TCQ33" s="211"/>
      <c r="TCR33" s="211"/>
      <c r="TCS33" s="211"/>
      <c r="TCT33" s="212"/>
      <c r="TCU33" s="213"/>
      <c r="TCV33" s="214"/>
      <c r="TCW33" s="210"/>
      <c r="TCX33" s="210"/>
      <c r="TCY33" s="210"/>
      <c r="TCZ33" s="210"/>
      <c r="TDA33" s="211"/>
      <c r="TDB33" s="211"/>
      <c r="TDC33" s="211"/>
      <c r="TDD33" s="211"/>
      <c r="TDE33" s="211"/>
      <c r="TDF33" s="212"/>
      <c r="TDG33" s="213"/>
      <c r="TDH33" s="214"/>
      <c r="TDI33" s="210"/>
      <c r="TDJ33" s="210"/>
      <c r="TDK33" s="210"/>
      <c r="TDL33" s="210"/>
      <c r="TDM33" s="211"/>
      <c r="TDN33" s="211"/>
      <c r="TDO33" s="211"/>
      <c r="TDP33" s="211"/>
      <c r="TDQ33" s="211"/>
      <c r="TDR33" s="212"/>
      <c r="TDS33" s="213"/>
      <c r="TDT33" s="214"/>
      <c r="TDU33" s="210"/>
      <c r="TDV33" s="210"/>
      <c r="TDW33" s="210"/>
      <c r="TDX33" s="210"/>
      <c r="TDY33" s="211"/>
      <c r="TDZ33" s="211"/>
      <c r="TEA33" s="211"/>
      <c r="TEB33" s="211"/>
      <c r="TEC33" s="211"/>
      <c r="TED33" s="212"/>
      <c r="TEE33" s="213"/>
      <c r="TEF33" s="214"/>
      <c r="TEG33" s="210"/>
      <c r="TEH33" s="210"/>
      <c r="TEI33" s="210"/>
      <c r="TEJ33" s="210"/>
      <c r="TEK33" s="211"/>
      <c r="TEL33" s="211"/>
      <c r="TEM33" s="211"/>
      <c r="TEN33" s="211"/>
      <c r="TEO33" s="211"/>
      <c r="TEP33" s="212"/>
      <c r="TEQ33" s="213"/>
      <c r="TER33" s="214"/>
      <c r="TES33" s="210"/>
      <c r="TET33" s="210"/>
      <c r="TEU33" s="210"/>
      <c r="TEV33" s="210"/>
      <c r="TEW33" s="211"/>
      <c r="TEX33" s="211"/>
      <c r="TEY33" s="211"/>
      <c r="TEZ33" s="211"/>
      <c r="TFA33" s="211"/>
      <c r="TFB33" s="212"/>
      <c r="TFC33" s="213"/>
      <c r="TFD33" s="214"/>
      <c r="TFE33" s="210"/>
      <c r="TFF33" s="210"/>
      <c r="TFG33" s="210"/>
      <c r="TFH33" s="210"/>
      <c r="TFI33" s="211"/>
      <c r="TFJ33" s="211"/>
      <c r="TFK33" s="211"/>
      <c r="TFL33" s="211"/>
      <c r="TFM33" s="211"/>
      <c r="TFN33" s="212"/>
      <c r="TFO33" s="213"/>
      <c r="TFP33" s="214"/>
      <c r="TFQ33" s="210"/>
      <c r="TFR33" s="210"/>
      <c r="TFS33" s="210"/>
      <c r="TFT33" s="210"/>
      <c r="TFU33" s="211"/>
      <c r="TFV33" s="211"/>
      <c r="TFW33" s="211"/>
      <c r="TFX33" s="211"/>
      <c r="TFY33" s="211"/>
      <c r="TFZ33" s="212"/>
      <c r="TGA33" s="213"/>
      <c r="TGB33" s="214"/>
      <c r="TGC33" s="210"/>
      <c r="TGD33" s="210"/>
      <c r="TGE33" s="210"/>
      <c r="TGF33" s="210"/>
      <c r="TGG33" s="211"/>
      <c r="TGH33" s="211"/>
      <c r="TGI33" s="211"/>
      <c r="TGJ33" s="211"/>
      <c r="TGK33" s="211"/>
      <c r="TGL33" s="212"/>
      <c r="TGM33" s="213"/>
      <c r="TGN33" s="214"/>
      <c r="TGO33" s="210"/>
      <c r="TGP33" s="210"/>
      <c r="TGQ33" s="210"/>
      <c r="TGR33" s="210"/>
      <c r="TGS33" s="211"/>
      <c r="TGT33" s="211"/>
      <c r="TGU33" s="211"/>
      <c r="TGV33" s="211"/>
      <c r="TGW33" s="211"/>
      <c r="TGX33" s="212"/>
      <c r="TGY33" s="213"/>
      <c r="TGZ33" s="214"/>
      <c r="THA33" s="210"/>
      <c r="THB33" s="210"/>
      <c r="THC33" s="210"/>
      <c r="THD33" s="210"/>
      <c r="THE33" s="211"/>
      <c r="THF33" s="211"/>
      <c r="THG33" s="211"/>
      <c r="THH33" s="211"/>
      <c r="THI33" s="211"/>
      <c r="THJ33" s="212"/>
      <c r="THK33" s="213"/>
      <c r="THL33" s="214"/>
      <c r="THM33" s="210"/>
      <c r="THN33" s="210"/>
      <c r="THO33" s="210"/>
      <c r="THP33" s="210"/>
      <c r="THQ33" s="211"/>
      <c r="THR33" s="211"/>
      <c r="THS33" s="211"/>
      <c r="THT33" s="211"/>
      <c r="THU33" s="211"/>
      <c r="THV33" s="212"/>
      <c r="THW33" s="213"/>
      <c r="THX33" s="214"/>
      <c r="THY33" s="210"/>
      <c r="THZ33" s="210"/>
      <c r="TIA33" s="210"/>
      <c r="TIB33" s="210"/>
      <c r="TIC33" s="211"/>
      <c r="TID33" s="211"/>
      <c r="TIE33" s="211"/>
      <c r="TIF33" s="211"/>
      <c r="TIG33" s="211"/>
      <c r="TIH33" s="212"/>
      <c r="TII33" s="213"/>
      <c r="TIJ33" s="214"/>
      <c r="TIK33" s="210"/>
      <c r="TIL33" s="210"/>
      <c r="TIM33" s="210"/>
      <c r="TIN33" s="210"/>
      <c r="TIO33" s="211"/>
      <c r="TIP33" s="211"/>
      <c r="TIQ33" s="211"/>
      <c r="TIR33" s="211"/>
      <c r="TIS33" s="211"/>
      <c r="TIT33" s="212"/>
      <c r="TIU33" s="213"/>
      <c r="TIV33" s="214"/>
      <c r="TIW33" s="210"/>
      <c r="TIX33" s="210"/>
      <c r="TIY33" s="210"/>
      <c r="TIZ33" s="210"/>
      <c r="TJA33" s="211"/>
      <c r="TJB33" s="211"/>
      <c r="TJC33" s="211"/>
      <c r="TJD33" s="211"/>
      <c r="TJE33" s="211"/>
      <c r="TJF33" s="212"/>
      <c r="TJG33" s="213"/>
      <c r="TJH33" s="214"/>
      <c r="TJI33" s="210"/>
      <c r="TJJ33" s="210"/>
      <c r="TJK33" s="210"/>
      <c r="TJL33" s="210"/>
      <c r="TJM33" s="211"/>
      <c r="TJN33" s="211"/>
      <c r="TJO33" s="211"/>
      <c r="TJP33" s="211"/>
      <c r="TJQ33" s="211"/>
      <c r="TJR33" s="212"/>
      <c r="TJS33" s="213"/>
      <c r="TJT33" s="214"/>
      <c r="TJU33" s="210"/>
      <c r="TJV33" s="210"/>
      <c r="TJW33" s="210"/>
      <c r="TJX33" s="210"/>
      <c r="TJY33" s="211"/>
      <c r="TJZ33" s="211"/>
      <c r="TKA33" s="211"/>
      <c r="TKB33" s="211"/>
      <c r="TKC33" s="211"/>
      <c r="TKD33" s="212"/>
      <c r="TKE33" s="213"/>
      <c r="TKF33" s="214"/>
      <c r="TKG33" s="210"/>
      <c r="TKH33" s="210"/>
      <c r="TKI33" s="210"/>
      <c r="TKJ33" s="210"/>
      <c r="TKK33" s="211"/>
      <c r="TKL33" s="211"/>
      <c r="TKM33" s="211"/>
      <c r="TKN33" s="211"/>
      <c r="TKO33" s="211"/>
      <c r="TKP33" s="212"/>
      <c r="TKQ33" s="213"/>
      <c r="TKR33" s="214"/>
      <c r="TKS33" s="210"/>
      <c r="TKT33" s="210"/>
      <c r="TKU33" s="210"/>
      <c r="TKV33" s="210"/>
      <c r="TKW33" s="211"/>
      <c r="TKX33" s="211"/>
      <c r="TKY33" s="211"/>
      <c r="TKZ33" s="211"/>
      <c r="TLA33" s="211"/>
      <c r="TLB33" s="212"/>
      <c r="TLC33" s="213"/>
      <c r="TLD33" s="214"/>
      <c r="TLE33" s="210"/>
      <c r="TLF33" s="210"/>
      <c r="TLG33" s="210"/>
      <c r="TLH33" s="210"/>
      <c r="TLI33" s="211"/>
      <c r="TLJ33" s="211"/>
      <c r="TLK33" s="211"/>
      <c r="TLL33" s="211"/>
      <c r="TLM33" s="211"/>
      <c r="TLN33" s="212"/>
      <c r="TLO33" s="213"/>
      <c r="TLP33" s="214"/>
      <c r="TLQ33" s="210"/>
      <c r="TLR33" s="210"/>
      <c r="TLS33" s="210"/>
      <c r="TLT33" s="210"/>
      <c r="TLU33" s="211"/>
      <c r="TLV33" s="211"/>
      <c r="TLW33" s="211"/>
      <c r="TLX33" s="211"/>
      <c r="TLY33" s="211"/>
      <c r="TLZ33" s="212"/>
      <c r="TMA33" s="213"/>
      <c r="TMB33" s="214"/>
      <c r="TMC33" s="210"/>
      <c r="TMD33" s="210"/>
      <c r="TME33" s="210"/>
      <c r="TMF33" s="210"/>
      <c r="TMG33" s="211"/>
      <c r="TMH33" s="211"/>
      <c r="TMI33" s="211"/>
      <c r="TMJ33" s="211"/>
      <c r="TMK33" s="211"/>
      <c r="TML33" s="212"/>
      <c r="TMM33" s="213"/>
      <c r="TMN33" s="214"/>
      <c r="TMO33" s="210"/>
      <c r="TMP33" s="210"/>
      <c r="TMQ33" s="210"/>
      <c r="TMR33" s="210"/>
      <c r="TMS33" s="211"/>
      <c r="TMT33" s="211"/>
      <c r="TMU33" s="211"/>
      <c r="TMV33" s="211"/>
      <c r="TMW33" s="211"/>
      <c r="TMX33" s="212"/>
      <c r="TMY33" s="213"/>
      <c r="TMZ33" s="214"/>
      <c r="TNA33" s="210"/>
      <c r="TNB33" s="210"/>
      <c r="TNC33" s="210"/>
      <c r="TND33" s="210"/>
      <c r="TNE33" s="211"/>
      <c r="TNF33" s="211"/>
      <c r="TNG33" s="211"/>
      <c r="TNH33" s="211"/>
      <c r="TNI33" s="211"/>
      <c r="TNJ33" s="212"/>
      <c r="TNK33" s="213"/>
      <c r="TNL33" s="214"/>
      <c r="TNM33" s="210"/>
      <c r="TNN33" s="210"/>
      <c r="TNO33" s="210"/>
      <c r="TNP33" s="210"/>
      <c r="TNQ33" s="211"/>
      <c r="TNR33" s="211"/>
      <c r="TNS33" s="211"/>
      <c r="TNT33" s="211"/>
      <c r="TNU33" s="211"/>
      <c r="TNV33" s="212"/>
      <c r="TNW33" s="213"/>
      <c r="TNX33" s="214"/>
      <c r="TNY33" s="210"/>
      <c r="TNZ33" s="210"/>
      <c r="TOA33" s="210"/>
      <c r="TOB33" s="210"/>
      <c r="TOC33" s="211"/>
      <c r="TOD33" s="211"/>
      <c r="TOE33" s="211"/>
      <c r="TOF33" s="211"/>
      <c r="TOG33" s="211"/>
      <c r="TOH33" s="212"/>
      <c r="TOI33" s="213"/>
      <c r="TOJ33" s="214"/>
      <c r="TOK33" s="210"/>
      <c r="TOL33" s="210"/>
      <c r="TOM33" s="210"/>
      <c r="TON33" s="210"/>
      <c r="TOO33" s="211"/>
      <c r="TOP33" s="211"/>
      <c r="TOQ33" s="211"/>
      <c r="TOR33" s="211"/>
      <c r="TOS33" s="211"/>
      <c r="TOT33" s="212"/>
      <c r="TOU33" s="213"/>
      <c r="TOV33" s="214"/>
      <c r="TOW33" s="210"/>
      <c r="TOX33" s="210"/>
      <c r="TOY33" s="210"/>
      <c r="TOZ33" s="210"/>
      <c r="TPA33" s="211"/>
      <c r="TPB33" s="211"/>
      <c r="TPC33" s="211"/>
      <c r="TPD33" s="211"/>
      <c r="TPE33" s="211"/>
      <c r="TPF33" s="212"/>
      <c r="TPG33" s="213"/>
      <c r="TPH33" s="214"/>
      <c r="TPI33" s="210"/>
      <c r="TPJ33" s="210"/>
      <c r="TPK33" s="210"/>
      <c r="TPL33" s="210"/>
      <c r="TPM33" s="211"/>
      <c r="TPN33" s="211"/>
      <c r="TPO33" s="211"/>
      <c r="TPP33" s="211"/>
      <c r="TPQ33" s="211"/>
      <c r="TPR33" s="212"/>
      <c r="TPS33" s="213"/>
      <c r="TPT33" s="214"/>
      <c r="TPU33" s="210"/>
      <c r="TPV33" s="210"/>
      <c r="TPW33" s="210"/>
      <c r="TPX33" s="210"/>
      <c r="TPY33" s="211"/>
      <c r="TPZ33" s="211"/>
      <c r="TQA33" s="211"/>
      <c r="TQB33" s="211"/>
      <c r="TQC33" s="211"/>
      <c r="TQD33" s="212"/>
      <c r="TQE33" s="213"/>
      <c r="TQF33" s="214"/>
      <c r="TQG33" s="210"/>
      <c r="TQH33" s="210"/>
      <c r="TQI33" s="210"/>
      <c r="TQJ33" s="210"/>
      <c r="TQK33" s="211"/>
      <c r="TQL33" s="211"/>
      <c r="TQM33" s="211"/>
      <c r="TQN33" s="211"/>
      <c r="TQO33" s="211"/>
      <c r="TQP33" s="212"/>
      <c r="TQQ33" s="213"/>
      <c r="TQR33" s="214"/>
      <c r="TQS33" s="210"/>
      <c r="TQT33" s="210"/>
      <c r="TQU33" s="210"/>
      <c r="TQV33" s="210"/>
      <c r="TQW33" s="211"/>
      <c r="TQX33" s="211"/>
      <c r="TQY33" s="211"/>
      <c r="TQZ33" s="211"/>
      <c r="TRA33" s="211"/>
      <c r="TRB33" s="212"/>
      <c r="TRC33" s="213"/>
      <c r="TRD33" s="214"/>
      <c r="TRE33" s="210"/>
      <c r="TRF33" s="210"/>
      <c r="TRG33" s="210"/>
      <c r="TRH33" s="210"/>
      <c r="TRI33" s="211"/>
      <c r="TRJ33" s="211"/>
      <c r="TRK33" s="211"/>
      <c r="TRL33" s="211"/>
      <c r="TRM33" s="211"/>
      <c r="TRN33" s="212"/>
      <c r="TRO33" s="213"/>
      <c r="TRP33" s="214"/>
      <c r="TRQ33" s="210"/>
      <c r="TRR33" s="210"/>
      <c r="TRS33" s="210"/>
      <c r="TRT33" s="210"/>
      <c r="TRU33" s="211"/>
      <c r="TRV33" s="211"/>
      <c r="TRW33" s="211"/>
      <c r="TRX33" s="211"/>
      <c r="TRY33" s="211"/>
      <c r="TRZ33" s="212"/>
      <c r="TSA33" s="213"/>
      <c r="TSB33" s="214"/>
      <c r="TSC33" s="210"/>
      <c r="TSD33" s="210"/>
      <c r="TSE33" s="210"/>
      <c r="TSF33" s="210"/>
      <c r="TSG33" s="211"/>
      <c r="TSH33" s="211"/>
      <c r="TSI33" s="211"/>
      <c r="TSJ33" s="211"/>
      <c r="TSK33" s="211"/>
      <c r="TSL33" s="212"/>
      <c r="TSM33" s="213"/>
      <c r="TSN33" s="214"/>
      <c r="TSO33" s="210"/>
      <c r="TSP33" s="210"/>
      <c r="TSQ33" s="210"/>
      <c r="TSR33" s="210"/>
      <c r="TSS33" s="211"/>
      <c r="TST33" s="211"/>
      <c r="TSU33" s="211"/>
      <c r="TSV33" s="211"/>
      <c r="TSW33" s="211"/>
      <c r="TSX33" s="212"/>
      <c r="TSY33" s="213"/>
      <c r="TSZ33" s="214"/>
      <c r="TTA33" s="210"/>
      <c r="TTB33" s="210"/>
      <c r="TTC33" s="210"/>
      <c r="TTD33" s="210"/>
      <c r="TTE33" s="211"/>
      <c r="TTF33" s="211"/>
      <c r="TTG33" s="211"/>
      <c r="TTH33" s="211"/>
      <c r="TTI33" s="211"/>
      <c r="TTJ33" s="212"/>
      <c r="TTK33" s="213"/>
      <c r="TTL33" s="214"/>
      <c r="TTM33" s="210"/>
      <c r="TTN33" s="210"/>
      <c r="TTO33" s="210"/>
      <c r="TTP33" s="210"/>
      <c r="TTQ33" s="211"/>
      <c r="TTR33" s="211"/>
      <c r="TTS33" s="211"/>
      <c r="TTT33" s="211"/>
      <c r="TTU33" s="211"/>
      <c r="TTV33" s="212"/>
      <c r="TTW33" s="213"/>
      <c r="TTX33" s="214"/>
      <c r="TTY33" s="210"/>
      <c r="TTZ33" s="210"/>
      <c r="TUA33" s="210"/>
      <c r="TUB33" s="210"/>
      <c r="TUC33" s="211"/>
      <c r="TUD33" s="211"/>
      <c r="TUE33" s="211"/>
      <c r="TUF33" s="211"/>
      <c r="TUG33" s="211"/>
      <c r="TUH33" s="212"/>
      <c r="TUI33" s="213"/>
      <c r="TUJ33" s="214"/>
      <c r="TUK33" s="210"/>
      <c r="TUL33" s="210"/>
      <c r="TUM33" s="210"/>
      <c r="TUN33" s="210"/>
      <c r="TUO33" s="211"/>
      <c r="TUP33" s="211"/>
      <c r="TUQ33" s="211"/>
      <c r="TUR33" s="211"/>
      <c r="TUS33" s="211"/>
      <c r="TUT33" s="212"/>
      <c r="TUU33" s="213"/>
      <c r="TUV33" s="214"/>
      <c r="TUW33" s="210"/>
      <c r="TUX33" s="210"/>
      <c r="TUY33" s="210"/>
      <c r="TUZ33" s="210"/>
      <c r="TVA33" s="211"/>
      <c r="TVB33" s="211"/>
      <c r="TVC33" s="211"/>
      <c r="TVD33" s="211"/>
      <c r="TVE33" s="211"/>
      <c r="TVF33" s="212"/>
      <c r="TVG33" s="213"/>
      <c r="TVH33" s="214"/>
      <c r="TVI33" s="210"/>
      <c r="TVJ33" s="210"/>
      <c r="TVK33" s="210"/>
      <c r="TVL33" s="210"/>
      <c r="TVM33" s="211"/>
      <c r="TVN33" s="211"/>
      <c r="TVO33" s="211"/>
      <c r="TVP33" s="211"/>
      <c r="TVQ33" s="211"/>
      <c r="TVR33" s="212"/>
      <c r="TVS33" s="213"/>
      <c r="TVT33" s="214"/>
      <c r="TVU33" s="210"/>
      <c r="TVV33" s="210"/>
      <c r="TVW33" s="210"/>
      <c r="TVX33" s="210"/>
      <c r="TVY33" s="211"/>
      <c r="TVZ33" s="211"/>
      <c r="TWA33" s="211"/>
      <c r="TWB33" s="211"/>
      <c r="TWC33" s="211"/>
      <c r="TWD33" s="212"/>
      <c r="TWE33" s="213"/>
      <c r="TWF33" s="214"/>
      <c r="TWG33" s="210"/>
      <c r="TWH33" s="210"/>
      <c r="TWI33" s="210"/>
      <c r="TWJ33" s="210"/>
      <c r="TWK33" s="211"/>
      <c r="TWL33" s="211"/>
      <c r="TWM33" s="211"/>
      <c r="TWN33" s="211"/>
      <c r="TWO33" s="211"/>
      <c r="TWP33" s="212"/>
      <c r="TWQ33" s="213"/>
      <c r="TWR33" s="214"/>
      <c r="TWS33" s="210"/>
      <c r="TWT33" s="210"/>
      <c r="TWU33" s="210"/>
      <c r="TWV33" s="210"/>
      <c r="TWW33" s="211"/>
      <c r="TWX33" s="211"/>
      <c r="TWY33" s="211"/>
      <c r="TWZ33" s="211"/>
      <c r="TXA33" s="211"/>
      <c r="TXB33" s="212"/>
      <c r="TXC33" s="213"/>
      <c r="TXD33" s="214"/>
      <c r="TXE33" s="210"/>
      <c r="TXF33" s="210"/>
      <c r="TXG33" s="210"/>
      <c r="TXH33" s="210"/>
      <c r="TXI33" s="211"/>
      <c r="TXJ33" s="211"/>
      <c r="TXK33" s="211"/>
      <c r="TXL33" s="211"/>
      <c r="TXM33" s="211"/>
      <c r="TXN33" s="212"/>
      <c r="TXO33" s="213"/>
      <c r="TXP33" s="214"/>
      <c r="TXQ33" s="210"/>
      <c r="TXR33" s="210"/>
      <c r="TXS33" s="210"/>
      <c r="TXT33" s="210"/>
      <c r="TXU33" s="211"/>
      <c r="TXV33" s="211"/>
      <c r="TXW33" s="211"/>
      <c r="TXX33" s="211"/>
      <c r="TXY33" s="211"/>
      <c r="TXZ33" s="212"/>
      <c r="TYA33" s="213"/>
      <c r="TYB33" s="214"/>
      <c r="TYC33" s="210"/>
      <c r="TYD33" s="210"/>
      <c r="TYE33" s="210"/>
      <c r="TYF33" s="210"/>
      <c r="TYG33" s="211"/>
      <c r="TYH33" s="211"/>
      <c r="TYI33" s="211"/>
      <c r="TYJ33" s="211"/>
      <c r="TYK33" s="211"/>
      <c r="TYL33" s="212"/>
      <c r="TYM33" s="213"/>
      <c r="TYN33" s="214"/>
      <c r="TYO33" s="210"/>
      <c r="TYP33" s="210"/>
      <c r="TYQ33" s="210"/>
      <c r="TYR33" s="210"/>
      <c r="TYS33" s="211"/>
      <c r="TYT33" s="211"/>
      <c r="TYU33" s="211"/>
      <c r="TYV33" s="211"/>
      <c r="TYW33" s="211"/>
      <c r="TYX33" s="212"/>
      <c r="TYY33" s="213"/>
      <c r="TYZ33" s="214"/>
      <c r="TZA33" s="210"/>
      <c r="TZB33" s="210"/>
      <c r="TZC33" s="210"/>
      <c r="TZD33" s="210"/>
      <c r="TZE33" s="211"/>
      <c r="TZF33" s="211"/>
      <c r="TZG33" s="211"/>
      <c r="TZH33" s="211"/>
      <c r="TZI33" s="211"/>
      <c r="TZJ33" s="212"/>
      <c r="TZK33" s="213"/>
      <c r="TZL33" s="214"/>
      <c r="TZM33" s="210"/>
      <c r="TZN33" s="210"/>
      <c r="TZO33" s="210"/>
      <c r="TZP33" s="210"/>
      <c r="TZQ33" s="211"/>
      <c r="TZR33" s="211"/>
      <c r="TZS33" s="211"/>
      <c r="TZT33" s="211"/>
      <c r="TZU33" s="211"/>
      <c r="TZV33" s="212"/>
      <c r="TZW33" s="213"/>
      <c r="TZX33" s="214"/>
      <c r="TZY33" s="210"/>
      <c r="TZZ33" s="210"/>
      <c r="UAA33" s="210"/>
      <c r="UAB33" s="210"/>
      <c r="UAC33" s="211"/>
      <c r="UAD33" s="211"/>
      <c r="UAE33" s="211"/>
      <c r="UAF33" s="211"/>
      <c r="UAG33" s="211"/>
      <c r="UAH33" s="212"/>
      <c r="UAI33" s="213"/>
      <c r="UAJ33" s="214"/>
      <c r="UAK33" s="210"/>
      <c r="UAL33" s="210"/>
      <c r="UAM33" s="210"/>
      <c r="UAN33" s="210"/>
      <c r="UAO33" s="211"/>
      <c r="UAP33" s="211"/>
      <c r="UAQ33" s="211"/>
      <c r="UAR33" s="211"/>
      <c r="UAS33" s="211"/>
      <c r="UAT33" s="212"/>
      <c r="UAU33" s="213"/>
      <c r="UAV33" s="214"/>
      <c r="UAW33" s="210"/>
      <c r="UAX33" s="210"/>
      <c r="UAY33" s="210"/>
      <c r="UAZ33" s="210"/>
      <c r="UBA33" s="211"/>
      <c r="UBB33" s="211"/>
      <c r="UBC33" s="211"/>
      <c r="UBD33" s="211"/>
      <c r="UBE33" s="211"/>
      <c r="UBF33" s="212"/>
      <c r="UBG33" s="213"/>
      <c r="UBH33" s="214"/>
      <c r="UBI33" s="210"/>
      <c r="UBJ33" s="210"/>
      <c r="UBK33" s="210"/>
      <c r="UBL33" s="210"/>
      <c r="UBM33" s="211"/>
      <c r="UBN33" s="211"/>
      <c r="UBO33" s="211"/>
      <c r="UBP33" s="211"/>
      <c r="UBQ33" s="211"/>
      <c r="UBR33" s="212"/>
      <c r="UBS33" s="213"/>
      <c r="UBT33" s="214"/>
      <c r="UBU33" s="210"/>
      <c r="UBV33" s="210"/>
      <c r="UBW33" s="210"/>
      <c r="UBX33" s="210"/>
      <c r="UBY33" s="211"/>
      <c r="UBZ33" s="211"/>
      <c r="UCA33" s="211"/>
      <c r="UCB33" s="211"/>
      <c r="UCC33" s="211"/>
      <c r="UCD33" s="212"/>
      <c r="UCE33" s="213"/>
      <c r="UCF33" s="214"/>
      <c r="UCG33" s="210"/>
      <c r="UCH33" s="210"/>
      <c r="UCI33" s="210"/>
      <c r="UCJ33" s="210"/>
      <c r="UCK33" s="211"/>
      <c r="UCL33" s="211"/>
      <c r="UCM33" s="211"/>
      <c r="UCN33" s="211"/>
      <c r="UCO33" s="211"/>
      <c r="UCP33" s="212"/>
      <c r="UCQ33" s="213"/>
      <c r="UCR33" s="214"/>
      <c r="UCS33" s="210"/>
      <c r="UCT33" s="210"/>
      <c r="UCU33" s="210"/>
      <c r="UCV33" s="210"/>
      <c r="UCW33" s="211"/>
      <c r="UCX33" s="211"/>
      <c r="UCY33" s="211"/>
      <c r="UCZ33" s="211"/>
      <c r="UDA33" s="211"/>
      <c r="UDB33" s="212"/>
      <c r="UDC33" s="213"/>
      <c r="UDD33" s="214"/>
      <c r="UDE33" s="210"/>
      <c r="UDF33" s="210"/>
      <c r="UDG33" s="210"/>
      <c r="UDH33" s="210"/>
      <c r="UDI33" s="211"/>
      <c r="UDJ33" s="211"/>
      <c r="UDK33" s="211"/>
      <c r="UDL33" s="211"/>
      <c r="UDM33" s="211"/>
      <c r="UDN33" s="212"/>
      <c r="UDO33" s="213"/>
      <c r="UDP33" s="214"/>
      <c r="UDQ33" s="210"/>
      <c r="UDR33" s="210"/>
      <c r="UDS33" s="210"/>
      <c r="UDT33" s="210"/>
      <c r="UDU33" s="211"/>
      <c r="UDV33" s="211"/>
      <c r="UDW33" s="211"/>
      <c r="UDX33" s="211"/>
      <c r="UDY33" s="211"/>
      <c r="UDZ33" s="212"/>
      <c r="UEA33" s="213"/>
      <c r="UEB33" s="214"/>
      <c r="UEC33" s="210"/>
      <c r="UED33" s="210"/>
      <c r="UEE33" s="210"/>
      <c r="UEF33" s="210"/>
      <c r="UEG33" s="211"/>
      <c r="UEH33" s="211"/>
      <c r="UEI33" s="211"/>
      <c r="UEJ33" s="211"/>
      <c r="UEK33" s="211"/>
      <c r="UEL33" s="212"/>
      <c r="UEM33" s="213"/>
      <c r="UEN33" s="214"/>
      <c r="UEO33" s="210"/>
      <c r="UEP33" s="210"/>
      <c r="UEQ33" s="210"/>
      <c r="UER33" s="210"/>
      <c r="UES33" s="211"/>
      <c r="UET33" s="211"/>
      <c r="UEU33" s="211"/>
      <c r="UEV33" s="211"/>
      <c r="UEW33" s="211"/>
      <c r="UEX33" s="212"/>
      <c r="UEY33" s="213"/>
      <c r="UEZ33" s="214"/>
      <c r="UFA33" s="210"/>
      <c r="UFB33" s="210"/>
      <c r="UFC33" s="210"/>
      <c r="UFD33" s="210"/>
      <c r="UFE33" s="211"/>
      <c r="UFF33" s="211"/>
      <c r="UFG33" s="211"/>
      <c r="UFH33" s="211"/>
      <c r="UFI33" s="211"/>
      <c r="UFJ33" s="212"/>
      <c r="UFK33" s="213"/>
      <c r="UFL33" s="214"/>
      <c r="UFM33" s="210"/>
      <c r="UFN33" s="210"/>
      <c r="UFO33" s="210"/>
      <c r="UFP33" s="210"/>
      <c r="UFQ33" s="211"/>
      <c r="UFR33" s="211"/>
      <c r="UFS33" s="211"/>
      <c r="UFT33" s="211"/>
      <c r="UFU33" s="211"/>
      <c r="UFV33" s="212"/>
      <c r="UFW33" s="213"/>
      <c r="UFX33" s="214"/>
      <c r="UFY33" s="210"/>
      <c r="UFZ33" s="210"/>
      <c r="UGA33" s="210"/>
      <c r="UGB33" s="210"/>
      <c r="UGC33" s="211"/>
      <c r="UGD33" s="211"/>
      <c r="UGE33" s="211"/>
      <c r="UGF33" s="211"/>
      <c r="UGG33" s="211"/>
      <c r="UGH33" s="212"/>
      <c r="UGI33" s="213"/>
      <c r="UGJ33" s="214"/>
      <c r="UGK33" s="210"/>
      <c r="UGL33" s="210"/>
      <c r="UGM33" s="210"/>
      <c r="UGN33" s="210"/>
      <c r="UGO33" s="211"/>
      <c r="UGP33" s="211"/>
      <c r="UGQ33" s="211"/>
      <c r="UGR33" s="211"/>
      <c r="UGS33" s="211"/>
      <c r="UGT33" s="212"/>
      <c r="UGU33" s="213"/>
      <c r="UGV33" s="214"/>
      <c r="UGW33" s="210"/>
      <c r="UGX33" s="210"/>
      <c r="UGY33" s="210"/>
      <c r="UGZ33" s="210"/>
      <c r="UHA33" s="211"/>
      <c r="UHB33" s="211"/>
      <c r="UHC33" s="211"/>
      <c r="UHD33" s="211"/>
      <c r="UHE33" s="211"/>
      <c r="UHF33" s="212"/>
      <c r="UHG33" s="213"/>
      <c r="UHH33" s="214"/>
      <c r="UHI33" s="210"/>
      <c r="UHJ33" s="210"/>
      <c r="UHK33" s="210"/>
      <c r="UHL33" s="210"/>
      <c r="UHM33" s="211"/>
      <c r="UHN33" s="211"/>
      <c r="UHO33" s="211"/>
      <c r="UHP33" s="211"/>
      <c r="UHQ33" s="211"/>
      <c r="UHR33" s="212"/>
      <c r="UHS33" s="213"/>
      <c r="UHT33" s="214"/>
      <c r="UHU33" s="210"/>
      <c r="UHV33" s="210"/>
      <c r="UHW33" s="210"/>
      <c r="UHX33" s="210"/>
      <c r="UHY33" s="211"/>
      <c r="UHZ33" s="211"/>
      <c r="UIA33" s="211"/>
      <c r="UIB33" s="211"/>
      <c r="UIC33" s="211"/>
      <c r="UID33" s="212"/>
      <c r="UIE33" s="213"/>
      <c r="UIF33" s="214"/>
      <c r="UIG33" s="210"/>
      <c r="UIH33" s="210"/>
      <c r="UII33" s="210"/>
      <c r="UIJ33" s="210"/>
      <c r="UIK33" s="211"/>
      <c r="UIL33" s="211"/>
      <c r="UIM33" s="211"/>
      <c r="UIN33" s="211"/>
      <c r="UIO33" s="211"/>
      <c r="UIP33" s="212"/>
      <c r="UIQ33" s="213"/>
      <c r="UIR33" s="214"/>
      <c r="UIS33" s="210"/>
      <c r="UIT33" s="210"/>
      <c r="UIU33" s="210"/>
      <c r="UIV33" s="210"/>
      <c r="UIW33" s="211"/>
      <c r="UIX33" s="211"/>
      <c r="UIY33" s="211"/>
      <c r="UIZ33" s="211"/>
      <c r="UJA33" s="211"/>
      <c r="UJB33" s="212"/>
      <c r="UJC33" s="213"/>
      <c r="UJD33" s="214"/>
      <c r="UJE33" s="210"/>
      <c r="UJF33" s="210"/>
      <c r="UJG33" s="210"/>
      <c r="UJH33" s="210"/>
      <c r="UJI33" s="211"/>
      <c r="UJJ33" s="211"/>
      <c r="UJK33" s="211"/>
      <c r="UJL33" s="211"/>
      <c r="UJM33" s="211"/>
      <c r="UJN33" s="212"/>
      <c r="UJO33" s="213"/>
      <c r="UJP33" s="214"/>
      <c r="UJQ33" s="210"/>
      <c r="UJR33" s="210"/>
      <c r="UJS33" s="210"/>
      <c r="UJT33" s="210"/>
      <c r="UJU33" s="211"/>
      <c r="UJV33" s="211"/>
      <c r="UJW33" s="211"/>
      <c r="UJX33" s="211"/>
      <c r="UJY33" s="211"/>
      <c r="UJZ33" s="212"/>
      <c r="UKA33" s="213"/>
      <c r="UKB33" s="214"/>
      <c r="UKC33" s="210"/>
      <c r="UKD33" s="210"/>
      <c r="UKE33" s="210"/>
      <c r="UKF33" s="210"/>
      <c r="UKG33" s="211"/>
      <c r="UKH33" s="211"/>
      <c r="UKI33" s="211"/>
      <c r="UKJ33" s="211"/>
      <c r="UKK33" s="211"/>
      <c r="UKL33" s="212"/>
      <c r="UKM33" s="213"/>
      <c r="UKN33" s="214"/>
      <c r="UKO33" s="210"/>
      <c r="UKP33" s="210"/>
      <c r="UKQ33" s="210"/>
      <c r="UKR33" s="210"/>
      <c r="UKS33" s="211"/>
      <c r="UKT33" s="211"/>
      <c r="UKU33" s="211"/>
      <c r="UKV33" s="211"/>
      <c r="UKW33" s="211"/>
      <c r="UKX33" s="212"/>
      <c r="UKY33" s="213"/>
      <c r="UKZ33" s="214"/>
      <c r="ULA33" s="210"/>
      <c r="ULB33" s="210"/>
      <c r="ULC33" s="210"/>
      <c r="ULD33" s="210"/>
      <c r="ULE33" s="211"/>
      <c r="ULF33" s="211"/>
      <c r="ULG33" s="211"/>
      <c r="ULH33" s="211"/>
      <c r="ULI33" s="211"/>
      <c r="ULJ33" s="212"/>
      <c r="ULK33" s="213"/>
      <c r="ULL33" s="214"/>
      <c r="ULM33" s="210"/>
      <c r="ULN33" s="210"/>
      <c r="ULO33" s="210"/>
      <c r="ULP33" s="210"/>
      <c r="ULQ33" s="211"/>
      <c r="ULR33" s="211"/>
      <c r="ULS33" s="211"/>
      <c r="ULT33" s="211"/>
      <c r="ULU33" s="211"/>
      <c r="ULV33" s="212"/>
      <c r="ULW33" s="213"/>
      <c r="ULX33" s="214"/>
      <c r="ULY33" s="210"/>
      <c r="ULZ33" s="210"/>
      <c r="UMA33" s="210"/>
      <c r="UMB33" s="210"/>
      <c r="UMC33" s="211"/>
      <c r="UMD33" s="211"/>
      <c r="UME33" s="211"/>
      <c r="UMF33" s="211"/>
      <c r="UMG33" s="211"/>
      <c r="UMH33" s="212"/>
      <c r="UMI33" s="213"/>
      <c r="UMJ33" s="214"/>
      <c r="UMK33" s="210"/>
      <c r="UML33" s="210"/>
      <c r="UMM33" s="210"/>
      <c r="UMN33" s="210"/>
      <c r="UMO33" s="211"/>
      <c r="UMP33" s="211"/>
      <c r="UMQ33" s="211"/>
      <c r="UMR33" s="211"/>
      <c r="UMS33" s="211"/>
      <c r="UMT33" s="212"/>
      <c r="UMU33" s="213"/>
      <c r="UMV33" s="214"/>
      <c r="UMW33" s="210"/>
      <c r="UMX33" s="210"/>
      <c r="UMY33" s="210"/>
      <c r="UMZ33" s="210"/>
      <c r="UNA33" s="211"/>
      <c r="UNB33" s="211"/>
      <c r="UNC33" s="211"/>
      <c r="UND33" s="211"/>
      <c r="UNE33" s="211"/>
      <c r="UNF33" s="212"/>
      <c r="UNG33" s="213"/>
      <c r="UNH33" s="214"/>
      <c r="UNI33" s="210"/>
      <c r="UNJ33" s="210"/>
      <c r="UNK33" s="210"/>
      <c r="UNL33" s="210"/>
      <c r="UNM33" s="211"/>
      <c r="UNN33" s="211"/>
      <c r="UNO33" s="211"/>
      <c r="UNP33" s="211"/>
      <c r="UNQ33" s="211"/>
      <c r="UNR33" s="212"/>
      <c r="UNS33" s="213"/>
      <c r="UNT33" s="214"/>
      <c r="UNU33" s="210"/>
      <c r="UNV33" s="210"/>
      <c r="UNW33" s="210"/>
      <c r="UNX33" s="210"/>
      <c r="UNY33" s="211"/>
      <c r="UNZ33" s="211"/>
      <c r="UOA33" s="211"/>
      <c r="UOB33" s="211"/>
      <c r="UOC33" s="211"/>
      <c r="UOD33" s="212"/>
      <c r="UOE33" s="213"/>
      <c r="UOF33" s="214"/>
      <c r="UOG33" s="210"/>
      <c r="UOH33" s="210"/>
      <c r="UOI33" s="210"/>
      <c r="UOJ33" s="210"/>
      <c r="UOK33" s="211"/>
      <c r="UOL33" s="211"/>
      <c r="UOM33" s="211"/>
      <c r="UON33" s="211"/>
      <c r="UOO33" s="211"/>
      <c r="UOP33" s="212"/>
      <c r="UOQ33" s="213"/>
      <c r="UOR33" s="214"/>
      <c r="UOS33" s="210"/>
      <c r="UOT33" s="210"/>
      <c r="UOU33" s="210"/>
      <c r="UOV33" s="210"/>
      <c r="UOW33" s="211"/>
      <c r="UOX33" s="211"/>
      <c r="UOY33" s="211"/>
      <c r="UOZ33" s="211"/>
      <c r="UPA33" s="211"/>
      <c r="UPB33" s="212"/>
      <c r="UPC33" s="213"/>
      <c r="UPD33" s="214"/>
      <c r="UPE33" s="210"/>
      <c r="UPF33" s="210"/>
      <c r="UPG33" s="210"/>
      <c r="UPH33" s="210"/>
      <c r="UPI33" s="211"/>
      <c r="UPJ33" s="211"/>
      <c r="UPK33" s="211"/>
      <c r="UPL33" s="211"/>
      <c r="UPM33" s="211"/>
      <c r="UPN33" s="212"/>
      <c r="UPO33" s="213"/>
      <c r="UPP33" s="214"/>
      <c r="UPQ33" s="210"/>
      <c r="UPR33" s="210"/>
      <c r="UPS33" s="210"/>
      <c r="UPT33" s="210"/>
      <c r="UPU33" s="211"/>
      <c r="UPV33" s="211"/>
      <c r="UPW33" s="211"/>
      <c r="UPX33" s="211"/>
      <c r="UPY33" s="211"/>
      <c r="UPZ33" s="212"/>
      <c r="UQA33" s="213"/>
      <c r="UQB33" s="214"/>
      <c r="UQC33" s="210"/>
      <c r="UQD33" s="210"/>
      <c r="UQE33" s="210"/>
      <c r="UQF33" s="210"/>
      <c r="UQG33" s="211"/>
      <c r="UQH33" s="211"/>
      <c r="UQI33" s="211"/>
      <c r="UQJ33" s="211"/>
      <c r="UQK33" s="211"/>
      <c r="UQL33" s="212"/>
      <c r="UQM33" s="213"/>
      <c r="UQN33" s="214"/>
      <c r="UQO33" s="210"/>
      <c r="UQP33" s="210"/>
      <c r="UQQ33" s="210"/>
      <c r="UQR33" s="210"/>
      <c r="UQS33" s="211"/>
      <c r="UQT33" s="211"/>
      <c r="UQU33" s="211"/>
      <c r="UQV33" s="211"/>
      <c r="UQW33" s="211"/>
      <c r="UQX33" s="212"/>
      <c r="UQY33" s="213"/>
      <c r="UQZ33" s="214"/>
      <c r="URA33" s="210"/>
      <c r="URB33" s="210"/>
      <c r="URC33" s="210"/>
      <c r="URD33" s="210"/>
      <c r="URE33" s="211"/>
      <c r="URF33" s="211"/>
      <c r="URG33" s="211"/>
      <c r="URH33" s="211"/>
      <c r="URI33" s="211"/>
      <c r="URJ33" s="212"/>
      <c r="URK33" s="213"/>
      <c r="URL33" s="214"/>
      <c r="URM33" s="210"/>
      <c r="URN33" s="210"/>
      <c r="URO33" s="210"/>
      <c r="URP33" s="210"/>
      <c r="URQ33" s="211"/>
      <c r="URR33" s="211"/>
      <c r="URS33" s="211"/>
      <c r="URT33" s="211"/>
      <c r="URU33" s="211"/>
      <c r="URV33" s="212"/>
      <c r="URW33" s="213"/>
      <c r="URX33" s="214"/>
      <c r="URY33" s="210"/>
      <c r="URZ33" s="210"/>
      <c r="USA33" s="210"/>
      <c r="USB33" s="210"/>
      <c r="USC33" s="211"/>
      <c r="USD33" s="211"/>
      <c r="USE33" s="211"/>
      <c r="USF33" s="211"/>
      <c r="USG33" s="211"/>
      <c r="USH33" s="212"/>
      <c r="USI33" s="213"/>
      <c r="USJ33" s="214"/>
      <c r="USK33" s="210"/>
      <c r="USL33" s="210"/>
      <c r="USM33" s="210"/>
      <c r="USN33" s="210"/>
      <c r="USO33" s="211"/>
      <c r="USP33" s="211"/>
      <c r="USQ33" s="211"/>
      <c r="USR33" s="211"/>
      <c r="USS33" s="211"/>
      <c r="UST33" s="212"/>
      <c r="USU33" s="213"/>
      <c r="USV33" s="214"/>
      <c r="USW33" s="210"/>
      <c r="USX33" s="210"/>
      <c r="USY33" s="210"/>
      <c r="USZ33" s="210"/>
      <c r="UTA33" s="211"/>
      <c r="UTB33" s="211"/>
      <c r="UTC33" s="211"/>
      <c r="UTD33" s="211"/>
      <c r="UTE33" s="211"/>
      <c r="UTF33" s="212"/>
      <c r="UTG33" s="213"/>
      <c r="UTH33" s="214"/>
      <c r="UTI33" s="210"/>
      <c r="UTJ33" s="210"/>
      <c r="UTK33" s="210"/>
      <c r="UTL33" s="210"/>
      <c r="UTM33" s="211"/>
      <c r="UTN33" s="211"/>
      <c r="UTO33" s="211"/>
      <c r="UTP33" s="211"/>
      <c r="UTQ33" s="211"/>
      <c r="UTR33" s="212"/>
      <c r="UTS33" s="213"/>
      <c r="UTT33" s="214"/>
      <c r="UTU33" s="210"/>
      <c r="UTV33" s="210"/>
      <c r="UTW33" s="210"/>
      <c r="UTX33" s="210"/>
      <c r="UTY33" s="211"/>
      <c r="UTZ33" s="211"/>
      <c r="UUA33" s="211"/>
      <c r="UUB33" s="211"/>
      <c r="UUC33" s="211"/>
      <c r="UUD33" s="212"/>
      <c r="UUE33" s="213"/>
      <c r="UUF33" s="214"/>
      <c r="UUG33" s="210"/>
      <c r="UUH33" s="210"/>
      <c r="UUI33" s="210"/>
      <c r="UUJ33" s="210"/>
      <c r="UUK33" s="211"/>
      <c r="UUL33" s="211"/>
      <c r="UUM33" s="211"/>
      <c r="UUN33" s="211"/>
      <c r="UUO33" s="211"/>
      <c r="UUP33" s="212"/>
      <c r="UUQ33" s="213"/>
      <c r="UUR33" s="214"/>
      <c r="UUS33" s="210"/>
      <c r="UUT33" s="210"/>
      <c r="UUU33" s="210"/>
      <c r="UUV33" s="210"/>
      <c r="UUW33" s="211"/>
      <c r="UUX33" s="211"/>
      <c r="UUY33" s="211"/>
      <c r="UUZ33" s="211"/>
      <c r="UVA33" s="211"/>
      <c r="UVB33" s="212"/>
      <c r="UVC33" s="213"/>
      <c r="UVD33" s="214"/>
      <c r="UVE33" s="210"/>
      <c r="UVF33" s="210"/>
      <c r="UVG33" s="210"/>
      <c r="UVH33" s="210"/>
      <c r="UVI33" s="211"/>
      <c r="UVJ33" s="211"/>
      <c r="UVK33" s="211"/>
      <c r="UVL33" s="211"/>
      <c r="UVM33" s="211"/>
      <c r="UVN33" s="212"/>
      <c r="UVO33" s="213"/>
      <c r="UVP33" s="214"/>
      <c r="UVQ33" s="210"/>
      <c r="UVR33" s="210"/>
      <c r="UVS33" s="210"/>
      <c r="UVT33" s="210"/>
      <c r="UVU33" s="211"/>
      <c r="UVV33" s="211"/>
      <c r="UVW33" s="211"/>
      <c r="UVX33" s="211"/>
      <c r="UVY33" s="211"/>
      <c r="UVZ33" s="212"/>
      <c r="UWA33" s="213"/>
      <c r="UWB33" s="214"/>
      <c r="UWC33" s="210"/>
      <c r="UWD33" s="210"/>
      <c r="UWE33" s="210"/>
      <c r="UWF33" s="210"/>
      <c r="UWG33" s="211"/>
      <c r="UWH33" s="211"/>
      <c r="UWI33" s="211"/>
      <c r="UWJ33" s="211"/>
      <c r="UWK33" s="211"/>
      <c r="UWL33" s="212"/>
      <c r="UWM33" s="213"/>
      <c r="UWN33" s="214"/>
      <c r="UWO33" s="210"/>
      <c r="UWP33" s="210"/>
      <c r="UWQ33" s="210"/>
      <c r="UWR33" s="210"/>
      <c r="UWS33" s="211"/>
      <c r="UWT33" s="211"/>
      <c r="UWU33" s="211"/>
      <c r="UWV33" s="211"/>
      <c r="UWW33" s="211"/>
      <c r="UWX33" s="212"/>
      <c r="UWY33" s="213"/>
      <c r="UWZ33" s="214"/>
      <c r="UXA33" s="210"/>
      <c r="UXB33" s="210"/>
      <c r="UXC33" s="210"/>
      <c r="UXD33" s="210"/>
      <c r="UXE33" s="211"/>
      <c r="UXF33" s="211"/>
      <c r="UXG33" s="211"/>
      <c r="UXH33" s="211"/>
      <c r="UXI33" s="211"/>
      <c r="UXJ33" s="212"/>
      <c r="UXK33" s="213"/>
      <c r="UXL33" s="214"/>
      <c r="UXM33" s="210"/>
      <c r="UXN33" s="210"/>
      <c r="UXO33" s="210"/>
      <c r="UXP33" s="210"/>
      <c r="UXQ33" s="211"/>
      <c r="UXR33" s="211"/>
      <c r="UXS33" s="211"/>
      <c r="UXT33" s="211"/>
      <c r="UXU33" s="211"/>
      <c r="UXV33" s="212"/>
      <c r="UXW33" s="213"/>
      <c r="UXX33" s="214"/>
      <c r="UXY33" s="210"/>
      <c r="UXZ33" s="210"/>
      <c r="UYA33" s="210"/>
      <c r="UYB33" s="210"/>
      <c r="UYC33" s="211"/>
      <c r="UYD33" s="211"/>
      <c r="UYE33" s="211"/>
      <c r="UYF33" s="211"/>
      <c r="UYG33" s="211"/>
      <c r="UYH33" s="212"/>
      <c r="UYI33" s="213"/>
      <c r="UYJ33" s="214"/>
      <c r="UYK33" s="210"/>
      <c r="UYL33" s="210"/>
      <c r="UYM33" s="210"/>
      <c r="UYN33" s="210"/>
      <c r="UYO33" s="211"/>
      <c r="UYP33" s="211"/>
      <c r="UYQ33" s="211"/>
      <c r="UYR33" s="211"/>
      <c r="UYS33" s="211"/>
      <c r="UYT33" s="212"/>
      <c r="UYU33" s="213"/>
      <c r="UYV33" s="214"/>
      <c r="UYW33" s="210"/>
      <c r="UYX33" s="210"/>
      <c r="UYY33" s="210"/>
      <c r="UYZ33" s="210"/>
      <c r="UZA33" s="211"/>
      <c r="UZB33" s="211"/>
      <c r="UZC33" s="211"/>
      <c r="UZD33" s="211"/>
      <c r="UZE33" s="211"/>
      <c r="UZF33" s="212"/>
      <c r="UZG33" s="213"/>
      <c r="UZH33" s="214"/>
      <c r="UZI33" s="210"/>
      <c r="UZJ33" s="210"/>
      <c r="UZK33" s="210"/>
      <c r="UZL33" s="210"/>
      <c r="UZM33" s="211"/>
      <c r="UZN33" s="211"/>
      <c r="UZO33" s="211"/>
      <c r="UZP33" s="211"/>
      <c r="UZQ33" s="211"/>
      <c r="UZR33" s="212"/>
      <c r="UZS33" s="213"/>
      <c r="UZT33" s="214"/>
      <c r="UZU33" s="210"/>
      <c r="UZV33" s="210"/>
      <c r="UZW33" s="210"/>
      <c r="UZX33" s="210"/>
      <c r="UZY33" s="211"/>
      <c r="UZZ33" s="211"/>
      <c r="VAA33" s="211"/>
      <c r="VAB33" s="211"/>
      <c r="VAC33" s="211"/>
      <c r="VAD33" s="212"/>
      <c r="VAE33" s="213"/>
      <c r="VAF33" s="214"/>
      <c r="VAG33" s="210"/>
      <c r="VAH33" s="210"/>
      <c r="VAI33" s="210"/>
      <c r="VAJ33" s="210"/>
      <c r="VAK33" s="211"/>
      <c r="VAL33" s="211"/>
      <c r="VAM33" s="211"/>
      <c r="VAN33" s="211"/>
      <c r="VAO33" s="211"/>
      <c r="VAP33" s="212"/>
      <c r="VAQ33" s="213"/>
      <c r="VAR33" s="214"/>
      <c r="VAS33" s="210"/>
      <c r="VAT33" s="210"/>
      <c r="VAU33" s="210"/>
      <c r="VAV33" s="210"/>
      <c r="VAW33" s="211"/>
      <c r="VAX33" s="211"/>
      <c r="VAY33" s="211"/>
      <c r="VAZ33" s="211"/>
      <c r="VBA33" s="211"/>
      <c r="VBB33" s="212"/>
      <c r="VBC33" s="213"/>
      <c r="VBD33" s="214"/>
      <c r="VBE33" s="210"/>
      <c r="VBF33" s="210"/>
      <c r="VBG33" s="210"/>
      <c r="VBH33" s="210"/>
      <c r="VBI33" s="211"/>
      <c r="VBJ33" s="211"/>
      <c r="VBK33" s="211"/>
      <c r="VBL33" s="211"/>
      <c r="VBM33" s="211"/>
      <c r="VBN33" s="212"/>
      <c r="VBO33" s="213"/>
      <c r="VBP33" s="214"/>
      <c r="VBQ33" s="210"/>
      <c r="VBR33" s="210"/>
      <c r="VBS33" s="210"/>
      <c r="VBT33" s="210"/>
      <c r="VBU33" s="211"/>
      <c r="VBV33" s="211"/>
      <c r="VBW33" s="211"/>
      <c r="VBX33" s="211"/>
      <c r="VBY33" s="211"/>
      <c r="VBZ33" s="212"/>
      <c r="VCA33" s="213"/>
      <c r="VCB33" s="214"/>
      <c r="VCC33" s="210"/>
      <c r="VCD33" s="210"/>
      <c r="VCE33" s="210"/>
      <c r="VCF33" s="210"/>
      <c r="VCG33" s="211"/>
      <c r="VCH33" s="211"/>
      <c r="VCI33" s="211"/>
      <c r="VCJ33" s="211"/>
      <c r="VCK33" s="211"/>
      <c r="VCL33" s="212"/>
      <c r="VCM33" s="213"/>
      <c r="VCN33" s="214"/>
      <c r="VCO33" s="210"/>
      <c r="VCP33" s="210"/>
      <c r="VCQ33" s="210"/>
      <c r="VCR33" s="210"/>
      <c r="VCS33" s="211"/>
      <c r="VCT33" s="211"/>
      <c r="VCU33" s="211"/>
      <c r="VCV33" s="211"/>
      <c r="VCW33" s="211"/>
      <c r="VCX33" s="212"/>
      <c r="VCY33" s="213"/>
      <c r="VCZ33" s="214"/>
      <c r="VDA33" s="210"/>
      <c r="VDB33" s="210"/>
      <c r="VDC33" s="210"/>
      <c r="VDD33" s="210"/>
      <c r="VDE33" s="211"/>
      <c r="VDF33" s="211"/>
      <c r="VDG33" s="211"/>
      <c r="VDH33" s="211"/>
      <c r="VDI33" s="211"/>
      <c r="VDJ33" s="212"/>
      <c r="VDK33" s="213"/>
      <c r="VDL33" s="214"/>
      <c r="VDM33" s="210"/>
      <c r="VDN33" s="210"/>
      <c r="VDO33" s="210"/>
      <c r="VDP33" s="210"/>
      <c r="VDQ33" s="211"/>
      <c r="VDR33" s="211"/>
      <c r="VDS33" s="211"/>
      <c r="VDT33" s="211"/>
      <c r="VDU33" s="211"/>
      <c r="VDV33" s="212"/>
      <c r="VDW33" s="213"/>
      <c r="VDX33" s="214"/>
      <c r="VDY33" s="210"/>
      <c r="VDZ33" s="210"/>
      <c r="VEA33" s="210"/>
      <c r="VEB33" s="210"/>
      <c r="VEC33" s="211"/>
      <c r="VED33" s="211"/>
      <c r="VEE33" s="211"/>
      <c r="VEF33" s="211"/>
      <c r="VEG33" s="211"/>
      <c r="VEH33" s="212"/>
      <c r="VEI33" s="213"/>
      <c r="VEJ33" s="214"/>
      <c r="VEK33" s="210"/>
      <c r="VEL33" s="210"/>
      <c r="VEM33" s="210"/>
      <c r="VEN33" s="210"/>
      <c r="VEO33" s="211"/>
      <c r="VEP33" s="211"/>
      <c r="VEQ33" s="211"/>
      <c r="VER33" s="211"/>
      <c r="VES33" s="211"/>
      <c r="VET33" s="212"/>
      <c r="VEU33" s="213"/>
      <c r="VEV33" s="214"/>
      <c r="VEW33" s="210"/>
      <c r="VEX33" s="210"/>
      <c r="VEY33" s="210"/>
      <c r="VEZ33" s="210"/>
      <c r="VFA33" s="211"/>
      <c r="VFB33" s="211"/>
      <c r="VFC33" s="211"/>
      <c r="VFD33" s="211"/>
      <c r="VFE33" s="211"/>
      <c r="VFF33" s="212"/>
      <c r="VFG33" s="213"/>
      <c r="VFH33" s="214"/>
      <c r="VFI33" s="210"/>
      <c r="VFJ33" s="210"/>
      <c r="VFK33" s="210"/>
      <c r="VFL33" s="210"/>
      <c r="VFM33" s="211"/>
      <c r="VFN33" s="211"/>
      <c r="VFO33" s="211"/>
      <c r="VFP33" s="211"/>
      <c r="VFQ33" s="211"/>
      <c r="VFR33" s="212"/>
      <c r="VFS33" s="213"/>
      <c r="VFT33" s="214"/>
      <c r="VFU33" s="210"/>
      <c r="VFV33" s="210"/>
      <c r="VFW33" s="210"/>
      <c r="VFX33" s="210"/>
      <c r="VFY33" s="211"/>
      <c r="VFZ33" s="211"/>
      <c r="VGA33" s="211"/>
      <c r="VGB33" s="211"/>
      <c r="VGC33" s="211"/>
      <c r="VGD33" s="212"/>
      <c r="VGE33" s="213"/>
      <c r="VGF33" s="214"/>
      <c r="VGG33" s="210"/>
      <c r="VGH33" s="210"/>
      <c r="VGI33" s="210"/>
      <c r="VGJ33" s="210"/>
      <c r="VGK33" s="211"/>
      <c r="VGL33" s="211"/>
      <c r="VGM33" s="211"/>
      <c r="VGN33" s="211"/>
      <c r="VGO33" s="211"/>
      <c r="VGP33" s="212"/>
      <c r="VGQ33" s="213"/>
      <c r="VGR33" s="214"/>
      <c r="VGS33" s="210"/>
      <c r="VGT33" s="210"/>
      <c r="VGU33" s="210"/>
      <c r="VGV33" s="210"/>
      <c r="VGW33" s="211"/>
      <c r="VGX33" s="211"/>
      <c r="VGY33" s="211"/>
      <c r="VGZ33" s="211"/>
      <c r="VHA33" s="211"/>
      <c r="VHB33" s="212"/>
      <c r="VHC33" s="213"/>
      <c r="VHD33" s="214"/>
      <c r="VHE33" s="210"/>
      <c r="VHF33" s="210"/>
      <c r="VHG33" s="210"/>
      <c r="VHH33" s="210"/>
      <c r="VHI33" s="211"/>
      <c r="VHJ33" s="211"/>
      <c r="VHK33" s="211"/>
      <c r="VHL33" s="211"/>
      <c r="VHM33" s="211"/>
      <c r="VHN33" s="212"/>
      <c r="VHO33" s="213"/>
      <c r="VHP33" s="214"/>
      <c r="VHQ33" s="210"/>
      <c r="VHR33" s="210"/>
      <c r="VHS33" s="210"/>
      <c r="VHT33" s="210"/>
      <c r="VHU33" s="211"/>
      <c r="VHV33" s="211"/>
      <c r="VHW33" s="211"/>
      <c r="VHX33" s="211"/>
      <c r="VHY33" s="211"/>
      <c r="VHZ33" s="212"/>
      <c r="VIA33" s="213"/>
      <c r="VIB33" s="214"/>
      <c r="VIC33" s="210"/>
      <c r="VID33" s="210"/>
      <c r="VIE33" s="210"/>
      <c r="VIF33" s="210"/>
      <c r="VIG33" s="211"/>
      <c r="VIH33" s="211"/>
      <c r="VII33" s="211"/>
      <c r="VIJ33" s="211"/>
      <c r="VIK33" s="211"/>
      <c r="VIL33" s="212"/>
      <c r="VIM33" s="213"/>
      <c r="VIN33" s="214"/>
      <c r="VIO33" s="210"/>
      <c r="VIP33" s="210"/>
      <c r="VIQ33" s="210"/>
      <c r="VIR33" s="210"/>
      <c r="VIS33" s="211"/>
      <c r="VIT33" s="211"/>
      <c r="VIU33" s="211"/>
      <c r="VIV33" s="211"/>
      <c r="VIW33" s="211"/>
      <c r="VIX33" s="212"/>
      <c r="VIY33" s="213"/>
      <c r="VIZ33" s="214"/>
      <c r="VJA33" s="210"/>
      <c r="VJB33" s="210"/>
      <c r="VJC33" s="210"/>
      <c r="VJD33" s="210"/>
      <c r="VJE33" s="211"/>
      <c r="VJF33" s="211"/>
      <c r="VJG33" s="211"/>
      <c r="VJH33" s="211"/>
      <c r="VJI33" s="211"/>
      <c r="VJJ33" s="212"/>
      <c r="VJK33" s="213"/>
      <c r="VJL33" s="214"/>
      <c r="VJM33" s="210"/>
      <c r="VJN33" s="210"/>
      <c r="VJO33" s="210"/>
      <c r="VJP33" s="210"/>
      <c r="VJQ33" s="211"/>
      <c r="VJR33" s="211"/>
      <c r="VJS33" s="211"/>
      <c r="VJT33" s="211"/>
      <c r="VJU33" s="211"/>
      <c r="VJV33" s="212"/>
      <c r="VJW33" s="213"/>
      <c r="VJX33" s="214"/>
      <c r="VJY33" s="210"/>
      <c r="VJZ33" s="210"/>
      <c r="VKA33" s="210"/>
      <c r="VKB33" s="210"/>
      <c r="VKC33" s="211"/>
      <c r="VKD33" s="211"/>
      <c r="VKE33" s="211"/>
      <c r="VKF33" s="211"/>
      <c r="VKG33" s="211"/>
      <c r="VKH33" s="212"/>
      <c r="VKI33" s="213"/>
      <c r="VKJ33" s="214"/>
      <c r="VKK33" s="210"/>
      <c r="VKL33" s="210"/>
      <c r="VKM33" s="210"/>
      <c r="VKN33" s="210"/>
      <c r="VKO33" s="211"/>
      <c r="VKP33" s="211"/>
      <c r="VKQ33" s="211"/>
      <c r="VKR33" s="211"/>
      <c r="VKS33" s="211"/>
      <c r="VKT33" s="212"/>
      <c r="VKU33" s="213"/>
      <c r="VKV33" s="214"/>
      <c r="VKW33" s="210"/>
      <c r="VKX33" s="210"/>
      <c r="VKY33" s="210"/>
      <c r="VKZ33" s="210"/>
      <c r="VLA33" s="211"/>
      <c r="VLB33" s="211"/>
      <c r="VLC33" s="211"/>
      <c r="VLD33" s="211"/>
      <c r="VLE33" s="211"/>
      <c r="VLF33" s="212"/>
      <c r="VLG33" s="213"/>
      <c r="VLH33" s="214"/>
      <c r="VLI33" s="210"/>
      <c r="VLJ33" s="210"/>
      <c r="VLK33" s="210"/>
      <c r="VLL33" s="210"/>
      <c r="VLM33" s="211"/>
      <c r="VLN33" s="211"/>
      <c r="VLO33" s="211"/>
      <c r="VLP33" s="211"/>
      <c r="VLQ33" s="211"/>
      <c r="VLR33" s="212"/>
      <c r="VLS33" s="213"/>
      <c r="VLT33" s="214"/>
      <c r="VLU33" s="210"/>
      <c r="VLV33" s="210"/>
      <c r="VLW33" s="210"/>
      <c r="VLX33" s="210"/>
      <c r="VLY33" s="211"/>
      <c r="VLZ33" s="211"/>
      <c r="VMA33" s="211"/>
      <c r="VMB33" s="211"/>
      <c r="VMC33" s="211"/>
      <c r="VMD33" s="212"/>
      <c r="VME33" s="213"/>
      <c r="VMF33" s="214"/>
      <c r="VMG33" s="210"/>
      <c r="VMH33" s="210"/>
      <c r="VMI33" s="210"/>
      <c r="VMJ33" s="210"/>
      <c r="VMK33" s="211"/>
      <c r="VML33" s="211"/>
      <c r="VMM33" s="211"/>
      <c r="VMN33" s="211"/>
      <c r="VMO33" s="211"/>
      <c r="VMP33" s="212"/>
      <c r="VMQ33" s="213"/>
      <c r="VMR33" s="214"/>
      <c r="VMS33" s="210"/>
      <c r="VMT33" s="210"/>
      <c r="VMU33" s="210"/>
      <c r="VMV33" s="210"/>
      <c r="VMW33" s="211"/>
      <c r="VMX33" s="211"/>
      <c r="VMY33" s="211"/>
      <c r="VMZ33" s="211"/>
      <c r="VNA33" s="211"/>
      <c r="VNB33" s="212"/>
      <c r="VNC33" s="213"/>
      <c r="VND33" s="214"/>
      <c r="VNE33" s="210"/>
      <c r="VNF33" s="210"/>
      <c r="VNG33" s="210"/>
      <c r="VNH33" s="210"/>
      <c r="VNI33" s="211"/>
      <c r="VNJ33" s="211"/>
      <c r="VNK33" s="211"/>
      <c r="VNL33" s="211"/>
      <c r="VNM33" s="211"/>
      <c r="VNN33" s="212"/>
      <c r="VNO33" s="213"/>
      <c r="VNP33" s="214"/>
      <c r="VNQ33" s="210"/>
      <c r="VNR33" s="210"/>
      <c r="VNS33" s="210"/>
      <c r="VNT33" s="210"/>
      <c r="VNU33" s="211"/>
      <c r="VNV33" s="211"/>
      <c r="VNW33" s="211"/>
      <c r="VNX33" s="211"/>
      <c r="VNY33" s="211"/>
      <c r="VNZ33" s="212"/>
      <c r="VOA33" s="213"/>
      <c r="VOB33" s="214"/>
      <c r="VOC33" s="210"/>
      <c r="VOD33" s="210"/>
      <c r="VOE33" s="210"/>
      <c r="VOF33" s="210"/>
      <c r="VOG33" s="211"/>
      <c r="VOH33" s="211"/>
      <c r="VOI33" s="211"/>
      <c r="VOJ33" s="211"/>
      <c r="VOK33" s="211"/>
      <c r="VOL33" s="212"/>
      <c r="VOM33" s="213"/>
      <c r="VON33" s="214"/>
      <c r="VOO33" s="210"/>
      <c r="VOP33" s="210"/>
      <c r="VOQ33" s="210"/>
      <c r="VOR33" s="210"/>
      <c r="VOS33" s="211"/>
      <c r="VOT33" s="211"/>
      <c r="VOU33" s="211"/>
      <c r="VOV33" s="211"/>
      <c r="VOW33" s="211"/>
      <c r="VOX33" s="212"/>
      <c r="VOY33" s="213"/>
      <c r="VOZ33" s="214"/>
      <c r="VPA33" s="210"/>
      <c r="VPB33" s="210"/>
      <c r="VPC33" s="210"/>
      <c r="VPD33" s="210"/>
      <c r="VPE33" s="211"/>
      <c r="VPF33" s="211"/>
      <c r="VPG33" s="211"/>
      <c r="VPH33" s="211"/>
      <c r="VPI33" s="211"/>
      <c r="VPJ33" s="212"/>
      <c r="VPK33" s="213"/>
      <c r="VPL33" s="214"/>
      <c r="VPM33" s="210"/>
      <c r="VPN33" s="210"/>
      <c r="VPO33" s="210"/>
      <c r="VPP33" s="210"/>
      <c r="VPQ33" s="211"/>
      <c r="VPR33" s="211"/>
      <c r="VPS33" s="211"/>
      <c r="VPT33" s="211"/>
      <c r="VPU33" s="211"/>
      <c r="VPV33" s="212"/>
      <c r="VPW33" s="213"/>
      <c r="VPX33" s="214"/>
      <c r="VPY33" s="210"/>
      <c r="VPZ33" s="210"/>
      <c r="VQA33" s="210"/>
      <c r="VQB33" s="210"/>
      <c r="VQC33" s="211"/>
      <c r="VQD33" s="211"/>
      <c r="VQE33" s="211"/>
      <c r="VQF33" s="211"/>
      <c r="VQG33" s="211"/>
      <c r="VQH33" s="212"/>
      <c r="VQI33" s="213"/>
      <c r="VQJ33" s="214"/>
      <c r="VQK33" s="210"/>
      <c r="VQL33" s="210"/>
      <c r="VQM33" s="210"/>
      <c r="VQN33" s="210"/>
      <c r="VQO33" s="211"/>
      <c r="VQP33" s="211"/>
      <c r="VQQ33" s="211"/>
      <c r="VQR33" s="211"/>
      <c r="VQS33" s="211"/>
      <c r="VQT33" s="212"/>
      <c r="VQU33" s="213"/>
      <c r="VQV33" s="214"/>
      <c r="VQW33" s="210"/>
      <c r="VQX33" s="210"/>
      <c r="VQY33" s="210"/>
      <c r="VQZ33" s="210"/>
      <c r="VRA33" s="211"/>
      <c r="VRB33" s="211"/>
      <c r="VRC33" s="211"/>
      <c r="VRD33" s="211"/>
      <c r="VRE33" s="211"/>
      <c r="VRF33" s="212"/>
      <c r="VRG33" s="213"/>
      <c r="VRH33" s="214"/>
      <c r="VRI33" s="210"/>
      <c r="VRJ33" s="210"/>
      <c r="VRK33" s="210"/>
      <c r="VRL33" s="210"/>
      <c r="VRM33" s="211"/>
      <c r="VRN33" s="211"/>
      <c r="VRO33" s="211"/>
      <c r="VRP33" s="211"/>
      <c r="VRQ33" s="211"/>
      <c r="VRR33" s="212"/>
      <c r="VRS33" s="213"/>
      <c r="VRT33" s="214"/>
      <c r="VRU33" s="210"/>
      <c r="VRV33" s="210"/>
      <c r="VRW33" s="210"/>
      <c r="VRX33" s="210"/>
      <c r="VRY33" s="211"/>
      <c r="VRZ33" s="211"/>
      <c r="VSA33" s="211"/>
      <c r="VSB33" s="211"/>
      <c r="VSC33" s="211"/>
      <c r="VSD33" s="212"/>
      <c r="VSE33" s="213"/>
      <c r="VSF33" s="214"/>
      <c r="VSG33" s="210"/>
      <c r="VSH33" s="210"/>
      <c r="VSI33" s="210"/>
      <c r="VSJ33" s="210"/>
      <c r="VSK33" s="211"/>
      <c r="VSL33" s="211"/>
      <c r="VSM33" s="211"/>
      <c r="VSN33" s="211"/>
      <c r="VSO33" s="211"/>
      <c r="VSP33" s="212"/>
      <c r="VSQ33" s="213"/>
      <c r="VSR33" s="214"/>
      <c r="VSS33" s="210"/>
      <c r="VST33" s="210"/>
      <c r="VSU33" s="210"/>
      <c r="VSV33" s="210"/>
      <c r="VSW33" s="211"/>
      <c r="VSX33" s="211"/>
      <c r="VSY33" s="211"/>
      <c r="VSZ33" s="211"/>
      <c r="VTA33" s="211"/>
      <c r="VTB33" s="212"/>
      <c r="VTC33" s="213"/>
      <c r="VTD33" s="214"/>
      <c r="VTE33" s="210"/>
      <c r="VTF33" s="210"/>
      <c r="VTG33" s="210"/>
      <c r="VTH33" s="210"/>
      <c r="VTI33" s="211"/>
      <c r="VTJ33" s="211"/>
      <c r="VTK33" s="211"/>
      <c r="VTL33" s="211"/>
      <c r="VTM33" s="211"/>
      <c r="VTN33" s="212"/>
      <c r="VTO33" s="213"/>
      <c r="VTP33" s="214"/>
      <c r="VTQ33" s="210"/>
      <c r="VTR33" s="210"/>
      <c r="VTS33" s="210"/>
      <c r="VTT33" s="210"/>
      <c r="VTU33" s="211"/>
      <c r="VTV33" s="211"/>
      <c r="VTW33" s="211"/>
      <c r="VTX33" s="211"/>
      <c r="VTY33" s="211"/>
      <c r="VTZ33" s="212"/>
      <c r="VUA33" s="213"/>
      <c r="VUB33" s="214"/>
      <c r="VUC33" s="210"/>
      <c r="VUD33" s="210"/>
      <c r="VUE33" s="210"/>
      <c r="VUF33" s="210"/>
      <c r="VUG33" s="211"/>
      <c r="VUH33" s="211"/>
      <c r="VUI33" s="211"/>
      <c r="VUJ33" s="211"/>
      <c r="VUK33" s="211"/>
      <c r="VUL33" s="212"/>
      <c r="VUM33" s="213"/>
      <c r="VUN33" s="214"/>
      <c r="VUO33" s="210"/>
      <c r="VUP33" s="210"/>
      <c r="VUQ33" s="210"/>
      <c r="VUR33" s="210"/>
      <c r="VUS33" s="211"/>
      <c r="VUT33" s="211"/>
      <c r="VUU33" s="211"/>
      <c r="VUV33" s="211"/>
      <c r="VUW33" s="211"/>
      <c r="VUX33" s="212"/>
      <c r="VUY33" s="213"/>
      <c r="VUZ33" s="214"/>
      <c r="VVA33" s="210"/>
      <c r="VVB33" s="210"/>
      <c r="VVC33" s="210"/>
      <c r="VVD33" s="210"/>
      <c r="VVE33" s="211"/>
      <c r="VVF33" s="211"/>
      <c r="VVG33" s="211"/>
      <c r="VVH33" s="211"/>
      <c r="VVI33" s="211"/>
      <c r="VVJ33" s="212"/>
      <c r="VVK33" s="213"/>
      <c r="VVL33" s="214"/>
      <c r="VVM33" s="210"/>
      <c r="VVN33" s="210"/>
      <c r="VVO33" s="210"/>
      <c r="VVP33" s="210"/>
      <c r="VVQ33" s="211"/>
      <c r="VVR33" s="211"/>
      <c r="VVS33" s="211"/>
      <c r="VVT33" s="211"/>
      <c r="VVU33" s="211"/>
      <c r="VVV33" s="212"/>
      <c r="VVW33" s="213"/>
      <c r="VVX33" s="214"/>
      <c r="VVY33" s="210"/>
      <c r="VVZ33" s="210"/>
      <c r="VWA33" s="210"/>
      <c r="VWB33" s="210"/>
      <c r="VWC33" s="211"/>
      <c r="VWD33" s="211"/>
      <c r="VWE33" s="211"/>
      <c r="VWF33" s="211"/>
      <c r="VWG33" s="211"/>
      <c r="VWH33" s="212"/>
      <c r="VWI33" s="213"/>
      <c r="VWJ33" s="214"/>
      <c r="VWK33" s="210"/>
      <c r="VWL33" s="210"/>
      <c r="VWM33" s="210"/>
      <c r="VWN33" s="210"/>
      <c r="VWO33" s="211"/>
      <c r="VWP33" s="211"/>
      <c r="VWQ33" s="211"/>
      <c r="VWR33" s="211"/>
      <c r="VWS33" s="211"/>
      <c r="VWT33" s="212"/>
      <c r="VWU33" s="213"/>
      <c r="VWV33" s="214"/>
      <c r="VWW33" s="210"/>
      <c r="VWX33" s="210"/>
      <c r="VWY33" s="210"/>
      <c r="VWZ33" s="210"/>
      <c r="VXA33" s="211"/>
      <c r="VXB33" s="211"/>
      <c r="VXC33" s="211"/>
      <c r="VXD33" s="211"/>
      <c r="VXE33" s="211"/>
      <c r="VXF33" s="212"/>
      <c r="VXG33" s="213"/>
      <c r="VXH33" s="214"/>
      <c r="VXI33" s="210"/>
      <c r="VXJ33" s="210"/>
      <c r="VXK33" s="210"/>
      <c r="VXL33" s="210"/>
      <c r="VXM33" s="211"/>
      <c r="VXN33" s="211"/>
      <c r="VXO33" s="211"/>
      <c r="VXP33" s="211"/>
      <c r="VXQ33" s="211"/>
      <c r="VXR33" s="212"/>
      <c r="VXS33" s="213"/>
      <c r="VXT33" s="214"/>
      <c r="VXU33" s="210"/>
      <c r="VXV33" s="210"/>
      <c r="VXW33" s="210"/>
      <c r="VXX33" s="210"/>
      <c r="VXY33" s="211"/>
      <c r="VXZ33" s="211"/>
      <c r="VYA33" s="211"/>
      <c r="VYB33" s="211"/>
      <c r="VYC33" s="211"/>
      <c r="VYD33" s="212"/>
      <c r="VYE33" s="213"/>
      <c r="VYF33" s="214"/>
      <c r="VYG33" s="210"/>
      <c r="VYH33" s="210"/>
      <c r="VYI33" s="210"/>
      <c r="VYJ33" s="210"/>
      <c r="VYK33" s="211"/>
      <c r="VYL33" s="211"/>
      <c r="VYM33" s="211"/>
      <c r="VYN33" s="211"/>
      <c r="VYO33" s="211"/>
      <c r="VYP33" s="212"/>
      <c r="VYQ33" s="213"/>
      <c r="VYR33" s="214"/>
      <c r="VYS33" s="210"/>
      <c r="VYT33" s="210"/>
      <c r="VYU33" s="210"/>
      <c r="VYV33" s="210"/>
      <c r="VYW33" s="211"/>
      <c r="VYX33" s="211"/>
      <c r="VYY33" s="211"/>
      <c r="VYZ33" s="211"/>
      <c r="VZA33" s="211"/>
      <c r="VZB33" s="212"/>
      <c r="VZC33" s="213"/>
      <c r="VZD33" s="214"/>
      <c r="VZE33" s="210"/>
      <c r="VZF33" s="210"/>
      <c r="VZG33" s="210"/>
      <c r="VZH33" s="210"/>
      <c r="VZI33" s="211"/>
      <c r="VZJ33" s="211"/>
      <c r="VZK33" s="211"/>
      <c r="VZL33" s="211"/>
      <c r="VZM33" s="211"/>
      <c r="VZN33" s="212"/>
      <c r="VZO33" s="213"/>
      <c r="VZP33" s="214"/>
      <c r="VZQ33" s="210"/>
      <c r="VZR33" s="210"/>
      <c r="VZS33" s="210"/>
      <c r="VZT33" s="210"/>
      <c r="VZU33" s="211"/>
      <c r="VZV33" s="211"/>
      <c r="VZW33" s="211"/>
      <c r="VZX33" s="211"/>
      <c r="VZY33" s="211"/>
      <c r="VZZ33" s="212"/>
      <c r="WAA33" s="213"/>
      <c r="WAB33" s="214"/>
      <c r="WAC33" s="210"/>
      <c r="WAD33" s="210"/>
      <c r="WAE33" s="210"/>
      <c r="WAF33" s="210"/>
      <c r="WAG33" s="211"/>
      <c r="WAH33" s="211"/>
      <c r="WAI33" s="211"/>
      <c r="WAJ33" s="211"/>
      <c r="WAK33" s="211"/>
      <c r="WAL33" s="212"/>
      <c r="WAM33" s="213"/>
      <c r="WAN33" s="214"/>
      <c r="WAO33" s="210"/>
      <c r="WAP33" s="210"/>
      <c r="WAQ33" s="210"/>
      <c r="WAR33" s="210"/>
      <c r="WAS33" s="211"/>
      <c r="WAT33" s="211"/>
      <c r="WAU33" s="211"/>
      <c r="WAV33" s="211"/>
      <c r="WAW33" s="211"/>
      <c r="WAX33" s="212"/>
      <c r="WAY33" s="213"/>
      <c r="WAZ33" s="214"/>
      <c r="WBA33" s="210"/>
      <c r="WBB33" s="210"/>
      <c r="WBC33" s="210"/>
      <c r="WBD33" s="210"/>
      <c r="WBE33" s="211"/>
      <c r="WBF33" s="211"/>
      <c r="WBG33" s="211"/>
      <c r="WBH33" s="211"/>
      <c r="WBI33" s="211"/>
      <c r="WBJ33" s="212"/>
      <c r="WBK33" s="213"/>
      <c r="WBL33" s="214"/>
      <c r="WBM33" s="210"/>
      <c r="WBN33" s="210"/>
      <c r="WBO33" s="210"/>
      <c r="WBP33" s="210"/>
      <c r="WBQ33" s="211"/>
      <c r="WBR33" s="211"/>
      <c r="WBS33" s="211"/>
      <c r="WBT33" s="211"/>
      <c r="WBU33" s="211"/>
      <c r="WBV33" s="212"/>
      <c r="WBW33" s="213"/>
      <c r="WBX33" s="214"/>
      <c r="WBY33" s="210"/>
      <c r="WBZ33" s="210"/>
      <c r="WCA33" s="210"/>
      <c r="WCB33" s="210"/>
      <c r="WCC33" s="211"/>
      <c r="WCD33" s="211"/>
      <c r="WCE33" s="211"/>
      <c r="WCF33" s="211"/>
      <c r="WCG33" s="211"/>
      <c r="WCH33" s="212"/>
      <c r="WCI33" s="213"/>
      <c r="WCJ33" s="214"/>
      <c r="WCK33" s="210"/>
      <c r="WCL33" s="210"/>
      <c r="WCM33" s="210"/>
      <c r="WCN33" s="210"/>
      <c r="WCO33" s="211"/>
      <c r="WCP33" s="211"/>
      <c r="WCQ33" s="211"/>
      <c r="WCR33" s="211"/>
      <c r="WCS33" s="211"/>
      <c r="WCT33" s="212"/>
      <c r="WCU33" s="213"/>
      <c r="WCV33" s="214"/>
      <c r="WCW33" s="210"/>
      <c r="WCX33" s="210"/>
      <c r="WCY33" s="210"/>
      <c r="WCZ33" s="210"/>
      <c r="WDA33" s="211"/>
      <c r="WDB33" s="211"/>
      <c r="WDC33" s="211"/>
      <c r="WDD33" s="211"/>
      <c r="WDE33" s="211"/>
      <c r="WDF33" s="212"/>
      <c r="WDG33" s="213"/>
      <c r="WDH33" s="214"/>
      <c r="WDI33" s="210"/>
      <c r="WDJ33" s="210"/>
      <c r="WDK33" s="210"/>
      <c r="WDL33" s="210"/>
      <c r="WDM33" s="211"/>
      <c r="WDN33" s="211"/>
      <c r="WDO33" s="211"/>
      <c r="WDP33" s="211"/>
      <c r="WDQ33" s="211"/>
      <c r="WDR33" s="212"/>
      <c r="WDS33" s="213"/>
      <c r="WDT33" s="214"/>
      <c r="WDU33" s="210"/>
      <c r="WDV33" s="210"/>
      <c r="WDW33" s="210"/>
      <c r="WDX33" s="210"/>
      <c r="WDY33" s="211"/>
      <c r="WDZ33" s="211"/>
      <c r="WEA33" s="211"/>
      <c r="WEB33" s="211"/>
      <c r="WEC33" s="211"/>
      <c r="WED33" s="212"/>
      <c r="WEE33" s="213"/>
      <c r="WEF33" s="214"/>
      <c r="WEG33" s="210"/>
      <c r="WEH33" s="210"/>
      <c r="WEI33" s="210"/>
      <c r="WEJ33" s="210"/>
      <c r="WEK33" s="211"/>
      <c r="WEL33" s="211"/>
      <c r="WEM33" s="211"/>
      <c r="WEN33" s="211"/>
      <c r="WEO33" s="211"/>
      <c r="WEP33" s="212"/>
      <c r="WEQ33" s="213"/>
      <c r="WER33" s="214"/>
      <c r="WES33" s="210"/>
      <c r="WET33" s="210"/>
      <c r="WEU33" s="210"/>
      <c r="WEV33" s="210"/>
      <c r="WEW33" s="211"/>
      <c r="WEX33" s="211"/>
      <c r="WEY33" s="211"/>
      <c r="WEZ33" s="211"/>
      <c r="WFA33" s="211"/>
      <c r="WFB33" s="212"/>
      <c r="WFC33" s="213"/>
      <c r="WFD33" s="214"/>
      <c r="WFE33" s="210"/>
      <c r="WFF33" s="210"/>
      <c r="WFG33" s="210"/>
      <c r="WFH33" s="210"/>
      <c r="WFI33" s="211"/>
      <c r="WFJ33" s="211"/>
      <c r="WFK33" s="211"/>
      <c r="WFL33" s="211"/>
      <c r="WFM33" s="211"/>
      <c r="WFN33" s="212"/>
      <c r="WFO33" s="213"/>
      <c r="WFP33" s="214"/>
      <c r="WFQ33" s="210"/>
      <c r="WFR33" s="210"/>
      <c r="WFS33" s="210"/>
      <c r="WFT33" s="210"/>
      <c r="WFU33" s="211"/>
      <c r="WFV33" s="211"/>
      <c r="WFW33" s="211"/>
      <c r="WFX33" s="211"/>
      <c r="WFY33" s="211"/>
      <c r="WFZ33" s="212"/>
      <c r="WGA33" s="213"/>
      <c r="WGB33" s="214"/>
      <c r="WGC33" s="210"/>
      <c r="WGD33" s="210"/>
      <c r="WGE33" s="210"/>
      <c r="WGF33" s="210"/>
      <c r="WGG33" s="211"/>
      <c r="WGH33" s="211"/>
      <c r="WGI33" s="211"/>
      <c r="WGJ33" s="211"/>
      <c r="WGK33" s="211"/>
      <c r="WGL33" s="212"/>
      <c r="WGM33" s="213"/>
      <c r="WGN33" s="214"/>
      <c r="WGO33" s="210"/>
      <c r="WGP33" s="210"/>
      <c r="WGQ33" s="210"/>
      <c r="WGR33" s="210"/>
      <c r="WGS33" s="211"/>
      <c r="WGT33" s="211"/>
      <c r="WGU33" s="211"/>
      <c r="WGV33" s="211"/>
      <c r="WGW33" s="211"/>
      <c r="WGX33" s="212"/>
      <c r="WGY33" s="213"/>
      <c r="WGZ33" s="214"/>
      <c r="WHA33" s="210"/>
      <c r="WHB33" s="210"/>
      <c r="WHC33" s="210"/>
      <c r="WHD33" s="210"/>
      <c r="WHE33" s="211"/>
      <c r="WHF33" s="211"/>
      <c r="WHG33" s="211"/>
      <c r="WHH33" s="211"/>
      <c r="WHI33" s="211"/>
      <c r="WHJ33" s="212"/>
      <c r="WHK33" s="213"/>
      <c r="WHL33" s="214"/>
      <c r="WHM33" s="210"/>
      <c r="WHN33" s="210"/>
      <c r="WHO33" s="210"/>
      <c r="WHP33" s="210"/>
      <c r="WHQ33" s="211"/>
      <c r="WHR33" s="211"/>
      <c r="WHS33" s="211"/>
      <c r="WHT33" s="211"/>
      <c r="WHU33" s="211"/>
      <c r="WHV33" s="212"/>
      <c r="WHW33" s="213"/>
      <c r="WHX33" s="214"/>
      <c r="WHY33" s="210"/>
      <c r="WHZ33" s="210"/>
      <c r="WIA33" s="210"/>
      <c r="WIB33" s="210"/>
      <c r="WIC33" s="211"/>
      <c r="WID33" s="211"/>
      <c r="WIE33" s="211"/>
      <c r="WIF33" s="211"/>
      <c r="WIG33" s="211"/>
      <c r="WIH33" s="212"/>
      <c r="WII33" s="213"/>
      <c r="WIJ33" s="214"/>
      <c r="WIK33" s="210"/>
      <c r="WIL33" s="210"/>
      <c r="WIM33" s="210"/>
      <c r="WIN33" s="210"/>
      <c r="WIO33" s="211"/>
      <c r="WIP33" s="211"/>
      <c r="WIQ33" s="211"/>
      <c r="WIR33" s="211"/>
      <c r="WIS33" s="211"/>
      <c r="WIT33" s="212"/>
      <c r="WIU33" s="213"/>
      <c r="WIV33" s="214"/>
      <c r="WIW33" s="210"/>
      <c r="WIX33" s="210"/>
      <c r="WIY33" s="210"/>
      <c r="WIZ33" s="210"/>
      <c r="WJA33" s="211"/>
      <c r="WJB33" s="211"/>
      <c r="WJC33" s="211"/>
      <c r="WJD33" s="211"/>
      <c r="WJE33" s="211"/>
      <c r="WJF33" s="212"/>
      <c r="WJG33" s="213"/>
      <c r="WJH33" s="214"/>
      <c r="WJI33" s="210"/>
      <c r="WJJ33" s="210"/>
      <c r="WJK33" s="210"/>
      <c r="WJL33" s="210"/>
      <c r="WJM33" s="211"/>
      <c r="WJN33" s="211"/>
      <c r="WJO33" s="211"/>
      <c r="WJP33" s="211"/>
      <c r="WJQ33" s="211"/>
      <c r="WJR33" s="212"/>
      <c r="WJS33" s="213"/>
      <c r="WJT33" s="214"/>
      <c r="WJU33" s="210"/>
      <c r="WJV33" s="210"/>
      <c r="WJW33" s="210"/>
      <c r="WJX33" s="210"/>
      <c r="WJY33" s="211"/>
      <c r="WJZ33" s="211"/>
      <c r="WKA33" s="211"/>
      <c r="WKB33" s="211"/>
      <c r="WKC33" s="211"/>
      <c r="WKD33" s="212"/>
      <c r="WKE33" s="213"/>
      <c r="WKF33" s="214"/>
      <c r="WKG33" s="210"/>
      <c r="WKH33" s="210"/>
      <c r="WKI33" s="210"/>
      <c r="WKJ33" s="210"/>
      <c r="WKK33" s="211"/>
      <c r="WKL33" s="211"/>
      <c r="WKM33" s="211"/>
      <c r="WKN33" s="211"/>
      <c r="WKO33" s="211"/>
      <c r="WKP33" s="212"/>
      <c r="WKQ33" s="213"/>
      <c r="WKR33" s="214"/>
      <c r="WKS33" s="210"/>
      <c r="WKT33" s="210"/>
      <c r="WKU33" s="210"/>
      <c r="WKV33" s="210"/>
      <c r="WKW33" s="211"/>
      <c r="WKX33" s="211"/>
      <c r="WKY33" s="211"/>
      <c r="WKZ33" s="211"/>
      <c r="WLA33" s="211"/>
      <c r="WLB33" s="212"/>
      <c r="WLC33" s="213"/>
      <c r="WLD33" s="214"/>
      <c r="WLE33" s="210"/>
      <c r="WLF33" s="210"/>
      <c r="WLG33" s="210"/>
      <c r="WLH33" s="210"/>
      <c r="WLI33" s="211"/>
      <c r="WLJ33" s="211"/>
      <c r="WLK33" s="211"/>
      <c r="WLL33" s="211"/>
      <c r="WLM33" s="211"/>
      <c r="WLN33" s="212"/>
      <c r="WLO33" s="213"/>
      <c r="WLP33" s="214"/>
      <c r="WLQ33" s="210"/>
      <c r="WLR33" s="210"/>
      <c r="WLS33" s="210"/>
      <c r="WLT33" s="210"/>
      <c r="WLU33" s="211"/>
      <c r="WLV33" s="211"/>
      <c r="WLW33" s="211"/>
      <c r="WLX33" s="211"/>
      <c r="WLY33" s="211"/>
      <c r="WLZ33" s="212"/>
      <c r="WMA33" s="213"/>
      <c r="WMB33" s="214"/>
      <c r="WMC33" s="210"/>
      <c r="WMD33" s="210"/>
      <c r="WME33" s="210"/>
      <c r="WMF33" s="210"/>
      <c r="WMG33" s="211"/>
      <c r="WMH33" s="211"/>
      <c r="WMI33" s="211"/>
      <c r="WMJ33" s="211"/>
      <c r="WMK33" s="211"/>
      <c r="WML33" s="212"/>
      <c r="WMM33" s="213"/>
      <c r="WMN33" s="214"/>
      <c r="WMO33" s="210"/>
      <c r="WMP33" s="210"/>
      <c r="WMQ33" s="210"/>
      <c r="WMR33" s="210"/>
      <c r="WMS33" s="211"/>
      <c r="WMT33" s="211"/>
      <c r="WMU33" s="211"/>
      <c r="WMV33" s="211"/>
      <c r="WMW33" s="211"/>
      <c r="WMX33" s="212"/>
      <c r="WMY33" s="213"/>
      <c r="WMZ33" s="214"/>
      <c r="WNA33" s="210"/>
      <c r="WNB33" s="210"/>
      <c r="WNC33" s="210"/>
      <c r="WND33" s="210"/>
      <c r="WNE33" s="211"/>
      <c r="WNF33" s="211"/>
      <c r="WNG33" s="211"/>
      <c r="WNH33" s="211"/>
      <c r="WNI33" s="211"/>
      <c r="WNJ33" s="212"/>
      <c r="WNK33" s="213"/>
      <c r="WNL33" s="214"/>
      <c r="WNM33" s="210"/>
      <c r="WNN33" s="210"/>
      <c r="WNO33" s="210"/>
      <c r="WNP33" s="210"/>
      <c r="WNQ33" s="211"/>
      <c r="WNR33" s="211"/>
      <c r="WNS33" s="211"/>
      <c r="WNT33" s="211"/>
      <c r="WNU33" s="211"/>
      <c r="WNV33" s="212"/>
      <c r="WNW33" s="213"/>
      <c r="WNX33" s="214"/>
      <c r="WNY33" s="210"/>
      <c r="WNZ33" s="210"/>
      <c r="WOA33" s="210"/>
      <c r="WOB33" s="210"/>
      <c r="WOC33" s="211"/>
      <c r="WOD33" s="211"/>
      <c r="WOE33" s="211"/>
      <c r="WOF33" s="211"/>
      <c r="WOG33" s="211"/>
      <c r="WOH33" s="212"/>
      <c r="WOI33" s="213"/>
      <c r="WOJ33" s="214"/>
      <c r="WOK33" s="210"/>
      <c r="WOL33" s="210"/>
      <c r="WOM33" s="210"/>
      <c r="WON33" s="210"/>
      <c r="WOO33" s="211"/>
      <c r="WOP33" s="211"/>
      <c r="WOQ33" s="211"/>
      <c r="WOR33" s="211"/>
      <c r="WOS33" s="211"/>
      <c r="WOT33" s="212"/>
      <c r="WOU33" s="213"/>
      <c r="WOV33" s="214"/>
      <c r="WOW33" s="210"/>
      <c r="WOX33" s="210"/>
      <c r="WOY33" s="210"/>
      <c r="WOZ33" s="210"/>
      <c r="WPA33" s="211"/>
      <c r="WPB33" s="211"/>
      <c r="WPC33" s="211"/>
      <c r="WPD33" s="211"/>
      <c r="WPE33" s="211"/>
      <c r="WPF33" s="212"/>
      <c r="WPG33" s="213"/>
      <c r="WPH33" s="214"/>
      <c r="WPI33" s="210"/>
      <c r="WPJ33" s="210"/>
      <c r="WPK33" s="210"/>
      <c r="WPL33" s="210"/>
      <c r="WPM33" s="211"/>
      <c r="WPN33" s="211"/>
      <c r="WPO33" s="211"/>
      <c r="WPP33" s="211"/>
      <c r="WPQ33" s="211"/>
      <c r="WPR33" s="212"/>
      <c r="WPS33" s="213"/>
      <c r="WPT33" s="214"/>
      <c r="WPU33" s="210"/>
      <c r="WPV33" s="210"/>
      <c r="WPW33" s="210"/>
      <c r="WPX33" s="210"/>
      <c r="WPY33" s="211"/>
      <c r="WPZ33" s="211"/>
      <c r="WQA33" s="211"/>
      <c r="WQB33" s="211"/>
      <c r="WQC33" s="211"/>
      <c r="WQD33" s="212"/>
      <c r="WQE33" s="213"/>
      <c r="WQF33" s="214"/>
      <c r="WQG33" s="210"/>
      <c r="WQH33" s="210"/>
      <c r="WQI33" s="210"/>
      <c r="WQJ33" s="210"/>
      <c r="WQK33" s="211"/>
      <c r="WQL33" s="211"/>
      <c r="WQM33" s="211"/>
      <c r="WQN33" s="211"/>
      <c r="WQO33" s="211"/>
      <c r="WQP33" s="212"/>
      <c r="WQQ33" s="213"/>
      <c r="WQR33" s="214"/>
      <c r="WQS33" s="210"/>
      <c r="WQT33" s="210"/>
      <c r="WQU33" s="210"/>
      <c r="WQV33" s="210"/>
      <c r="WQW33" s="211"/>
      <c r="WQX33" s="211"/>
      <c r="WQY33" s="211"/>
      <c r="WQZ33" s="211"/>
      <c r="WRA33" s="211"/>
      <c r="WRB33" s="212"/>
      <c r="WRC33" s="213"/>
      <c r="WRD33" s="214"/>
      <c r="WRE33" s="210"/>
      <c r="WRF33" s="210"/>
      <c r="WRG33" s="210"/>
      <c r="WRH33" s="210"/>
      <c r="WRI33" s="211"/>
      <c r="WRJ33" s="211"/>
      <c r="WRK33" s="211"/>
      <c r="WRL33" s="211"/>
      <c r="WRM33" s="211"/>
      <c r="WRN33" s="212"/>
      <c r="WRO33" s="213"/>
      <c r="WRP33" s="214"/>
      <c r="WRQ33" s="210"/>
      <c r="WRR33" s="210"/>
      <c r="WRS33" s="210"/>
      <c r="WRT33" s="210"/>
      <c r="WRU33" s="211"/>
      <c r="WRV33" s="211"/>
      <c r="WRW33" s="211"/>
      <c r="WRX33" s="211"/>
      <c r="WRY33" s="211"/>
      <c r="WRZ33" s="212"/>
      <c r="WSA33" s="213"/>
      <c r="WSB33" s="214"/>
      <c r="WSC33" s="210"/>
      <c r="WSD33" s="210"/>
      <c r="WSE33" s="210"/>
      <c r="WSF33" s="210"/>
      <c r="WSG33" s="211"/>
      <c r="WSH33" s="211"/>
      <c r="WSI33" s="211"/>
      <c r="WSJ33" s="211"/>
      <c r="WSK33" s="211"/>
      <c r="WSL33" s="212"/>
      <c r="WSM33" s="213"/>
      <c r="WSN33" s="214"/>
      <c r="WSO33" s="210"/>
      <c r="WSP33" s="210"/>
      <c r="WSQ33" s="210"/>
      <c r="WSR33" s="210"/>
      <c r="WSS33" s="211"/>
      <c r="WST33" s="211"/>
      <c r="WSU33" s="211"/>
      <c r="WSV33" s="211"/>
      <c r="WSW33" s="211"/>
      <c r="WSX33" s="212"/>
      <c r="WSY33" s="213"/>
      <c r="WSZ33" s="214"/>
      <c r="WTA33" s="210"/>
      <c r="WTB33" s="210"/>
      <c r="WTC33" s="210"/>
      <c r="WTD33" s="210"/>
      <c r="WTE33" s="211"/>
      <c r="WTF33" s="211"/>
      <c r="WTG33" s="211"/>
      <c r="WTH33" s="211"/>
      <c r="WTI33" s="211"/>
      <c r="WTJ33" s="212"/>
      <c r="WTK33" s="213"/>
      <c r="WTL33" s="214"/>
      <c r="WTM33" s="210"/>
      <c r="WTN33" s="210"/>
      <c r="WTO33" s="210"/>
      <c r="WTP33" s="210"/>
      <c r="WTQ33" s="211"/>
      <c r="WTR33" s="211"/>
      <c r="WTS33" s="211"/>
      <c r="WTT33" s="211"/>
      <c r="WTU33" s="211"/>
      <c r="WTV33" s="212"/>
      <c r="WTW33" s="213"/>
      <c r="WTX33" s="214"/>
      <c r="WTY33" s="210"/>
      <c r="WTZ33" s="210"/>
      <c r="WUA33" s="210"/>
      <c r="WUB33" s="210"/>
      <c r="WUC33" s="211"/>
      <c r="WUD33" s="211"/>
      <c r="WUE33" s="211"/>
      <c r="WUF33" s="211"/>
      <c r="WUG33" s="211"/>
      <c r="WUH33" s="212"/>
      <c r="WUI33" s="213"/>
      <c r="WUJ33" s="214"/>
      <c r="WUK33" s="210"/>
      <c r="WUL33" s="210"/>
      <c r="WUM33" s="210"/>
      <c r="WUN33" s="210"/>
      <c r="WUO33" s="211"/>
      <c r="WUP33" s="211"/>
      <c r="WUQ33" s="211"/>
      <c r="WUR33" s="211"/>
      <c r="WUS33" s="211"/>
      <c r="WUT33" s="212"/>
      <c r="WUU33" s="213"/>
      <c r="WUV33" s="214"/>
      <c r="WUW33" s="210"/>
      <c r="WUX33" s="210"/>
      <c r="WUY33" s="210"/>
      <c r="WUZ33" s="210"/>
      <c r="WVA33" s="211"/>
      <c r="WVB33" s="211"/>
      <c r="WVC33" s="211"/>
      <c r="WVD33" s="211"/>
      <c r="WVE33" s="211"/>
      <c r="WVF33" s="212"/>
      <c r="WVG33" s="213"/>
      <c r="WVH33" s="214"/>
      <c r="WVI33" s="210"/>
      <c r="WVJ33" s="210"/>
      <c r="WVK33" s="210"/>
      <c r="WVL33" s="210"/>
      <c r="WVM33" s="211"/>
      <c r="WVN33" s="211"/>
      <c r="WVO33" s="211"/>
      <c r="WVP33" s="211"/>
      <c r="WVQ33" s="211"/>
      <c r="WVR33" s="212"/>
      <c r="WVS33" s="213"/>
      <c r="WVT33" s="214"/>
      <c r="WVU33" s="210"/>
      <c r="WVV33" s="210"/>
      <c r="WVW33" s="210"/>
      <c r="WVX33" s="210"/>
      <c r="WVY33" s="211"/>
      <c r="WVZ33" s="211"/>
      <c r="WWA33" s="211"/>
      <c r="WWB33" s="211"/>
      <c r="WWC33" s="211"/>
      <c r="WWD33" s="212"/>
      <c r="WWE33" s="213"/>
      <c r="WWF33" s="214"/>
      <c r="WWG33" s="210"/>
      <c r="WWH33" s="210"/>
      <c r="WWI33" s="210"/>
      <c r="WWJ33" s="210"/>
      <c r="WWK33" s="211"/>
      <c r="WWL33" s="211"/>
      <c r="WWM33" s="211"/>
      <c r="WWN33" s="211"/>
      <c r="WWO33" s="211"/>
      <c r="WWP33" s="212"/>
      <c r="WWQ33" s="213"/>
      <c r="WWR33" s="214"/>
      <c r="WWS33" s="210"/>
      <c r="WWT33" s="210"/>
      <c r="WWU33" s="210"/>
      <c r="WWV33" s="210"/>
      <c r="WWW33" s="211"/>
      <c r="WWX33" s="211"/>
      <c r="WWY33" s="211"/>
      <c r="WWZ33" s="211"/>
      <c r="WXA33" s="211"/>
      <c r="WXB33" s="212"/>
      <c r="WXC33" s="213"/>
      <c r="WXD33" s="214"/>
      <c r="WXE33" s="210"/>
      <c r="WXF33" s="210"/>
      <c r="WXG33" s="210"/>
      <c r="WXH33" s="210"/>
      <c r="WXI33" s="211"/>
      <c r="WXJ33" s="211"/>
      <c r="WXK33" s="211"/>
      <c r="WXL33" s="211"/>
      <c r="WXM33" s="211"/>
      <c r="WXN33" s="212"/>
      <c r="WXO33" s="213"/>
      <c r="WXP33" s="214"/>
      <c r="WXQ33" s="210"/>
      <c r="WXR33" s="210"/>
      <c r="WXS33" s="210"/>
      <c r="WXT33" s="210"/>
      <c r="WXU33" s="211"/>
      <c r="WXV33" s="211"/>
      <c r="WXW33" s="211"/>
      <c r="WXX33" s="211"/>
      <c r="WXY33" s="211"/>
      <c r="WXZ33" s="212"/>
      <c r="WYA33" s="213"/>
      <c r="WYB33" s="214"/>
      <c r="WYC33" s="210"/>
      <c r="WYD33" s="210"/>
      <c r="WYE33" s="210"/>
      <c r="WYF33" s="210"/>
      <c r="WYG33" s="211"/>
      <c r="WYH33" s="211"/>
      <c r="WYI33" s="211"/>
      <c r="WYJ33" s="211"/>
      <c r="WYK33" s="211"/>
      <c r="WYL33" s="212"/>
      <c r="WYM33" s="213"/>
      <c r="WYN33" s="214"/>
      <c r="WYO33" s="210"/>
      <c r="WYP33" s="210"/>
      <c r="WYQ33" s="210"/>
      <c r="WYR33" s="210"/>
      <c r="WYS33" s="211"/>
      <c r="WYT33" s="211"/>
      <c r="WYU33" s="211"/>
      <c r="WYV33" s="211"/>
      <c r="WYW33" s="211"/>
      <c r="WYX33" s="212"/>
      <c r="WYY33" s="213"/>
      <c r="WYZ33" s="214"/>
      <c r="WZA33" s="210"/>
      <c r="WZB33" s="210"/>
      <c r="WZC33" s="210"/>
      <c r="WZD33" s="210"/>
      <c r="WZE33" s="211"/>
      <c r="WZF33" s="211"/>
      <c r="WZG33" s="211"/>
      <c r="WZH33" s="211"/>
      <c r="WZI33" s="211"/>
      <c r="WZJ33" s="212"/>
      <c r="WZK33" s="213"/>
      <c r="WZL33" s="214"/>
      <c r="WZM33" s="210"/>
      <c r="WZN33" s="210"/>
      <c r="WZO33" s="210"/>
      <c r="WZP33" s="210"/>
      <c r="WZQ33" s="211"/>
      <c r="WZR33" s="211"/>
      <c r="WZS33" s="211"/>
      <c r="WZT33" s="211"/>
      <c r="WZU33" s="211"/>
      <c r="WZV33" s="212"/>
      <c r="WZW33" s="213"/>
      <c r="WZX33" s="214"/>
      <c r="WZY33" s="210"/>
      <c r="WZZ33" s="210"/>
      <c r="XAA33" s="210"/>
      <c r="XAB33" s="210"/>
      <c r="XAC33" s="211"/>
      <c r="XAD33" s="211"/>
      <c r="XAE33" s="211"/>
      <c r="XAF33" s="211"/>
      <c r="XAG33" s="211"/>
      <c r="XAH33" s="212"/>
      <c r="XAI33" s="213"/>
      <c r="XAJ33" s="214"/>
      <c r="XAK33" s="210"/>
      <c r="XAL33" s="210"/>
      <c r="XAM33" s="210"/>
      <c r="XAN33" s="210"/>
      <c r="XAO33" s="211"/>
      <c r="XAP33" s="211"/>
      <c r="XAQ33" s="211"/>
      <c r="XAR33" s="211"/>
      <c r="XAS33" s="211"/>
      <c r="XAT33" s="212"/>
      <c r="XAU33" s="213"/>
      <c r="XAV33" s="214"/>
      <c r="XAW33" s="210"/>
      <c r="XAX33" s="210"/>
      <c r="XAY33" s="210"/>
      <c r="XAZ33" s="210"/>
      <c r="XBA33" s="211"/>
      <c r="XBB33" s="211"/>
      <c r="XBC33" s="211"/>
      <c r="XBD33" s="211"/>
      <c r="XBE33" s="211"/>
      <c r="XBF33" s="212"/>
      <c r="XBG33" s="213"/>
      <c r="XBH33" s="214"/>
      <c r="XBI33" s="210"/>
      <c r="XBJ33" s="210"/>
      <c r="XBK33" s="210"/>
      <c r="XBL33" s="210"/>
      <c r="XBM33" s="211"/>
      <c r="XBN33" s="211"/>
      <c r="XBO33" s="211"/>
      <c r="XBP33" s="211"/>
      <c r="XBQ33" s="211"/>
      <c r="XBR33" s="212"/>
      <c r="XBS33" s="213"/>
      <c r="XBT33" s="214"/>
      <c r="XBU33" s="210"/>
      <c r="XBV33" s="210"/>
      <c r="XBW33" s="210"/>
      <c r="XBX33" s="210"/>
      <c r="XBY33" s="211"/>
      <c r="XBZ33" s="211"/>
      <c r="XCA33" s="211"/>
      <c r="XCB33" s="211"/>
      <c r="XCC33" s="211"/>
      <c r="XCD33" s="212"/>
      <c r="XCE33" s="213"/>
      <c r="XCF33" s="214"/>
      <c r="XCG33" s="210"/>
      <c r="XCH33" s="210"/>
      <c r="XCI33" s="210"/>
      <c r="XCJ33" s="210"/>
      <c r="XCK33" s="211"/>
      <c r="XCL33" s="211"/>
      <c r="XCM33" s="211"/>
      <c r="XCN33" s="211"/>
      <c r="XCO33" s="211"/>
      <c r="XCP33" s="212"/>
      <c r="XCQ33" s="213"/>
      <c r="XCR33" s="214"/>
      <c r="XCS33" s="210"/>
      <c r="XCT33" s="210"/>
      <c r="XCU33" s="210"/>
      <c r="XCV33" s="210"/>
      <c r="XCW33" s="211"/>
      <c r="XCX33" s="211"/>
      <c r="XCY33" s="211"/>
      <c r="XCZ33" s="211"/>
      <c r="XDA33" s="211"/>
      <c r="XDB33" s="212"/>
      <c r="XDC33" s="213"/>
      <c r="XDD33" s="214"/>
      <c r="XDE33" s="210"/>
      <c r="XDF33" s="210"/>
      <c r="XDG33" s="210"/>
      <c r="XDH33" s="210"/>
      <c r="XDI33" s="211"/>
      <c r="XDJ33" s="211"/>
      <c r="XDK33" s="211"/>
      <c r="XDL33" s="211"/>
      <c r="XDM33" s="211"/>
      <c r="XDN33" s="212"/>
      <c r="XDO33" s="213"/>
      <c r="XDP33" s="214"/>
      <c r="XDQ33" s="210"/>
      <c r="XDR33" s="210"/>
      <c r="XDS33" s="210"/>
      <c r="XDT33" s="210"/>
      <c r="XDU33" s="211"/>
      <c r="XDV33" s="211"/>
      <c r="XDW33" s="211"/>
      <c r="XDX33" s="211"/>
      <c r="XDY33" s="211"/>
      <c r="XDZ33" s="212"/>
      <c r="XEA33" s="213"/>
      <c r="XEB33" s="214"/>
      <c r="XEC33" s="210"/>
      <c r="XED33" s="210"/>
      <c r="XEE33" s="210"/>
      <c r="XEF33" s="210"/>
      <c r="XEG33" s="211"/>
      <c r="XEH33" s="211"/>
      <c r="XEI33" s="211"/>
      <c r="XEJ33" s="211"/>
      <c r="XEK33" s="211"/>
      <c r="XEL33" s="212"/>
      <c r="XEM33" s="213"/>
      <c r="XEN33" s="214"/>
      <c r="XEO33" s="210"/>
      <c r="XEP33" s="210"/>
      <c r="XEQ33" s="210"/>
      <c r="XER33" s="210"/>
      <c r="XES33" s="211"/>
      <c r="XET33" s="211"/>
      <c r="XEU33" s="211"/>
      <c r="XEV33" s="211"/>
      <c r="XEW33" s="211"/>
      <c r="XEX33" s="212"/>
      <c r="XEY33" s="213"/>
      <c r="XEZ33" s="214"/>
      <c r="XFA33" s="210"/>
      <c r="XFB33" s="210"/>
      <c r="XFC33" s="210"/>
      <c r="XFD33" s="210"/>
    </row>
    <row r="34" spans="1:16384" s="100" customFormat="1" ht="12">
      <c r="A34" s="19" t="s">
        <v>31</v>
      </c>
      <c r="B34" s="19"/>
      <c r="C34" s="19"/>
      <c r="D34" s="19"/>
      <c r="E34" s="149"/>
      <c r="F34" s="149"/>
      <c r="G34" s="149"/>
      <c r="H34" s="149"/>
      <c r="I34" s="149"/>
      <c r="J34" s="126"/>
      <c r="K34" s="126"/>
      <c r="L34" s="59"/>
    </row>
    <row r="35" spans="1:16384" s="100" customFormat="1" ht="13.2" customHeight="1">
      <c r="A35" s="76" t="s">
        <v>32</v>
      </c>
      <c r="B35" s="76"/>
      <c r="C35" s="234">
        <v>15.792199999999999</v>
      </c>
      <c r="D35" s="234">
        <v>3</v>
      </c>
      <c r="E35" s="148">
        <f t="shared" ref="E35:E41" si="12">C35+D35</f>
        <v>18.792200000000001</v>
      </c>
      <c r="F35" s="148">
        <v>16.3</v>
      </c>
      <c r="G35" s="148">
        <f t="shared" ref="G35:G42" si="13">E35+F35</f>
        <v>35.092200000000005</v>
      </c>
      <c r="H35" s="148">
        <v>6.5</v>
      </c>
      <c r="I35" s="148">
        <f>G35+H35</f>
        <v>41.592200000000005</v>
      </c>
      <c r="J35" s="125">
        <v>6171</v>
      </c>
      <c r="K35" s="125">
        <f t="shared" ref="K35:K41" si="14">J35/(G35+H35)</f>
        <v>148.36916537235345</v>
      </c>
      <c r="L35" s="77">
        <v>42</v>
      </c>
    </row>
    <row r="36" spans="1:16384" s="100" customFormat="1" ht="13.2" customHeight="1">
      <c r="A36" s="78" t="s">
        <v>91</v>
      </c>
      <c r="B36" s="78"/>
      <c r="C36" s="235">
        <v>16</v>
      </c>
      <c r="D36" s="235">
        <v>4</v>
      </c>
      <c r="E36" s="149">
        <f t="shared" si="12"/>
        <v>20</v>
      </c>
      <c r="F36" s="149">
        <v>10.65</v>
      </c>
      <c r="G36" s="149">
        <f>E36+F36</f>
        <v>30.65</v>
      </c>
      <c r="H36" s="149">
        <v>2.75</v>
      </c>
      <c r="I36" s="149">
        <f>G36+H36</f>
        <v>33.4</v>
      </c>
      <c r="J36" s="126">
        <v>3330.4</v>
      </c>
      <c r="K36" s="126">
        <f>J36/(G36+H36)</f>
        <v>99.712574850299404</v>
      </c>
      <c r="L36" s="12">
        <v>34</v>
      </c>
    </row>
    <row r="37" spans="1:16384" s="100" customFormat="1" ht="13.2" customHeight="1">
      <c r="A37" s="76" t="s">
        <v>33</v>
      </c>
      <c r="B37" s="76"/>
      <c r="C37" s="234">
        <v>7.4660000000000002</v>
      </c>
      <c r="D37" s="234">
        <v>1</v>
      </c>
      <c r="E37" s="148">
        <f t="shared" si="12"/>
        <v>8.4660000000000011</v>
      </c>
      <c r="F37" s="148">
        <v>1.3</v>
      </c>
      <c r="G37" s="148">
        <f t="shared" si="13"/>
        <v>9.7660000000000018</v>
      </c>
      <c r="H37" s="148">
        <v>4.25</v>
      </c>
      <c r="I37" s="148">
        <f>G37+H37</f>
        <v>14.016000000000002</v>
      </c>
      <c r="J37" s="125">
        <v>1418</v>
      </c>
      <c r="K37" s="125">
        <f t="shared" si="14"/>
        <v>101.1700913242009</v>
      </c>
      <c r="L37" s="77">
        <v>13</v>
      </c>
    </row>
    <row r="38" spans="1:16384" s="100" customFormat="1" ht="13.2" customHeight="1">
      <c r="A38" s="78" t="s">
        <v>88</v>
      </c>
      <c r="B38" s="78"/>
      <c r="C38" s="235">
        <v>8</v>
      </c>
      <c r="D38" s="235">
        <v>3</v>
      </c>
      <c r="E38" s="149">
        <f t="shared" si="12"/>
        <v>11</v>
      </c>
      <c r="F38" s="149">
        <v>6.35</v>
      </c>
      <c r="G38" s="149">
        <f t="shared" si="13"/>
        <v>17.350000000000001</v>
      </c>
      <c r="H38" s="149">
        <v>2.75</v>
      </c>
      <c r="I38" s="149">
        <f t="shared" ref="I38:I40" si="15">G38+H38</f>
        <v>20.100000000000001</v>
      </c>
      <c r="J38" s="126">
        <v>2875</v>
      </c>
      <c r="K38" s="126">
        <f t="shared" si="14"/>
        <v>143.03482587064676</v>
      </c>
      <c r="L38" s="12">
        <v>19</v>
      </c>
    </row>
    <row r="39" spans="1:16384" s="100" customFormat="1" ht="13.2" customHeight="1">
      <c r="A39" s="76" t="s">
        <v>89</v>
      </c>
      <c r="B39" s="76"/>
      <c r="C39" s="234">
        <v>2</v>
      </c>
      <c r="D39" s="234">
        <v>2</v>
      </c>
      <c r="E39" s="148">
        <f t="shared" si="12"/>
        <v>4</v>
      </c>
      <c r="F39" s="148">
        <v>8.6999999999999993</v>
      </c>
      <c r="G39" s="148">
        <f t="shared" si="13"/>
        <v>12.7</v>
      </c>
      <c r="H39" s="148">
        <v>2.25</v>
      </c>
      <c r="I39" s="148">
        <f t="shared" si="15"/>
        <v>14.95</v>
      </c>
      <c r="J39" s="125">
        <v>2803</v>
      </c>
      <c r="K39" s="125">
        <f t="shared" si="14"/>
        <v>187.49163879598663</v>
      </c>
      <c r="L39" s="77">
        <v>14</v>
      </c>
    </row>
    <row r="40" spans="1:16384" s="100" customFormat="1" ht="13.2" customHeight="1">
      <c r="A40" s="78" t="s">
        <v>90</v>
      </c>
      <c r="B40" s="78"/>
      <c r="C40" s="235">
        <v>3</v>
      </c>
      <c r="D40" s="235">
        <v>3</v>
      </c>
      <c r="E40" s="149">
        <f t="shared" si="12"/>
        <v>6</v>
      </c>
      <c r="F40" s="149">
        <v>5.4</v>
      </c>
      <c r="G40" s="149">
        <f t="shared" si="13"/>
        <v>11.4</v>
      </c>
      <c r="H40" s="149">
        <v>2</v>
      </c>
      <c r="I40" s="149">
        <f t="shared" si="15"/>
        <v>13.4</v>
      </c>
      <c r="J40" s="126">
        <v>2339</v>
      </c>
      <c r="K40" s="126">
        <f t="shared" si="14"/>
        <v>174.55223880597015</v>
      </c>
      <c r="L40" s="12">
        <v>12</v>
      </c>
    </row>
    <row r="41" spans="1:16384" s="100" customFormat="1" ht="13.2" customHeight="1">
      <c r="A41" s="76" t="s">
        <v>34</v>
      </c>
      <c r="B41" s="76"/>
      <c r="C41" s="234">
        <v>7</v>
      </c>
      <c r="D41" s="234">
        <v>2</v>
      </c>
      <c r="E41" s="148">
        <f t="shared" si="12"/>
        <v>9</v>
      </c>
      <c r="F41" s="148">
        <v>3</v>
      </c>
      <c r="G41" s="148">
        <f>E41+F41</f>
        <v>12</v>
      </c>
      <c r="H41" s="148">
        <v>1</v>
      </c>
      <c r="I41" s="148">
        <f>G41+H41</f>
        <v>13</v>
      </c>
      <c r="J41" s="125">
        <v>1784.52</v>
      </c>
      <c r="K41" s="125">
        <f t="shared" si="14"/>
        <v>137.27076923076922</v>
      </c>
      <c r="L41" s="77">
        <v>13</v>
      </c>
    </row>
    <row r="42" spans="1:16384" s="100" customFormat="1" ht="13.2" customHeight="1">
      <c r="A42" s="81" t="s">
        <v>107</v>
      </c>
      <c r="B42" s="81"/>
      <c r="C42" s="81"/>
      <c r="D42" s="81"/>
      <c r="E42" s="159"/>
      <c r="F42" s="159"/>
      <c r="G42" s="160">
        <f t="shared" si="13"/>
        <v>0</v>
      </c>
      <c r="H42" s="159">
        <v>3</v>
      </c>
      <c r="I42" s="159">
        <f>G42+H42</f>
        <v>3</v>
      </c>
      <c r="J42" s="84">
        <v>5015.0600000000004</v>
      </c>
      <c r="K42" s="188">
        <f>J42/(G42+H42)</f>
        <v>1671.6866666666667</v>
      </c>
      <c r="L42" s="85"/>
    </row>
    <row r="43" spans="1:16384" s="215" customFormat="1" ht="15" customHeight="1">
      <c r="A43" s="88" t="s">
        <v>94</v>
      </c>
      <c r="B43" s="88"/>
      <c r="C43" s="153">
        <f t="shared" ref="C43:D43" si="16">SUM(C35:C42)</f>
        <v>59.258200000000002</v>
      </c>
      <c r="D43" s="153">
        <f t="shared" si="16"/>
        <v>18</v>
      </c>
      <c r="E43" s="153">
        <f>SUM(E35:E42)</f>
        <v>77.258200000000002</v>
      </c>
      <c r="F43" s="153">
        <f>SUM(F35:F42)</f>
        <v>51.699999999999996</v>
      </c>
      <c r="G43" s="151">
        <f>E43+F43</f>
        <v>128.95820000000001</v>
      </c>
      <c r="H43" s="161">
        <f>SUM(H35:H42)</f>
        <v>24.5</v>
      </c>
      <c r="I43" s="151">
        <f>SUM(I35:I42)</f>
        <v>153.45820000000001</v>
      </c>
      <c r="J43" s="131">
        <f>SUM(J35:J42)</f>
        <v>25735.980000000003</v>
      </c>
      <c r="K43" s="131">
        <f>(J43-J42)/(I43-I42)</f>
        <v>137.71878169484947</v>
      </c>
      <c r="L43" s="16">
        <f>SUM(L34:L42)</f>
        <v>147</v>
      </c>
      <c r="M43" s="100"/>
      <c r="N43" s="100"/>
      <c r="O43" s="100"/>
      <c r="P43" s="100"/>
      <c r="Q43" s="100"/>
      <c r="R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row>
    <row r="44" spans="1:16384" s="209" customFormat="1" ht="5.25" customHeight="1">
      <c r="A44" s="204"/>
      <c r="B44" s="204"/>
      <c r="C44" s="204"/>
      <c r="D44" s="204"/>
      <c r="E44" s="205"/>
      <c r="F44" s="205"/>
      <c r="G44" s="205"/>
      <c r="H44" s="205"/>
      <c r="I44" s="205"/>
      <c r="J44" s="206"/>
      <c r="K44" s="207"/>
      <c r="L44" s="208"/>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210"/>
      <c r="CJ44" s="210"/>
      <c r="CK44" s="211"/>
      <c r="CL44" s="211"/>
      <c r="CM44" s="211"/>
      <c r="CN44" s="211"/>
      <c r="CO44" s="211"/>
      <c r="CP44" s="212"/>
      <c r="CQ44" s="213"/>
      <c r="CR44" s="214"/>
      <c r="CS44" s="210"/>
      <c r="CT44" s="210"/>
      <c r="CU44" s="210"/>
      <c r="CV44" s="210"/>
      <c r="CW44" s="211"/>
      <c r="CX44" s="211"/>
      <c r="CY44" s="211"/>
      <c r="CZ44" s="211"/>
      <c r="DA44" s="211"/>
      <c r="DB44" s="212"/>
      <c r="DC44" s="213"/>
      <c r="DD44" s="214"/>
      <c r="DE44" s="210"/>
      <c r="DF44" s="210"/>
      <c r="DG44" s="210"/>
      <c r="DH44" s="210"/>
      <c r="DI44" s="211"/>
      <c r="DJ44" s="211"/>
      <c r="DK44" s="211"/>
      <c r="DL44" s="211"/>
      <c r="DM44" s="211"/>
      <c r="DN44" s="212"/>
      <c r="DO44" s="213"/>
      <c r="DP44" s="214"/>
      <c r="DQ44" s="210"/>
      <c r="DR44" s="210"/>
      <c r="DS44" s="210"/>
      <c r="DT44" s="210"/>
      <c r="DU44" s="211"/>
      <c r="DV44" s="211"/>
      <c r="DW44" s="211"/>
      <c r="DX44" s="211"/>
      <c r="DY44" s="211"/>
      <c r="DZ44" s="212"/>
      <c r="EA44" s="213"/>
      <c r="EB44" s="214"/>
      <c r="EC44" s="210"/>
      <c r="ED44" s="210"/>
      <c r="EE44" s="210"/>
      <c r="EF44" s="210"/>
      <c r="EG44" s="211"/>
      <c r="EH44" s="211"/>
      <c r="EI44" s="211"/>
      <c r="EJ44" s="211"/>
      <c r="EK44" s="211"/>
      <c r="EL44" s="212"/>
      <c r="EM44" s="213"/>
      <c r="EN44" s="214"/>
      <c r="EO44" s="210"/>
      <c r="EP44" s="210"/>
      <c r="EQ44" s="210"/>
      <c r="ER44" s="210"/>
      <c r="ES44" s="211"/>
      <c r="ET44" s="211"/>
      <c r="EU44" s="211"/>
      <c r="EV44" s="211"/>
      <c r="EW44" s="211"/>
      <c r="EX44" s="212"/>
      <c r="EY44" s="213"/>
      <c r="EZ44" s="214"/>
      <c r="FA44" s="210"/>
      <c r="FB44" s="210"/>
      <c r="FC44" s="210"/>
      <c r="FD44" s="210"/>
      <c r="FE44" s="211"/>
      <c r="FF44" s="211"/>
      <c r="FG44" s="211"/>
      <c r="FH44" s="211"/>
      <c r="FI44" s="211"/>
      <c r="FJ44" s="212"/>
      <c r="FK44" s="213"/>
      <c r="FL44" s="214"/>
      <c r="FM44" s="210"/>
      <c r="FN44" s="210"/>
      <c r="FO44" s="210"/>
      <c r="FP44" s="210"/>
      <c r="FQ44" s="211"/>
      <c r="FR44" s="211"/>
      <c r="FS44" s="211"/>
      <c r="FT44" s="211"/>
      <c r="FU44" s="211"/>
      <c r="FV44" s="212"/>
      <c r="FW44" s="213"/>
      <c r="FX44" s="214"/>
      <c r="FY44" s="210"/>
      <c r="FZ44" s="210"/>
      <c r="GA44" s="210"/>
      <c r="GB44" s="210"/>
      <c r="GC44" s="211"/>
      <c r="GD44" s="211"/>
      <c r="GE44" s="211"/>
      <c r="GF44" s="211"/>
      <c r="GG44" s="211"/>
      <c r="GH44" s="212"/>
      <c r="GI44" s="213"/>
      <c r="GJ44" s="214"/>
      <c r="GK44" s="210"/>
      <c r="GL44" s="210"/>
      <c r="GM44" s="210"/>
      <c r="GN44" s="210"/>
      <c r="GO44" s="211"/>
      <c r="GP44" s="211"/>
      <c r="GQ44" s="211"/>
      <c r="GR44" s="211"/>
      <c r="GS44" s="211"/>
      <c r="GT44" s="212"/>
      <c r="GU44" s="213"/>
      <c r="GV44" s="214"/>
      <c r="GW44" s="210"/>
      <c r="GX44" s="210"/>
      <c r="GY44" s="210"/>
      <c r="GZ44" s="210"/>
      <c r="HA44" s="211"/>
      <c r="HB44" s="211"/>
      <c r="HC44" s="211"/>
      <c r="HD44" s="211"/>
      <c r="HE44" s="211"/>
      <c r="HF44" s="212"/>
      <c r="HG44" s="213"/>
      <c r="HH44" s="214"/>
      <c r="HI44" s="210"/>
      <c r="HJ44" s="210"/>
      <c r="HK44" s="210"/>
      <c r="HL44" s="210"/>
      <c r="HM44" s="211"/>
      <c r="HN44" s="211"/>
      <c r="HO44" s="211"/>
      <c r="HP44" s="211"/>
      <c r="HQ44" s="211"/>
      <c r="HR44" s="212"/>
      <c r="HS44" s="213"/>
      <c r="HT44" s="214"/>
      <c r="HU44" s="210"/>
      <c r="HV44" s="210"/>
      <c r="HW44" s="210"/>
      <c r="HX44" s="210"/>
      <c r="HY44" s="211"/>
      <c r="HZ44" s="211"/>
      <c r="IA44" s="211"/>
      <c r="IB44" s="211"/>
      <c r="IC44" s="211"/>
      <c r="ID44" s="212"/>
      <c r="IE44" s="213"/>
      <c r="IF44" s="214"/>
      <c r="IG44" s="210"/>
      <c r="IH44" s="210"/>
      <c r="II44" s="210"/>
      <c r="IJ44" s="210"/>
      <c r="IK44" s="211"/>
      <c r="IL44" s="211"/>
      <c r="IM44" s="211"/>
      <c r="IN44" s="211"/>
      <c r="IO44" s="211"/>
      <c r="IP44" s="212"/>
      <c r="IQ44" s="213"/>
      <c r="IR44" s="214"/>
      <c r="IS44" s="210"/>
      <c r="IT44" s="210"/>
      <c r="IU44" s="210"/>
      <c r="IV44" s="210"/>
      <c r="IW44" s="211"/>
      <c r="IX44" s="211"/>
      <c r="IY44" s="211"/>
      <c r="IZ44" s="211"/>
      <c r="JA44" s="211"/>
      <c r="JB44" s="212"/>
      <c r="JC44" s="213"/>
      <c r="JD44" s="214"/>
      <c r="JE44" s="210"/>
      <c r="JF44" s="210"/>
      <c r="JG44" s="210"/>
      <c r="JH44" s="210"/>
      <c r="JI44" s="211"/>
      <c r="JJ44" s="211"/>
      <c r="JK44" s="211"/>
      <c r="JL44" s="211"/>
      <c r="JM44" s="211"/>
      <c r="JN44" s="212"/>
      <c r="JO44" s="213"/>
      <c r="JP44" s="214"/>
      <c r="JQ44" s="210"/>
      <c r="JR44" s="210"/>
      <c r="JS44" s="210"/>
      <c r="JT44" s="210"/>
      <c r="JU44" s="211"/>
      <c r="JV44" s="211"/>
      <c r="JW44" s="211"/>
      <c r="JX44" s="211"/>
      <c r="JY44" s="211"/>
      <c r="JZ44" s="212"/>
      <c r="KA44" s="213"/>
      <c r="KB44" s="214"/>
      <c r="KC44" s="210"/>
      <c r="KD44" s="210"/>
      <c r="KE44" s="210"/>
      <c r="KF44" s="210"/>
      <c r="KG44" s="211"/>
      <c r="KH44" s="211"/>
      <c r="KI44" s="211"/>
      <c r="KJ44" s="211"/>
      <c r="KK44" s="211"/>
      <c r="KL44" s="212"/>
      <c r="KM44" s="213"/>
      <c r="KN44" s="214"/>
      <c r="KO44" s="210"/>
      <c r="KP44" s="210"/>
      <c r="KQ44" s="210"/>
      <c r="KR44" s="210"/>
      <c r="KS44" s="211"/>
      <c r="KT44" s="211"/>
      <c r="KU44" s="211"/>
      <c r="KV44" s="211"/>
      <c r="KW44" s="211"/>
      <c r="KX44" s="212"/>
      <c r="KY44" s="213"/>
      <c r="KZ44" s="214"/>
      <c r="LA44" s="210"/>
      <c r="LB44" s="210"/>
      <c r="LC44" s="210"/>
      <c r="LD44" s="210"/>
      <c r="LE44" s="211"/>
      <c r="LF44" s="211"/>
      <c r="LG44" s="211"/>
      <c r="LH44" s="211"/>
      <c r="LI44" s="211"/>
      <c r="LJ44" s="212"/>
      <c r="LK44" s="213"/>
      <c r="LL44" s="214"/>
      <c r="LM44" s="210"/>
      <c r="LN44" s="210"/>
      <c r="LO44" s="210"/>
      <c r="LP44" s="210"/>
      <c r="LQ44" s="211"/>
      <c r="LR44" s="211"/>
      <c r="LS44" s="211"/>
      <c r="LT44" s="211"/>
      <c r="LU44" s="211"/>
      <c r="LV44" s="212"/>
      <c r="LW44" s="213"/>
      <c r="LX44" s="214"/>
      <c r="LY44" s="210"/>
      <c r="LZ44" s="210"/>
      <c r="MA44" s="210"/>
      <c r="MB44" s="210"/>
      <c r="MC44" s="211"/>
      <c r="MD44" s="211"/>
      <c r="ME44" s="211"/>
      <c r="MF44" s="211"/>
      <c r="MG44" s="211"/>
      <c r="MH44" s="212"/>
      <c r="MI44" s="213"/>
      <c r="MJ44" s="214"/>
      <c r="MK44" s="210"/>
      <c r="ML44" s="210"/>
      <c r="MM44" s="210"/>
      <c r="MN44" s="210"/>
      <c r="MO44" s="211"/>
      <c r="MP44" s="211"/>
      <c r="MQ44" s="211"/>
      <c r="MR44" s="211"/>
      <c r="MS44" s="211"/>
      <c r="MT44" s="212"/>
      <c r="MU44" s="213"/>
      <c r="MV44" s="214"/>
      <c r="MW44" s="210"/>
      <c r="MX44" s="210"/>
      <c r="MY44" s="210"/>
      <c r="MZ44" s="210"/>
      <c r="NA44" s="211"/>
      <c r="NB44" s="211"/>
      <c r="NC44" s="211"/>
      <c r="ND44" s="211"/>
      <c r="NE44" s="211"/>
      <c r="NF44" s="212"/>
      <c r="NG44" s="213"/>
      <c r="NH44" s="214"/>
      <c r="NI44" s="210"/>
      <c r="NJ44" s="210"/>
      <c r="NK44" s="210"/>
      <c r="NL44" s="210"/>
      <c r="NM44" s="211"/>
      <c r="NN44" s="211"/>
      <c r="NO44" s="211"/>
      <c r="NP44" s="211"/>
      <c r="NQ44" s="211"/>
      <c r="NR44" s="212"/>
      <c r="NS44" s="213"/>
      <c r="NT44" s="214"/>
      <c r="NU44" s="210"/>
      <c r="NV44" s="210"/>
      <c r="NW44" s="210"/>
      <c r="NX44" s="210"/>
      <c r="NY44" s="211"/>
      <c r="NZ44" s="211"/>
      <c r="OA44" s="211"/>
      <c r="OB44" s="211"/>
      <c r="OC44" s="211"/>
      <c r="OD44" s="212"/>
      <c r="OE44" s="213"/>
      <c r="OF44" s="214"/>
      <c r="OG44" s="210"/>
      <c r="OH44" s="210"/>
      <c r="OI44" s="210"/>
      <c r="OJ44" s="210"/>
      <c r="OK44" s="211"/>
      <c r="OL44" s="211"/>
      <c r="OM44" s="211"/>
      <c r="ON44" s="211"/>
      <c r="OO44" s="211"/>
      <c r="OP44" s="212"/>
      <c r="OQ44" s="213"/>
      <c r="OR44" s="214"/>
      <c r="OS44" s="210"/>
      <c r="OT44" s="210"/>
      <c r="OU44" s="210"/>
      <c r="OV44" s="210"/>
      <c r="OW44" s="211"/>
      <c r="OX44" s="211"/>
      <c r="OY44" s="211"/>
      <c r="OZ44" s="211"/>
      <c r="PA44" s="211"/>
      <c r="PB44" s="212"/>
      <c r="PC44" s="213"/>
      <c r="PD44" s="214"/>
      <c r="PE44" s="210"/>
      <c r="PF44" s="210"/>
      <c r="PG44" s="210"/>
      <c r="PH44" s="210"/>
      <c r="PI44" s="211"/>
      <c r="PJ44" s="211"/>
      <c r="PK44" s="211"/>
      <c r="PL44" s="211"/>
      <c r="PM44" s="211"/>
      <c r="PN44" s="212"/>
      <c r="PO44" s="213"/>
      <c r="PP44" s="214"/>
      <c r="PQ44" s="210"/>
      <c r="PR44" s="210"/>
      <c r="PS44" s="210"/>
      <c r="PT44" s="210"/>
      <c r="PU44" s="211"/>
      <c r="PV44" s="211"/>
      <c r="PW44" s="211"/>
      <c r="PX44" s="211"/>
      <c r="PY44" s="211"/>
      <c r="PZ44" s="212"/>
      <c r="QA44" s="213"/>
      <c r="QB44" s="214"/>
      <c r="QC44" s="210"/>
      <c r="QD44" s="210"/>
      <c r="QE44" s="210"/>
      <c r="QF44" s="210"/>
      <c r="QG44" s="211"/>
      <c r="QH44" s="211"/>
      <c r="QI44" s="211"/>
      <c r="QJ44" s="211"/>
      <c r="QK44" s="211"/>
      <c r="QL44" s="212"/>
      <c r="QM44" s="213"/>
      <c r="QN44" s="214"/>
      <c r="QO44" s="210"/>
      <c r="QP44" s="210"/>
      <c r="QQ44" s="210"/>
      <c r="QR44" s="210"/>
      <c r="QS44" s="211"/>
      <c r="QT44" s="211"/>
      <c r="QU44" s="211"/>
      <c r="QV44" s="211"/>
      <c r="QW44" s="211"/>
      <c r="QX44" s="212"/>
      <c r="QY44" s="213"/>
      <c r="QZ44" s="214"/>
      <c r="RA44" s="210"/>
      <c r="RB44" s="210"/>
      <c r="RC44" s="210"/>
      <c r="RD44" s="210"/>
      <c r="RE44" s="211"/>
      <c r="RF44" s="211"/>
      <c r="RG44" s="211"/>
      <c r="RH44" s="211"/>
      <c r="RI44" s="211"/>
      <c r="RJ44" s="212"/>
      <c r="RK44" s="213"/>
      <c r="RL44" s="214"/>
      <c r="RM44" s="210"/>
      <c r="RN44" s="210"/>
      <c r="RO44" s="210"/>
      <c r="RP44" s="210"/>
      <c r="RQ44" s="211"/>
      <c r="RR44" s="211"/>
      <c r="RS44" s="211"/>
      <c r="RT44" s="211"/>
      <c r="RU44" s="211"/>
      <c r="RV44" s="212"/>
      <c r="RW44" s="213"/>
      <c r="RX44" s="214"/>
      <c r="RY44" s="210"/>
      <c r="RZ44" s="210"/>
      <c r="SA44" s="210"/>
      <c r="SB44" s="210"/>
      <c r="SC44" s="211"/>
      <c r="SD44" s="211"/>
      <c r="SE44" s="211"/>
      <c r="SF44" s="211"/>
      <c r="SG44" s="211"/>
      <c r="SH44" s="212"/>
      <c r="SI44" s="213"/>
      <c r="SJ44" s="214"/>
      <c r="SK44" s="210"/>
      <c r="SL44" s="210"/>
      <c r="SM44" s="210"/>
      <c r="SN44" s="210"/>
      <c r="SO44" s="211"/>
      <c r="SP44" s="211"/>
      <c r="SQ44" s="211"/>
      <c r="SR44" s="211"/>
      <c r="SS44" s="211"/>
      <c r="ST44" s="212"/>
      <c r="SU44" s="213"/>
      <c r="SV44" s="214"/>
      <c r="SW44" s="210"/>
      <c r="SX44" s="210"/>
      <c r="SY44" s="210"/>
      <c r="SZ44" s="210"/>
      <c r="TA44" s="211"/>
      <c r="TB44" s="211"/>
      <c r="TC44" s="211"/>
      <c r="TD44" s="211"/>
      <c r="TE44" s="211"/>
      <c r="TF44" s="212"/>
      <c r="TG44" s="213"/>
      <c r="TH44" s="214"/>
      <c r="TI44" s="210"/>
      <c r="TJ44" s="210"/>
      <c r="TK44" s="210"/>
      <c r="TL44" s="210"/>
      <c r="TM44" s="211"/>
      <c r="TN44" s="211"/>
      <c r="TO44" s="211"/>
      <c r="TP44" s="211"/>
      <c r="TQ44" s="211"/>
      <c r="TR44" s="212"/>
      <c r="TS44" s="213"/>
      <c r="TT44" s="214"/>
      <c r="TU44" s="210"/>
      <c r="TV44" s="210"/>
      <c r="TW44" s="210"/>
      <c r="TX44" s="210"/>
      <c r="TY44" s="211"/>
      <c r="TZ44" s="211"/>
      <c r="UA44" s="211"/>
      <c r="UB44" s="211"/>
      <c r="UC44" s="211"/>
      <c r="UD44" s="212"/>
      <c r="UE44" s="213"/>
      <c r="UF44" s="214"/>
      <c r="UG44" s="210"/>
      <c r="UH44" s="210"/>
      <c r="UI44" s="210"/>
      <c r="UJ44" s="210"/>
      <c r="UK44" s="211"/>
      <c r="UL44" s="211"/>
      <c r="UM44" s="211"/>
      <c r="UN44" s="211"/>
      <c r="UO44" s="211"/>
      <c r="UP44" s="212"/>
      <c r="UQ44" s="213"/>
      <c r="UR44" s="214"/>
      <c r="US44" s="210"/>
      <c r="UT44" s="210"/>
      <c r="UU44" s="210"/>
      <c r="UV44" s="210"/>
      <c r="UW44" s="211"/>
      <c r="UX44" s="211"/>
      <c r="UY44" s="211"/>
      <c r="UZ44" s="211"/>
      <c r="VA44" s="211"/>
      <c r="VB44" s="212"/>
      <c r="VC44" s="213"/>
      <c r="VD44" s="214"/>
      <c r="VE44" s="210"/>
      <c r="VF44" s="210"/>
      <c r="VG44" s="210"/>
      <c r="VH44" s="210"/>
      <c r="VI44" s="211"/>
      <c r="VJ44" s="211"/>
      <c r="VK44" s="211"/>
      <c r="VL44" s="211"/>
      <c r="VM44" s="211"/>
      <c r="VN44" s="212"/>
      <c r="VO44" s="213"/>
      <c r="VP44" s="214"/>
      <c r="VQ44" s="210"/>
      <c r="VR44" s="210"/>
      <c r="VS44" s="210"/>
      <c r="VT44" s="210"/>
      <c r="VU44" s="211"/>
      <c r="VV44" s="211"/>
      <c r="VW44" s="211"/>
      <c r="VX44" s="211"/>
      <c r="VY44" s="211"/>
      <c r="VZ44" s="212"/>
      <c r="WA44" s="213"/>
      <c r="WB44" s="214"/>
      <c r="WC44" s="210"/>
      <c r="WD44" s="210"/>
      <c r="WE44" s="210"/>
      <c r="WF44" s="210"/>
      <c r="WG44" s="211"/>
      <c r="WH44" s="211"/>
      <c r="WI44" s="211"/>
      <c r="WJ44" s="211"/>
      <c r="WK44" s="211"/>
      <c r="WL44" s="212"/>
      <c r="WM44" s="213"/>
      <c r="WN44" s="214"/>
      <c r="WO44" s="210"/>
      <c r="WP44" s="210"/>
      <c r="WQ44" s="210"/>
      <c r="WR44" s="210"/>
      <c r="WS44" s="211"/>
      <c r="WT44" s="211"/>
      <c r="WU44" s="211"/>
      <c r="WV44" s="211"/>
      <c r="WW44" s="211"/>
      <c r="WX44" s="212"/>
      <c r="WY44" s="213"/>
      <c r="WZ44" s="214"/>
      <c r="XA44" s="210"/>
      <c r="XB44" s="210"/>
      <c r="XC44" s="210"/>
      <c r="XD44" s="210"/>
      <c r="XE44" s="211"/>
      <c r="XF44" s="211"/>
      <c r="XG44" s="211"/>
      <c r="XH44" s="211"/>
      <c r="XI44" s="211"/>
      <c r="XJ44" s="212"/>
      <c r="XK44" s="213"/>
      <c r="XL44" s="214"/>
      <c r="XM44" s="210"/>
      <c r="XN44" s="210"/>
      <c r="XO44" s="210"/>
      <c r="XP44" s="210"/>
      <c r="XQ44" s="211"/>
      <c r="XR44" s="211"/>
      <c r="XS44" s="211"/>
      <c r="XT44" s="211"/>
      <c r="XU44" s="211"/>
      <c r="XV44" s="212"/>
      <c r="XW44" s="213"/>
      <c r="XX44" s="214"/>
      <c r="XY44" s="210"/>
      <c r="XZ44" s="210"/>
      <c r="YA44" s="210"/>
      <c r="YB44" s="210"/>
      <c r="YC44" s="211"/>
      <c r="YD44" s="211"/>
      <c r="YE44" s="211"/>
      <c r="YF44" s="211"/>
      <c r="YG44" s="211"/>
      <c r="YH44" s="212"/>
      <c r="YI44" s="213"/>
      <c r="YJ44" s="214"/>
      <c r="YK44" s="210"/>
      <c r="YL44" s="210"/>
      <c r="YM44" s="210"/>
      <c r="YN44" s="210"/>
      <c r="YO44" s="211"/>
      <c r="YP44" s="211"/>
      <c r="YQ44" s="211"/>
      <c r="YR44" s="211"/>
      <c r="YS44" s="211"/>
      <c r="YT44" s="212"/>
      <c r="YU44" s="213"/>
      <c r="YV44" s="214"/>
      <c r="YW44" s="210"/>
      <c r="YX44" s="210"/>
      <c r="YY44" s="210"/>
      <c r="YZ44" s="210"/>
      <c r="ZA44" s="211"/>
      <c r="ZB44" s="211"/>
      <c r="ZC44" s="211"/>
      <c r="ZD44" s="211"/>
      <c r="ZE44" s="211"/>
      <c r="ZF44" s="212"/>
      <c r="ZG44" s="213"/>
      <c r="ZH44" s="214"/>
      <c r="ZI44" s="210"/>
      <c r="ZJ44" s="210"/>
      <c r="ZK44" s="210"/>
      <c r="ZL44" s="210"/>
      <c r="ZM44" s="211"/>
      <c r="ZN44" s="211"/>
      <c r="ZO44" s="211"/>
      <c r="ZP44" s="211"/>
      <c r="ZQ44" s="211"/>
      <c r="ZR44" s="212"/>
      <c r="ZS44" s="213"/>
      <c r="ZT44" s="214"/>
      <c r="ZU44" s="210"/>
      <c r="ZV44" s="210"/>
      <c r="ZW44" s="210"/>
      <c r="ZX44" s="210"/>
      <c r="ZY44" s="211"/>
      <c r="ZZ44" s="211"/>
      <c r="AAA44" s="211"/>
      <c r="AAB44" s="211"/>
      <c r="AAC44" s="211"/>
      <c r="AAD44" s="212"/>
      <c r="AAE44" s="213"/>
      <c r="AAF44" s="214"/>
      <c r="AAG44" s="210"/>
      <c r="AAH44" s="210"/>
      <c r="AAI44" s="210"/>
      <c r="AAJ44" s="210"/>
      <c r="AAK44" s="211"/>
      <c r="AAL44" s="211"/>
      <c r="AAM44" s="211"/>
      <c r="AAN44" s="211"/>
      <c r="AAO44" s="211"/>
      <c r="AAP44" s="212"/>
      <c r="AAQ44" s="213"/>
      <c r="AAR44" s="214"/>
      <c r="AAS44" s="210"/>
      <c r="AAT44" s="210"/>
      <c r="AAU44" s="210"/>
      <c r="AAV44" s="210"/>
      <c r="AAW44" s="211"/>
      <c r="AAX44" s="211"/>
      <c r="AAY44" s="211"/>
      <c r="AAZ44" s="211"/>
      <c r="ABA44" s="211"/>
      <c r="ABB44" s="212"/>
      <c r="ABC44" s="213"/>
      <c r="ABD44" s="214"/>
      <c r="ABE44" s="210"/>
      <c r="ABF44" s="210"/>
      <c r="ABG44" s="210"/>
      <c r="ABH44" s="210"/>
      <c r="ABI44" s="211"/>
      <c r="ABJ44" s="211"/>
      <c r="ABK44" s="211"/>
      <c r="ABL44" s="211"/>
      <c r="ABM44" s="211"/>
      <c r="ABN44" s="212"/>
      <c r="ABO44" s="213"/>
      <c r="ABP44" s="214"/>
      <c r="ABQ44" s="210"/>
      <c r="ABR44" s="210"/>
      <c r="ABS44" s="210"/>
      <c r="ABT44" s="210"/>
      <c r="ABU44" s="211"/>
      <c r="ABV44" s="211"/>
      <c r="ABW44" s="211"/>
      <c r="ABX44" s="211"/>
      <c r="ABY44" s="211"/>
      <c r="ABZ44" s="212"/>
      <c r="ACA44" s="213"/>
      <c r="ACB44" s="214"/>
      <c r="ACC44" s="210"/>
      <c r="ACD44" s="210"/>
      <c r="ACE44" s="210"/>
      <c r="ACF44" s="210"/>
      <c r="ACG44" s="211"/>
      <c r="ACH44" s="211"/>
      <c r="ACI44" s="211"/>
      <c r="ACJ44" s="211"/>
      <c r="ACK44" s="211"/>
      <c r="ACL44" s="212"/>
      <c r="ACM44" s="213"/>
      <c r="ACN44" s="214"/>
      <c r="ACO44" s="210"/>
      <c r="ACP44" s="210"/>
      <c r="ACQ44" s="210"/>
      <c r="ACR44" s="210"/>
      <c r="ACS44" s="211"/>
      <c r="ACT44" s="211"/>
      <c r="ACU44" s="211"/>
      <c r="ACV44" s="211"/>
      <c r="ACW44" s="211"/>
      <c r="ACX44" s="212"/>
      <c r="ACY44" s="213"/>
      <c r="ACZ44" s="214"/>
      <c r="ADA44" s="210"/>
      <c r="ADB44" s="210"/>
      <c r="ADC44" s="210"/>
      <c r="ADD44" s="210"/>
      <c r="ADE44" s="211"/>
      <c r="ADF44" s="211"/>
      <c r="ADG44" s="211"/>
      <c r="ADH44" s="211"/>
      <c r="ADI44" s="211"/>
      <c r="ADJ44" s="212"/>
      <c r="ADK44" s="213"/>
      <c r="ADL44" s="214"/>
      <c r="ADM44" s="210"/>
      <c r="ADN44" s="210"/>
      <c r="ADO44" s="210"/>
      <c r="ADP44" s="210"/>
      <c r="ADQ44" s="211"/>
      <c r="ADR44" s="211"/>
      <c r="ADS44" s="211"/>
      <c r="ADT44" s="211"/>
      <c r="ADU44" s="211"/>
      <c r="ADV44" s="212"/>
      <c r="ADW44" s="213"/>
      <c r="ADX44" s="214"/>
      <c r="ADY44" s="210"/>
      <c r="ADZ44" s="210"/>
      <c r="AEA44" s="210"/>
      <c r="AEB44" s="210"/>
      <c r="AEC44" s="211"/>
      <c r="AED44" s="211"/>
      <c r="AEE44" s="211"/>
      <c r="AEF44" s="211"/>
      <c r="AEG44" s="211"/>
      <c r="AEH44" s="212"/>
      <c r="AEI44" s="213"/>
      <c r="AEJ44" s="214"/>
      <c r="AEK44" s="210"/>
      <c r="AEL44" s="210"/>
      <c r="AEM44" s="210"/>
      <c r="AEN44" s="210"/>
      <c r="AEO44" s="211"/>
      <c r="AEP44" s="211"/>
      <c r="AEQ44" s="211"/>
      <c r="AER44" s="211"/>
      <c r="AES44" s="211"/>
      <c r="AET44" s="212"/>
      <c r="AEU44" s="213"/>
      <c r="AEV44" s="214"/>
      <c r="AEW44" s="210"/>
      <c r="AEX44" s="210"/>
      <c r="AEY44" s="210"/>
      <c r="AEZ44" s="210"/>
      <c r="AFA44" s="211"/>
      <c r="AFB44" s="211"/>
      <c r="AFC44" s="211"/>
      <c r="AFD44" s="211"/>
      <c r="AFE44" s="211"/>
      <c r="AFF44" s="212"/>
      <c r="AFG44" s="213"/>
      <c r="AFH44" s="214"/>
      <c r="AFI44" s="210"/>
      <c r="AFJ44" s="210"/>
      <c r="AFK44" s="210"/>
      <c r="AFL44" s="210"/>
      <c r="AFM44" s="211"/>
      <c r="AFN44" s="211"/>
      <c r="AFO44" s="211"/>
      <c r="AFP44" s="211"/>
      <c r="AFQ44" s="211"/>
      <c r="AFR44" s="212"/>
      <c r="AFS44" s="213"/>
      <c r="AFT44" s="214"/>
      <c r="AFU44" s="210"/>
      <c r="AFV44" s="210"/>
      <c r="AFW44" s="210"/>
      <c r="AFX44" s="210"/>
      <c r="AFY44" s="211"/>
      <c r="AFZ44" s="211"/>
      <c r="AGA44" s="211"/>
      <c r="AGB44" s="211"/>
      <c r="AGC44" s="211"/>
      <c r="AGD44" s="212"/>
      <c r="AGE44" s="213"/>
      <c r="AGF44" s="214"/>
      <c r="AGG44" s="210"/>
      <c r="AGH44" s="210"/>
      <c r="AGI44" s="210"/>
      <c r="AGJ44" s="210"/>
      <c r="AGK44" s="211"/>
      <c r="AGL44" s="211"/>
      <c r="AGM44" s="211"/>
      <c r="AGN44" s="211"/>
      <c r="AGO44" s="211"/>
      <c r="AGP44" s="212"/>
      <c r="AGQ44" s="213"/>
      <c r="AGR44" s="214"/>
      <c r="AGS44" s="210"/>
      <c r="AGT44" s="210"/>
      <c r="AGU44" s="210"/>
      <c r="AGV44" s="210"/>
      <c r="AGW44" s="211"/>
      <c r="AGX44" s="211"/>
      <c r="AGY44" s="211"/>
      <c r="AGZ44" s="211"/>
      <c r="AHA44" s="211"/>
      <c r="AHB44" s="212"/>
      <c r="AHC44" s="213"/>
      <c r="AHD44" s="214"/>
      <c r="AHE44" s="210"/>
      <c r="AHF44" s="210"/>
      <c r="AHG44" s="210"/>
      <c r="AHH44" s="210"/>
      <c r="AHI44" s="211"/>
      <c r="AHJ44" s="211"/>
      <c r="AHK44" s="211"/>
      <c r="AHL44" s="211"/>
      <c r="AHM44" s="211"/>
      <c r="AHN44" s="212"/>
      <c r="AHO44" s="213"/>
      <c r="AHP44" s="214"/>
      <c r="AHQ44" s="210"/>
      <c r="AHR44" s="210"/>
      <c r="AHS44" s="210"/>
      <c r="AHT44" s="210"/>
      <c r="AHU44" s="211"/>
      <c r="AHV44" s="211"/>
      <c r="AHW44" s="211"/>
      <c r="AHX44" s="211"/>
      <c r="AHY44" s="211"/>
      <c r="AHZ44" s="212"/>
      <c r="AIA44" s="213"/>
      <c r="AIB44" s="214"/>
      <c r="AIC44" s="210"/>
      <c r="AID44" s="210"/>
      <c r="AIE44" s="210"/>
      <c r="AIF44" s="210"/>
      <c r="AIG44" s="211"/>
      <c r="AIH44" s="211"/>
      <c r="AII44" s="211"/>
      <c r="AIJ44" s="211"/>
      <c r="AIK44" s="211"/>
      <c r="AIL44" s="212"/>
      <c r="AIM44" s="213"/>
      <c r="AIN44" s="214"/>
      <c r="AIO44" s="210"/>
      <c r="AIP44" s="210"/>
      <c r="AIQ44" s="210"/>
      <c r="AIR44" s="210"/>
      <c r="AIS44" s="211"/>
      <c r="AIT44" s="211"/>
      <c r="AIU44" s="211"/>
      <c r="AIV44" s="211"/>
      <c r="AIW44" s="211"/>
      <c r="AIX44" s="212"/>
      <c r="AIY44" s="213"/>
      <c r="AIZ44" s="214"/>
      <c r="AJA44" s="210"/>
      <c r="AJB44" s="210"/>
      <c r="AJC44" s="210"/>
      <c r="AJD44" s="210"/>
      <c r="AJE44" s="211"/>
      <c r="AJF44" s="211"/>
      <c r="AJG44" s="211"/>
      <c r="AJH44" s="211"/>
      <c r="AJI44" s="211"/>
      <c r="AJJ44" s="212"/>
      <c r="AJK44" s="213"/>
      <c r="AJL44" s="214"/>
      <c r="AJM44" s="210"/>
      <c r="AJN44" s="210"/>
      <c r="AJO44" s="210"/>
      <c r="AJP44" s="210"/>
      <c r="AJQ44" s="211"/>
      <c r="AJR44" s="211"/>
      <c r="AJS44" s="211"/>
      <c r="AJT44" s="211"/>
      <c r="AJU44" s="211"/>
      <c r="AJV44" s="212"/>
      <c r="AJW44" s="213"/>
      <c r="AJX44" s="214"/>
      <c r="AJY44" s="210"/>
      <c r="AJZ44" s="210"/>
      <c r="AKA44" s="210"/>
      <c r="AKB44" s="210"/>
      <c r="AKC44" s="211"/>
      <c r="AKD44" s="211"/>
      <c r="AKE44" s="211"/>
      <c r="AKF44" s="211"/>
      <c r="AKG44" s="211"/>
      <c r="AKH44" s="212"/>
      <c r="AKI44" s="213"/>
      <c r="AKJ44" s="214"/>
      <c r="AKK44" s="210"/>
      <c r="AKL44" s="210"/>
      <c r="AKM44" s="210"/>
      <c r="AKN44" s="210"/>
      <c r="AKO44" s="211"/>
      <c r="AKP44" s="211"/>
      <c r="AKQ44" s="211"/>
      <c r="AKR44" s="211"/>
      <c r="AKS44" s="211"/>
      <c r="AKT44" s="212"/>
      <c r="AKU44" s="213"/>
      <c r="AKV44" s="214"/>
      <c r="AKW44" s="210"/>
      <c r="AKX44" s="210"/>
      <c r="AKY44" s="210"/>
      <c r="AKZ44" s="210"/>
      <c r="ALA44" s="211"/>
      <c r="ALB44" s="211"/>
      <c r="ALC44" s="211"/>
      <c r="ALD44" s="211"/>
      <c r="ALE44" s="211"/>
      <c r="ALF44" s="212"/>
      <c r="ALG44" s="213"/>
      <c r="ALH44" s="214"/>
      <c r="ALI44" s="210"/>
      <c r="ALJ44" s="210"/>
      <c r="ALK44" s="210"/>
      <c r="ALL44" s="210"/>
      <c r="ALM44" s="211"/>
      <c r="ALN44" s="211"/>
      <c r="ALO44" s="211"/>
      <c r="ALP44" s="211"/>
      <c r="ALQ44" s="211"/>
      <c r="ALR44" s="212"/>
      <c r="ALS44" s="213"/>
      <c r="ALT44" s="214"/>
      <c r="ALU44" s="210"/>
      <c r="ALV44" s="210"/>
      <c r="ALW44" s="210"/>
      <c r="ALX44" s="210"/>
      <c r="ALY44" s="211"/>
      <c r="ALZ44" s="211"/>
      <c r="AMA44" s="211"/>
      <c r="AMB44" s="211"/>
      <c r="AMC44" s="211"/>
      <c r="AMD44" s="212"/>
      <c r="AME44" s="213"/>
      <c r="AMF44" s="214"/>
      <c r="AMG44" s="210"/>
      <c r="AMH44" s="210"/>
      <c r="AMI44" s="210"/>
      <c r="AMJ44" s="210"/>
      <c r="AMK44" s="211"/>
      <c r="AML44" s="211"/>
      <c r="AMM44" s="211"/>
      <c r="AMN44" s="211"/>
      <c r="AMO44" s="211"/>
      <c r="AMP44" s="212"/>
      <c r="AMQ44" s="213"/>
      <c r="AMR44" s="214"/>
      <c r="AMS44" s="210"/>
      <c r="AMT44" s="210"/>
      <c r="AMU44" s="210"/>
      <c r="AMV44" s="210"/>
      <c r="AMW44" s="211"/>
      <c r="AMX44" s="211"/>
      <c r="AMY44" s="211"/>
      <c r="AMZ44" s="211"/>
      <c r="ANA44" s="211"/>
      <c r="ANB44" s="212"/>
      <c r="ANC44" s="213"/>
      <c r="AND44" s="214"/>
      <c r="ANE44" s="210"/>
      <c r="ANF44" s="210"/>
      <c r="ANG44" s="210"/>
      <c r="ANH44" s="210"/>
      <c r="ANI44" s="211"/>
      <c r="ANJ44" s="211"/>
      <c r="ANK44" s="211"/>
      <c r="ANL44" s="211"/>
      <c r="ANM44" s="211"/>
      <c r="ANN44" s="212"/>
      <c r="ANO44" s="213"/>
      <c r="ANP44" s="214"/>
      <c r="ANQ44" s="210"/>
      <c r="ANR44" s="210"/>
      <c r="ANS44" s="210"/>
      <c r="ANT44" s="210"/>
      <c r="ANU44" s="211"/>
      <c r="ANV44" s="211"/>
      <c r="ANW44" s="211"/>
      <c r="ANX44" s="211"/>
      <c r="ANY44" s="211"/>
      <c r="ANZ44" s="212"/>
      <c r="AOA44" s="213"/>
      <c r="AOB44" s="214"/>
      <c r="AOC44" s="210"/>
      <c r="AOD44" s="210"/>
      <c r="AOE44" s="210"/>
      <c r="AOF44" s="210"/>
      <c r="AOG44" s="211"/>
      <c r="AOH44" s="211"/>
      <c r="AOI44" s="211"/>
      <c r="AOJ44" s="211"/>
      <c r="AOK44" s="211"/>
      <c r="AOL44" s="212"/>
      <c r="AOM44" s="213"/>
      <c r="AON44" s="214"/>
      <c r="AOO44" s="210"/>
      <c r="AOP44" s="210"/>
      <c r="AOQ44" s="210"/>
      <c r="AOR44" s="210"/>
      <c r="AOS44" s="211"/>
      <c r="AOT44" s="211"/>
      <c r="AOU44" s="211"/>
      <c r="AOV44" s="211"/>
      <c r="AOW44" s="211"/>
      <c r="AOX44" s="212"/>
      <c r="AOY44" s="213"/>
      <c r="AOZ44" s="214"/>
      <c r="APA44" s="210"/>
      <c r="APB44" s="210"/>
      <c r="APC44" s="210"/>
      <c r="APD44" s="210"/>
      <c r="APE44" s="211"/>
      <c r="APF44" s="211"/>
      <c r="APG44" s="211"/>
      <c r="APH44" s="211"/>
      <c r="API44" s="211"/>
      <c r="APJ44" s="212"/>
      <c r="APK44" s="213"/>
      <c r="APL44" s="214"/>
      <c r="APM44" s="210"/>
      <c r="APN44" s="210"/>
      <c r="APO44" s="210"/>
      <c r="APP44" s="210"/>
      <c r="APQ44" s="211"/>
      <c r="APR44" s="211"/>
      <c r="APS44" s="211"/>
      <c r="APT44" s="211"/>
      <c r="APU44" s="211"/>
      <c r="APV44" s="212"/>
      <c r="APW44" s="213"/>
      <c r="APX44" s="214"/>
      <c r="APY44" s="210"/>
      <c r="APZ44" s="210"/>
      <c r="AQA44" s="210"/>
      <c r="AQB44" s="210"/>
      <c r="AQC44" s="211"/>
      <c r="AQD44" s="211"/>
      <c r="AQE44" s="211"/>
      <c r="AQF44" s="211"/>
      <c r="AQG44" s="211"/>
      <c r="AQH44" s="212"/>
      <c r="AQI44" s="213"/>
      <c r="AQJ44" s="214"/>
      <c r="AQK44" s="210"/>
      <c r="AQL44" s="210"/>
      <c r="AQM44" s="210"/>
      <c r="AQN44" s="210"/>
      <c r="AQO44" s="211"/>
      <c r="AQP44" s="211"/>
      <c r="AQQ44" s="211"/>
      <c r="AQR44" s="211"/>
      <c r="AQS44" s="211"/>
      <c r="AQT44" s="212"/>
      <c r="AQU44" s="213"/>
      <c r="AQV44" s="214"/>
      <c r="AQW44" s="210"/>
      <c r="AQX44" s="210"/>
      <c r="AQY44" s="210"/>
      <c r="AQZ44" s="210"/>
      <c r="ARA44" s="211"/>
      <c r="ARB44" s="211"/>
      <c r="ARC44" s="211"/>
      <c r="ARD44" s="211"/>
      <c r="ARE44" s="211"/>
      <c r="ARF44" s="212"/>
      <c r="ARG44" s="213"/>
      <c r="ARH44" s="214"/>
      <c r="ARI44" s="210"/>
      <c r="ARJ44" s="210"/>
      <c r="ARK44" s="210"/>
      <c r="ARL44" s="210"/>
      <c r="ARM44" s="211"/>
      <c r="ARN44" s="211"/>
      <c r="ARO44" s="211"/>
      <c r="ARP44" s="211"/>
      <c r="ARQ44" s="211"/>
      <c r="ARR44" s="212"/>
      <c r="ARS44" s="213"/>
      <c r="ART44" s="214"/>
      <c r="ARU44" s="210"/>
      <c r="ARV44" s="210"/>
      <c r="ARW44" s="210"/>
      <c r="ARX44" s="210"/>
      <c r="ARY44" s="211"/>
      <c r="ARZ44" s="211"/>
      <c r="ASA44" s="211"/>
      <c r="ASB44" s="211"/>
      <c r="ASC44" s="211"/>
      <c r="ASD44" s="212"/>
      <c r="ASE44" s="213"/>
      <c r="ASF44" s="214"/>
      <c r="ASG44" s="210"/>
      <c r="ASH44" s="210"/>
      <c r="ASI44" s="210"/>
      <c r="ASJ44" s="210"/>
      <c r="ASK44" s="211"/>
      <c r="ASL44" s="211"/>
      <c r="ASM44" s="211"/>
      <c r="ASN44" s="211"/>
      <c r="ASO44" s="211"/>
      <c r="ASP44" s="212"/>
      <c r="ASQ44" s="213"/>
      <c r="ASR44" s="214"/>
      <c r="ASS44" s="210"/>
      <c r="AST44" s="210"/>
      <c r="ASU44" s="210"/>
      <c r="ASV44" s="210"/>
      <c r="ASW44" s="211"/>
      <c r="ASX44" s="211"/>
      <c r="ASY44" s="211"/>
      <c r="ASZ44" s="211"/>
      <c r="ATA44" s="211"/>
      <c r="ATB44" s="212"/>
      <c r="ATC44" s="213"/>
      <c r="ATD44" s="214"/>
      <c r="ATE44" s="210"/>
      <c r="ATF44" s="210"/>
      <c r="ATG44" s="210"/>
      <c r="ATH44" s="210"/>
      <c r="ATI44" s="211"/>
      <c r="ATJ44" s="211"/>
      <c r="ATK44" s="211"/>
      <c r="ATL44" s="211"/>
      <c r="ATM44" s="211"/>
      <c r="ATN44" s="212"/>
      <c r="ATO44" s="213"/>
      <c r="ATP44" s="214"/>
      <c r="ATQ44" s="210"/>
      <c r="ATR44" s="210"/>
      <c r="ATS44" s="210"/>
      <c r="ATT44" s="210"/>
      <c r="ATU44" s="211"/>
      <c r="ATV44" s="211"/>
      <c r="ATW44" s="211"/>
      <c r="ATX44" s="211"/>
      <c r="ATY44" s="211"/>
      <c r="ATZ44" s="212"/>
      <c r="AUA44" s="213"/>
      <c r="AUB44" s="214"/>
      <c r="AUC44" s="210"/>
      <c r="AUD44" s="210"/>
      <c r="AUE44" s="210"/>
      <c r="AUF44" s="210"/>
      <c r="AUG44" s="211"/>
      <c r="AUH44" s="211"/>
      <c r="AUI44" s="211"/>
      <c r="AUJ44" s="211"/>
      <c r="AUK44" s="211"/>
      <c r="AUL44" s="212"/>
      <c r="AUM44" s="213"/>
      <c r="AUN44" s="214"/>
      <c r="AUO44" s="210"/>
      <c r="AUP44" s="210"/>
      <c r="AUQ44" s="210"/>
      <c r="AUR44" s="210"/>
      <c r="AUS44" s="211"/>
      <c r="AUT44" s="211"/>
      <c r="AUU44" s="211"/>
      <c r="AUV44" s="211"/>
      <c r="AUW44" s="211"/>
      <c r="AUX44" s="212"/>
      <c r="AUY44" s="213"/>
      <c r="AUZ44" s="214"/>
      <c r="AVA44" s="210"/>
      <c r="AVB44" s="210"/>
      <c r="AVC44" s="210"/>
      <c r="AVD44" s="210"/>
      <c r="AVE44" s="211"/>
      <c r="AVF44" s="211"/>
      <c r="AVG44" s="211"/>
      <c r="AVH44" s="211"/>
      <c r="AVI44" s="211"/>
      <c r="AVJ44" s="212"/>
      <c r="AVK44" s="213"/>
      <c r="AVL44" s="214"/>
      <c r="AVM44" s="210"/>
      <c r="AVN44" s="210"/>
      <c r="AVO44" s="210"/>
      <c r="AVP44" s="210"/>
      <c r="AVQ44" s="211"/>
      <c r="AVR44" s="211"/>
      <c r="AVS44" s="211"/>
      <c r="AVT44" s="211"/>
      <c r="AVU44" s="211"/>
      <c r="AVV44" s="212"/>
      <c r="AVW44" s="213"/>
      <c r="AVX44" s="214"/>
      <c r="AVY44" s="210"/>
      <c r="AVZ44" s="210"/>
      <c r="AWA44" s="210"/>
      <c r="AWB44" s="210"/>
      <c r="AWC44" s="211"/>
      <c r="AWD44" s="211"/>
      <c r="AWE44" s="211"/>
      <c r="AWF44" s="211"/>
      <c r="AWG44" s="211"/>
      <c r="AWH44" s="212"/>
      <c r="AWI44" s="213"/>
      <c r="AWJ44" s="214"/>
      <c r="AWK44" s="210"/>
      <c r="AWL44" s="210"/>
      <c r="AWM44" s="210"/>
      <c r="AWN44" s="210"/>
      <c r="AWO44" s="211"/>
      <c r="AWP44" s="211"/>
      <c r="AWQ44" s="211"/>
      <c r="AWR44" s="211"/>
      <c r="AWS44" s="211"/>
      <c r="AWT44" s="212"/>
      <c r="AWU44" s="213"/>
      <c r="AWV44" s="214"/>
      <c r="AWW44" s="210"/>
      <c r="AWX44" s="210"/>
      <c r="AWY44" s="210"/>
      <c r="AWZ44" s="210"/>
      <c r="AXA44" s="211"/>
      <c r="AXB44" s="211"/>
      <c r="AXC44" s="211"/>
      <c r="AXD44" s="211"/>
      <c r="AXE44" s="211"/>
      <c r="AXF44" s="212"/>
      <c r="AXG44" s="213"/>
      <c r="AXH44" s="214"/>
      <c r="AXI44" s="210"/>
      <c r="AXJ44" s="210"/>
      <c r="AXK44" s="210"/>
      <c r="AXL44" s="210"/>
      <c r="AXM44" s="211"/>
      <c r="AXN44" s="211"/>
      <c r="AXO44" s="211"/>
      <c r="AXP44" s="211"/>
      <c r="AXQ44" s="211"/>
      <c r="AXR44" s="212"/>
      <c r="AXS44" s="213"/>
      <c r="AXT44" s="214"/>
      <c r="AXU44" s="210"/>
      <c r="AXV44" s="210"/>
      <c r="AXW44" s="210"/>
      <c r="AXX44" s="210"/>
      <c r="AXY44" s="211"/>
      <c r="AXZ44" s="211"/>
      <c r="AYA44" s="211"/>
      <c r="AYB44" s="211"/>
      <c r="AYC44" s="211"/>
      <c r="AYD44" s="212"/>
      <c r="AYE44" s="213"/>
      <c r="AYF44" s="214"/>
      <c r="AYG44" s="210"/>
      <c r="AYH44" s="210"/>
      <c r="AYI44" s="210"/>
      <c r="AYJ44" s="210"/>
      <c r="AYK44" s="211"/>
      <c r="AYL44" s="211"/>
      <c r="AYM44" s="211"/>
      <c r="AYN44" s="211"/>
      <c r="AYO44" s="211"/>
      <c r="AYP44" s="212"/>
      <c r="AYQ44" s="213"/>
      <c r="AYR44" s="214"/>
      <c r="AYS44" s="210"/>
      <c r="AYT44" s="210"/>
      <c r="AYU44" s="210"/>
      <c r="AYV44" s="210"/>
      <c r="AYW44" s="211"/>
      <c r="AYX44" s="211"/>
      <c r="AYY44" s="211"/>
      <c r="AYZ44" s="211"/>
      <c r="AZA44" s="211"/>
      <c r="AZB44" s="212"/>
      <c r="AZC44" s="213"/>
      <c r="AZD44" s="214"/>
      <c r="AZE44" s="210"/>
      <c r="AZF44" s="210"/>
      <c r="AZG44" s="210"/>
      <c r="AZH44" s="210"/>
      <c r="AZI44" s="211"/>
      <c r="AZJ44" s="211"/>
      <c r="AZK44" s="211"/>
      <c r="AZL44" s="211"/>
      <c r="AZM44" s="211"/>
      <c r="AZN44" s="212"/>
      <c r="AZO44" s="213"/>
      <c r="AZP44" s="214"/>
      <c r="AZQ44" s="210"/>
      <c r="AZR44" s="210"/>
      <c r="AZS44" s="210"/>
      <c r="AZT44" s="210"/>
      <c r="AZU44" s="211"/>
      <c r="AZV44" s="211"/>
      <c r="AZW44" s="211"/>
      <c r="AZX44" s="211"/>
      <c r="AZY44" s="211"/>
      <c r="AZZ44" s="212"/>
      <c r="BAA44" s="213"/>
      <c r="BAB44" s="214"/>
      <c r="BAC44" s="210"/>
      <c r="BAD44" s="210"/>
      <c r="BAE44" s="210"/>
      <c r="BAF44" s="210"/>
      <c r="BAG44" s="211"/>
      <c r="BAH44" s="211"/>
      <c r="BAI44" s="211"/>
      <c r="BAJ44" s="211"/>
      <c r="BAK44" s="211"/>
      <c r="BAL44" s="212"/>
      <c r="BAM44" s="213"/>
      <c r="BAN44" s="214"/>
      <c r="BAO44" s="210"/>
      <c r="BAP44" s="210"/>
      <c r="BAQ44" s="210"/>
      <c r="BAR44" s="210"/>
      <c r="BAS44" s="211"/>
      <c r="BAT44" s="211"/>
      <c r="BAU44" s="211"/>
      <c r="BAV44" s="211"/>
      <c r="BAW44" s="211"/>
      <c r="BAX44" s="212"/>
      <c r="BAY44" s="213"/>
      <c r="BAZ44" s="214"/>
      <c r="BBA44" s="210"/>
      <c r="BBB44" s="210"/>
      <c r="BBC44" s="210"/>
      <c r="BBD44" s="210"/>
      <c r="BBE44" s="211"/>
      <c r="BBF44" s="211"/>
      <c r="BBG44" s="211"/>
      <c r="BBH44" s="211"/>
      <c r="BBI44" s="211"/>
      <c r="BBJ44" s="212"/>
      <c r="BBK44" s="213"/>
      <c r="BBL44" s="214"/>
      <c r="BBM44" s="210"/>
      <c r="BBN44" s="210"/>
      <c r="BBO44" s="210"/>
      <c r="BBP44" s="210"/>
      <c r="BBQ44" s="211"/>
      <c r="BBR44" s="211"/>
      <c r="BBS44" s="211"/>
      <c r="BBT44" s="211"/>
      <c r="BBU44" s="211"/>
      <c r="BBV44" s="212"/>
      <c r="BBW44" s="213"/>
      <c r="BBX44" s="214"/>
      <c r="BBY44" s="210"/>
      <c r="BBZ44" s="210"/>
      <c r="BCA44" s="210"/>
      <c r="BCB44" s="210"/>
      <c r="BCC44" s="211"/>
      <c r="BCD44" s="211"/>
      <c r="BCE44" s="211"/>
      <c r="BCF44" s="211"/>
      <c r="BCG44" s="211"/>
      <c r="BCH44" s="212"/>
      <c r="BCI44" s="213"/>
      <c r="BCJ44" s="214"/>
      <c r="BCK44" s="210"/>
      <c r="BCL44" s="210"/>
      <c r="BCM44" s="210"/>
      <c r="BCN44" s="210"/>
      <c r="BCO44" s="211"/>
      <c r="BCP44" s="211"/>
      <c r="BCQ44" s="211"/>
      <c r="BCR44" s="211"/>
      <c r="BCS44" s="211"/>
      <c r="BCT44" s="212"/>
      <c r="BCU44" s="213"/>
      <c r="BCV44" s="214"/>
      <c r="BCW44" s="210"/>
      <c r="BCX44" s="210"/>
      <c r="BCY44" s="210"/>
      <c r="BCZ44" s="210"/>
      <c r="BDA44" s="211"/>
      <c r="BDB44" s="211"/>
      <c r="BDC44" s="211"/>
      <c r="BDD44" s="211"/>
      <c r="BDE44" s="211"/>
      <c r="BDF44" s="212"/>
      <c r="BDG44" s="213"/>
      <c r="BDH44" s="214"/>
      <c r="BDI44" s="210"/>
      <c r="BDJ44" s="210"/>
      <c r="BDK44" s="210"/>
      <c r="BDL44" s="210"/>
      <c r="BDM44" s="211"/>
      <c r="BDN44" s="211"/>
      <c r="BDO44" s="211"/>
      <c r="BDP44" s="211"/>
      <c r="BDQ44" s="211"/>
      <c r="BDR44" s="212"/>
      <c r="BDS44" s="213"/>
      <c r="BDT44" s="214"/>
      <c r="BDU44" s="210"/>
      <c r="BDV44" s="210"/>
      <c r="BDW44" s="210"/>
      <c r="BDX44" s="210"/>
      <c r="BDY44" s="211"/>
      <c r="BDZ44" s="211"/>
      <c r="BEA44" s="211"/>
      <c r="BEB44" s="211"/>
      <c r="BEC44" s="211"/>
      <c r="BED44" s="212"/>
      <c r="BEE44" s="213"/>
      <c r="BEF44" s="214"/>
      <c r="BEG44" s="210"/>
      <c r="BEH44" s="210"/>
      <c r="BEI44" s="210"/>
      <c r="BEJ44" s="210"/>
      <c r="BEK44" s="211"/>
      <c r="BEL44" s="211"/>
      <c r="BEM44" s="211"/>
      <c r="BEN44" s="211"/>
      <c r="BEO44" s="211"/>
      <c r="BEP44" s="212"/>
      <c r="BEQ44" s="213"/>
      <c r="BER44" s="214"/>
      <c r="BES44" s="210"/>
      <c r="BET44" s="210"/>
      <c r="BEU44" s="210"/>
      <c r="BEV44" s="210"/>
      <c r="BEW44" s="211"/>
      <c r="BEX44" s="211"/>
      <c r="BEY44" s="211"/>
      <c r="BEZ44" s="211"/>
      <c r="BFA44" s="211"/>
      <c r="BFB44" s="212"/>
      <c r="BFC44" s="213"/>
      <c r="BFD44" s="214"/>
      <c r="BFE44" s="210"/>
      <c r="BFF44" s="210"/>
      <c r="BFG44" s="210"/>
      <c r="BFH44" s="210"/>
      <c r="BFI44" s="211"/>
      <c r="BFJ44" s="211"/>
      <c r="BFK44" s="211"/>
      <c r="BFL44" s="211"/>
      <c r="BFM44" s="211"/>
      <c r="BFN44" s="212"/>
      <c r="BFO44" s="213"/>
      <c r="BFP44" s="214"/>
      <c r="BFQ44" s="210"/>
      <c r="BFR44" s="210"/>
      <c r="BFS44" s="210"/>
      <c r="BFT44" s="210"/>
      <c r="BFU44" s="211"/>
      <c r="BFV44" s="211"/>
      <c r="BFW44" s="211"/>
      <c r="BFX44" s="211"/>
      <c r="BFY44" s="211"/>
      <c r="BFZ44" s="212"/>
      <c r="BGA44" s="213"/>
      <c r="BGB44" s="214"/>
      <c r="BGC44" s="210"/>
      <c r="BGD44" s="210"/>
      <c r="BGE44" s="210"/>
      <c r="BGF44" s="210"/>
      <c r="BGG44" s="211"/>
      <c r="BGH44" s="211"/>
      <c r="BGI44" s="211"/>
      <c r="BGJ44" s="211"/>
      <c r="BGK44" s="211"/>
      <c r="BGL44" s="212"/>
      <c r="BGM44" s="213"/>
      <c r="BGN44" s="214"/>
      <c r="BGO44" s="210"/>
      <c r="BGP44" s="210"/>
      <c r="BGQ44" s="210"/>
      <c r="BGR44" s="210"/>
      <c r="BGS44" s="211"/>
      <c r="BGT44" s="211"/>
      <c r="BGU44" s="211"/>
      <c r="BGV44" s="211"/>
      <c r="BGW44" s="211"/>
      <c r="BGX44" s="212"/>
      <c r="BGY44" s="213"/>
      <c r="BGZ44" s="214"/>
      <c r="BHA44" s="210"/>
      <c r="BHB44" s="210"/>
      <c r="BHC44" s="210"/>
      <c r="BHD44" s="210"/>
      <c r="BHE44" s="211"/>
      <c r="BHF44" s="211"/>
      <c r="BHG44" s="211"/>
      <c r="BHH44" s="211"/>
      <c r="BHI44" s="211"/>
      <c r="BHJ44" s="212"/>
      <c r="BHK44" s="213"/>
      <c r="BHL44" s="214"/>
      <c r="BHM44" s="210"/>
      <c r="BHN44" s="210"/>
      <c r="BHO44" s="210"/>
      <c r="BHP44" s="210"/>
      <c r="BHQ44" s="211"/>
      <c r="BHR44" s="211"/>
      <c r="BHS44" s="211"/>
      <c r="BHT44" s="211"/>
      <c r="BHU44" s="211"/>
      <c r="BHV44" s="212"/>
      <c r="BHW44" s="213"/>
      <c r="BHX44" s="214"/>
      <c r="BHY44" s="210"/>
      <c r="BHZ44" s="210"/>
      <c r="BIA44" s="210"/>
      <c r="BIB44" s="210"/>
      <c r="BIC44" s="211"/>
      <c r="BID44" s="211"/>
      <c r="BIE44" s="211"/>
      <c r="BIF44" s="211"/>
      <c r="BIG44" s="211"/>
      <c r="BIH44" s="212"/>
      <c r="BII44" s="213"/>
      <c r="BIJ44" s="214"/>
      <c r="BIK44" s="210"/>
      <c r="BIL44" s="210"/>
      <c r="BIM44" s="210"/>
      <c r="BIN44" s="210"/>
      <c r="BIO44" s="211"/>
      <c r="BIP44" s="211"/>
      <c r="BIQ44" s="211"/>
      <c r="BIR44" s="211"/>
      <c r="BIS44" s="211"/>
      <c r="BIT44" s="212"/>
      <c r="BIU44" s="213"/>
      <c r="BIV44" s="214"/>
      <c r="BIW44" s="210"/>
      <c r="BIX44" s="210"/>
      <c r="BIY44" s="210"/>
      <c r="BIZ44" s="210"/>
      <c r="BJA44" s="211"/>
      <c r="BJB44" s="211"/>
      <c r="BJC44" s="211"/>
      <c r="BJD44" s="211"/>
      <c r="BJE44" s="211"/>
      <c r="BJF44" s="212"/>
      <c r="BJG44" s="213"/>
      <c r="BJH44" s="214"/>
      <c r="BJI44" s="210"/>
      <c r="BJJ44" s="210"/>
      <c r="BJK44" s="210"/>
      <c r="BJL44" s="210"/>
      <c r="BJM44" s="211"/>
      <c r="BJN44" s="211"/>
      <c r="BJO44" s="211"/>
      <c r="BJP44" s="211"/>
      <c r="BJQ44" s="211"/>
      <c r="BJR44" s="212"/>
      <c r="BJS44" s="213"/>
      <c r="BJT44" s="214"/>
      <c r="BJU44" s="210"/>
      <c r="BJV44" s="210"/>
      <c r="BJW44" s="210"/>
      <c r="BJX44" s="210"/>
      <c r="BJY44" s="211"/>
      <c r="BJZ44" s="211"/>
      <c r="BKA44" s="211"/>
      <c r="BKB44" s="211"/>
      <c r="BKC44" s="211"/>
      <c r="BKD44" s="212"/>
      <c r="BKE44" s="213"/>
      <c r="BKF44" s="214"/>
      <c r="BKG44" s="210"/>
      <c r="BKH44" s="210"/>
      <c r="BKI44" s="210"/>
      <c r="BKJ44" s="210"/>
      <c r="BKK44" s="211"/>
      <c r="BKL44" s="211"/>
      <c r="BKM44" s="211"/>
      <c r="BKN44" s="211"/>
      <c r="BKO44" s="211"/>
      <c r="BKP44" s="212"/>
      <c r="BKQ44" s="213"/>
      <c r="BKR44" s="214"/>
      <c r="BKS44" s="210"/>
      <c r="BKT44" s="210"/>
      <c r="BKU44" s="210"/>
      <c r="BKV44" s="210"/>
      <c r="BKW44" s="211"/>
      <c r="BKX44" s="211"/>
      <c r="BKY44" s="211"/>
      <c r="BKZ44" s="211"/>
      <c r="BLA44" s="211"/>
      <c r="BLB44" s="212"/>
      <c r="BLC44" s="213"/>
      <c r="BLD44" s="214"/>
      <c r="BLE44" s="210"/>
      <c r="BLF44" s="210"/>
      <c r="BLG44" s="210"/>
      <c r="BLH44" s="210"/>
      <c r="BLI44" s="211"/>
      <c r="BLJ44" s="211"/>
      <c r="BLK44" s="211"/>
      <c r="BLL44" s="211"/>
      <c r="BLM44" s="211"/>
      <c r="BLN44" s="212"/>
      <c r="BLO44" s="213"/>
      <c r="BLP44" s="214"/>
      <c r="BLQ44" s="210"/>
      <c r="BLR44" s="210"/>
      <c r="BLS44" s="210"/>
      <c r="BLT44" s="210"/>
      <c r="BLU44" s="211"/>
      <c r="BLV44" s="211"/>
      <c r="BLW44" s="211"/>
      <c r="BLX44" s="211"/>
      <c r="BLY44" s="211"/>
      <c r="BLZ44" s="212"/>
      <c r="BMA44" s="213"/>
      <c r="BMB44" s="214"/>
      <c r="BMC44" s="210"/>
      <c r="BMD44" s="210"/>
      <c r="BME44" s="210"/>
      <c r="BMF44" s="210"/>
      <c r="BMG44" s="211"/>
      <c r="BMH44" s="211"/>
      <c r="BMI44" s="211"/>
      <c r="BMJ44" s="211"/>
      <c r="BMK44" s="211"/>
      <c r="BML44" s="212"/>
      <c r="BMM44" s="213"/>
      <c r="BMN44" s="214"/>
      <c r="BMO44" s="210"/>
      <c r="BMP44" s="210"/>
      <c r="BMQ44" s="210"/>
      <c r="BMR44" s="210"/>
      <c r="BMS44" s="211"/>
      <c r="BMT44" s="211"/>
      <c r="BMU44" s="211"/>
      <c r="BMV44" s="211"/>
      <c r="BMW44" s="211"/>
      <c r="BMX44" s="212"/>
      <c r="BMY44" s="213"/>
      <c r="BMZ44" s="214"/>
      <c r="BNA44" s="210"/>
      <c r="BNB44" s="210"/>
      <c r="BNC44" s="210"/>
      <c r="BND44" s="210"/>
      <c r="BNE44" s="211"/>
      <c r="BNF44" s="211"/>
      <c r="BNG44" s="211"/>
      <c r="BNH44" s="211"/>
      <c r="BNI44" s="211"/>
      <c r="BNJ44" s="212"/>
      <c r="BNK44" s="213"/>
      <c r="BNL44" s="214"/>
      <c r="BNM44" s="210"/>
      <c r="BNN44" s="210"/>
      <c r="BNO44" s="210"/>
      <c r="BNP44" s="210"/>
      <c r="BNQ44" s="211"/>
      <c r="BNR44" s="211"/>
      <c r="BNS44" s="211"/>
      <c r="BNT44" s="211"/>
      <c r="BNU44" s="211"/>
      <c r="BNV44" s="212"/>
      <c r="BNW44" s="213"/>
      <c r="BNX44" s="214"/>
      <c r="BNY44" s="210"/>
      <c r="BNZ44" s="210"/>
      <c r="BOA44" s="210"/>
      <c r="BOB44" s="210"/>
      <c r="BOC44" s="211"/>
      <c r="BOD44" s="211"/>
      <c r="BOE44" s="211"/>
      <c r="BOF44" s="211"/>
      <c r="BOG44" s="211"/>
      <c r="BOH44" s="212"/>
      <c r="BOI44" s="213"/>
      <c r="BOJ44" s="214"/>
      <c r="BOK44" s="210"/>
      <c r="BOL44" s="210"/>
      <c r="BOM44" s="210"/>
      <c r="BON44" s="210"/>
      <c r="BOO44" s="211"/>
      <c r="BOP44" s="211"/>
      <c r="BOQ44" s="211"/>
      <c r="BOR44" s="211"/>
      <c r="BOS44" s="211"/>
      <c r="BOT44" s="212"/>
      <c r="BOU44" s="213"/>
      <c r="BOV44" s="214"/>
      <c r="BOW44" s="210"/>
      <c r="BOX44" s="210"/>
      <c r="BOY44" s="210"/>
      <c r="BOZ44" s="210"/>
      <c r="BPA44" s="211"/>
      <c r="BPB44" s="211"/>
      <c r="BPC44" s="211"/>
      <c r="BPD44" s="211"/>
      <c r="BPE44" s="211"/>
      <c r="BPF44" s="212"/>
      <c r="BPG44" s="213"/>
      <c r="BPH44" s="214"/>
      <c r="BPI44" s="210"/>
      <c r="BPJ44" s="210"/>
      <c r="BPK44" s="210"/>
      <c r="BPL44" s="210"/>
      <c r="BPM44" s="211"/>
      <c r="BPN44" s="211"/>
      <c r="BPO44" s="211"/>
      <c r="BPP44" s="211"/>
      <c r="BPQ44" s="211"/>
      <c r="BPR44" s="212"/>
      <c r="BPS44" s="213"/>
      <c r="BPT44" s="214"/>
      <c r="BPU44" s="210"/>
      <c r="BPV44" s="210"/>
      <c r="BPW44" s="210"/>
      <c r="BPX44" s="210"/>
      <c r="BPY44" s="211"/>
      <c r="BPZ44" s="211"/>
      <c r="BQA44" s="211"/>
      <c r="BQB44" s="211"/>
      <c r="BQC44" s="211"/>
      <c r="BQD44" s="212"/>
      <c r="BQE44" s="213"/>
      <c r="BQF44" s="214"/>
      <c r="BQG44" s="210"/>
      <c r="BQH44" s="210"/>
      <c r="BQI44" s="210"/>
      <c r="BQJ44" s="210"/>
      <c r="BQK44" s="211"/>
      <c r="BQL44" s="211"/>
      <c r="BQM44" s="211"/>
      <c r="BQN44" s="211"/>
      <c r="BQO44" s="211"/>
      <c r="BQP44" s="212"/>
      <c r="BQQ44" s="213"/>
      <c r="BQR44" s="214"/>
      <c r="BQS44" s="210"/>
      <c r="BQT44" s="210"/>
      <c r="BQU44" s="210"/>
      <c r="BQV44" s="210"/>
      <c r="BQW44" s="211"/>
      <c r="BQX44" s="211"/>
      <c r="BQY44" s="211"/>
      <c r="BQZ44" s="211"/>
      <c r="BRA44" s="211"/>
      <c r="BRB44" s="212"/>
      <c r="BRC44" s="213"/>
      <c r="BRD44" s="214"/>
      <c r="BRE44" s="210"/>
      <c r="BRF44" s="210"/>
      <c r="BRG44" s="210"/>
      <c r="BRH44" s="210"/>
      <c r="BRI44" s="211"/>
      <c r="BRJ44" s="211"/>
      <c r="BRK44" s="211"/>
      <c r="BRL44" s="211"/>
      <c r="BRM44" s="211"/>
      <c r="BRN44" s="212"/>
      <c r="BRO44" s="213"/>
      <c r="BRP44" s="214"/>
      <c r="BRQ44" s="210"/>
      <c r="BRR44" s="210"/>
      <c r="BRS44" s="210"/>
      <c r="BRT44" s="210"/>
      <c r="BRU44" s="211"/>
      <c r="BRV44" s="211"/>
      <c r="BRW44" s="211"/>
      <c r="BRX44" s="211"/>
      <c r="BRY44" s="211"/>
      <c r="BRZ44" s="212"/>
      <c r="BSA44" s="213"/>
      <c r="BSB44" s="214"/>
      <c r="BSC44" s="210"/>
      <c r="BSD44" s="210"/>
      <c r="BSE44" s="210"/>
      <c r="BSF44" s="210"/>
      <c r="BSG44" s="211"/>
      <c r="BSH44" s="211"/>
      <c r="BSI44" s="211"/>
      <c r="BSJ44" s="211"/>
      <c r="BSK44" s="211"/>
      <c r="BSL44" s="212"/>
      <c r="BSM44" s="213"/>
      <c r="BSN44" s="214"/>
      <c r="BSO44" s="210"/>
      <c r="BSP44" s="210"/>
      <c r="BSQ44" s="210"/>
      <c r="BSR44" s="210"/>
      <c r="BSS44" s="211"/>
      <c r="BST44" s="211"/>
      <c r="BSU44" s="211"/>
      <c r="BSV44" s="211"/>
      <c r="BSW44" s="211"/>
      <c r="BSX44" s="212"/>
      <c r="BSY44" s="213"/>
      <c r="BSZ44" s="214"/>
      <c r="BTA44" s="210"/>
      <c r="BTB44" s="210"/>
      <c r="BTC44" s="210"/>
      <c r="BTD44" s="210"/>
      <c r="BTE44" s="211"/>
      <c r="BTF44" s="211"/>
      <c r="BTG44" s="211"/>
      <c r="BTH44" s="211"/>
      <c r="BTI44" s="211"/>
      <c r="BTJ44" s="212"/>
      <c r="BTK44" s="213"/>
      <c r="BTL44" s="214"/>
      <c r="BTM44" s="210"/>
      <c r="BTN44" s="210"/>
      <c r="BTO44" s="210"/>
      <c r="BTP44" s="210"/>
      <c r="BTQ44" s="211"/>
      <c r="BTR44" s="211"/>
      <c r="BTS44" s="211"/>
      <c r="BTT44" s="211"/>
      <c r="BTU44" s="211"/>
      <c r="BTV44" s="212"/>
      <c r="BTW44" s="213"/>
      <c r="BTX44" s="214"/>
      <c r="BTY44" s="210"/>
      <c r="BTZ44" s="210"/>
      <c r="BUA44" s="210"/>
      <c r="BUB44" s="210"/>
      <c r="BUC44" s="211"/>
      <c r="BUD44" s="211"/>
      <c r="BUE44" s="211"/>
      <c r="BUF44" s="211"/>
      <c r="BUG44" s="211"/>
      <c r="BUH44" s="212"/>
      <c r="BUI44" s="213"/>
      <c r="BUJ44" s="214"/>
      <c r="BUK44" s="210"/>
      <c r="BUL44" s="210"/>
      <c r="BUM44" s="210"/>
      <c r="BUN44" s="210"/>
      <c r="BUO44" s="211"/>
      <c r="BUP44" s="211"/>
      <c r="BUQ44" s="211"/>
      <c r="BUR44" s="211"/>
      <c r="BUS44" s="211"/>
      <c r="BUT44" s="212"/>
      <c r="BUU44" s="213"/>
      <c r="BUV44" s="214"/>
      <c r="BUW44" s="210"/>
      <c r="BUX44" s="210"/>
      <c r="BUY44" s="210"/>
      <c r="BUZ44" s="210"/>
      <c r="BVA44" s="211"/>
      <c r="BVB44" s="211"/>
      <c r="BVC44" s="211"/>
      <c r="BVD44" s="211"/>
      <c r="BVE44" s="211"/>
      <c r="BVF44" s="212"/>
      <c r="BVG44" s="213"/>
      <c r="BVH44" s="214"/>
      <c r="BVI44" s="210"/>
      <c r="BVJ44" s="210"/>
      <c r="BVK44" s="210"/>
      <c r="BVL44" s="210"/>
      <c r="BVM44" s="211"/>
      <c r="BVN44" s="211"/>
      <c r="BVO44" s="211"/>
      <c r="BVP44" s="211"/>
      <c r="BVQ44" s="211"/>
      <c r="BVR44" s="212"/>
      <c r="BVS44" s="213"/>
      <c r="BVT44" s="214"/>
      <c r="BVU44" s="210"/>
      <c r="BVV44" s="210"/>
      <c r="BVW44" s="210"/>
      <c r="BVX44" s="210"/>
      <c r="BVY44" s="211"/>
      <c r="BVZ44" s="211"/>
      <c r="BWA44" s="211"/>
      <c r="BWB44" s="211"/>
      <c r="BWC44" s="211"/>
      <c r="BWD44" s="212"/>
      <c r="BWE44" s="213"/>
      <c r="BWF44" s="214"/>
      <c r="BWG44" s="210"/>
      <c r="BWH44" s="210"/>
      <c r="BWI44" s="210"/>
      <c r="BWJ44" s="210"/>
      <c r="BWK44" s="211"/>
      <c r="BWL44" s="211"/>
      <c r="BWM44" s="211"/>
      <c r="BWN44" s="211"/>
      <c r="BWO44" s="211"/>
      <c r="BWP44" s="212"/>
      <c r="BWQ44" s="213"/>
      <c r="BWR44" s="214"/>
      <c r="BWS44" s="210"/>
      <c r="BWT44" s="210"/>
      <c r="BWU44" s="210"/>
      <c r="BWV44" s="210"/>
      <c r="BWW44" s="211"/>
      <c r="BWX44" s="211"/>
      <c r="BWY44" s="211"/>
      <c r="BWZ44" s="211"/>
      <c r="BXA44" s="211"/>
      <c r="BXB44" s="212"/>
      <c r="BXC44" s="213"/>
      <c r="BXD44" s="214"/>
      <c r="BXE44" s="210"/>
      <c r="BXF44" s="210"/>
      <c r="BXG44" s="210"/>
      <c r="BXH44" s="210"/>
      <c r="BXI44" s="211"/>
      <c r="BXJ44" s="211"/>
      <c r="BXK44" s="211"/>
      <c r="BXL44" s="211"/>
      <c r="BXM44" s="211"/>
      <c r="BXN44" s="212"/>
      <c r="BXO44" s="213"/>
      <c r="BXP44" s="214"/>
      <c r="BXQ44" s="210"/>
      <c r="BXR44" s="210"/>
      <c r="BXS44" s="210"/>
      <c r="BXT44" s="210"/>
      <c r="BXU44" s="211"/>
      <c r="BXV44" s="211"/>
      <c r="BXW44" s="211"/>
      <c r="BXX44" s="211"/>
      <c r="BXY44" s="211"/>
      <c r="BXZ44" s="212"/>
      <c r="BYA44" s="213"/>
      <c r="BYB44" s="214"/>
      <c r="BYC44" s="210"/>
      <c r="BYD44" s="210"/>
      <c r="BYE44" s="210"/>
      <c r="BYF44" s="210"/>
      <c r="BYG44" s="211"/>
      <c r="BYH44" s="211"/>
      <c r="BYI44" s="211"/>
      <c r="BYJ44" s="211"/>
      <c r="BYK44" s="211"/>
      <c r="BYL44" s="212"/>
      <c r="BYM44" s="213"/>
      <c r="BYN44" s="214"/>
      <c r="BYO44" s="210"/>
      <c r="BYP44" s="210"/>
      <c r="BYQ44" s="210"/>
      <c r="BYR44" s="210"/>
      <c r="BYS44" s="211"/>
      <c r="BYT44" s="211"/>
      <c r="BYU44" s="211"/>
      <c r="BYV44" s="211"/>
      <c r="BYW44" s="211"/>
      <c r="BYX44" s="212"/>
      <c r="BYY44" s="213"/>
      <c r="BYZ44" s="214"/>
      <c r="BZA44" s="210"/>
      <c r="BZB44" s="210"/>
      <c r="BZC44" s="210"/>
      <c r="BZD44" s="210"/>
      <c r="BZE44" s="211"/>
      <c r="BZF44" s="211"/>
      <c r="BZG44" s="211"/>
      <c r="BZH44" s="211"/>
      <c r="BZI44" s="211"/>
      <c r="BZJ44" s="212"/>
      <c r="BZK44" s="213"/>
      <c r="BZL44" s="214"/>
      <c r="BZM44" s="210"/>
      <c r="BZN44" s="210"/>
      <c r="BZO44" s="210"/>
      <c r="BZP44" s="210"/>
      <c r="BZQ44" s="211"/>
      <c r="BZR44" s="211"/>
      <c r="BZS44" s="211"/>
      <c r="BZT44" s="211"/>
      <c r="BZU44" s="211"/>
      <c r="BZV44" s="212"/>
      <c r="BZW44" s="213"/>
      <c r="BZX44" s="214"/>
      <c r="BZY44" s="210"/>
      <c r="BZZ44" s="210"/>
      <c r="CAA44" s="210"/>
      <c r="CAB44" s="210"/>
      <c r="CAC44" s="211"/>
      <c r="CAD44" s="211"/>
      <c r="CAE44" s="211"/>
      <c r="CAF44" s="211"/>
      <c r="CAG44" s="211"/>
      <c r="CAH44" s="212"/>
      <c r="CAI44" s="213"/>
      <c r="CAJ44" s="214"/>
      <c r="CAK44" s="210"/>
      <c r="CAL44" s="210"/>
      <c r="CAM44" s="210"/>
      <c r="CAN44" s="210"/>
      <c r="CAO44" s="211"/>
      <c r="CAP44" s="211"/>
      <c r="CAQ44" s="211"/>
      <c r="CAR44" s="211"/>
      <c r="CAS44" s="211"/>
      <c r="CAT44" s="212"/>
      <c r="CAU44" s="213"/>
      <c r="CAV44" s="214"/>
      <c r="CAW44" s="210"/>
      <c r="CAX44" s="210"/>
      <c r="CAY44" s="210"/>
      <c r="CAZ44" s="210"/>
      <c r="CBA44" s="211"/>
      <c r="CBB44" s="211"/>
      <c r="CBC44" s="211"/>
      <c r="CBD44" s="211"/>
      <c r="CBE44" s="211"/>
      <c r="CBF44" s="212"/>
      <c r="CBG44" s="213"/>
      <c r="CBH44" s="214"/>
      <c r="CBI44" s="210"/>
      <c r="CBJ44" s="210"/>
      <c r="CBK44" s="210"/>
      <c r="CBL44" s="210"/>
      <c r="CBM44" s="211"/>
      <c r="CBN44" s="211"/>
      <c r="CBO44" s="211"/>
      <c r="CBP44" s="211"/>
      <c r="CBQ44" s="211"/>
      <c r="CBR44" s="212"/>
      <c r="CBS44" s="213"/>
      <c r="CBT44" s="214"/>
      <c r="CBU44" s="210"/>
      <c r="CBV44" s="210"/>
      <c r="CBW44" s="210"/>
      <c r="CBX44" s="210"/>
      <c r="CBY44" s="211"/>
      <c r="CBZ44" s="211"/>
      <c r="CCA44" s="211"/>
      <c r="CCB44" s="211"/>
      <c r="CCC44" s="211"/>
      <c r="CCD44" s="212"/>
      <c r="CCE44" s="213"/>
      <c r="CCF44" s="214"/>
      <c r="CCG44" s="210"/>
      <c r="CCH44" s="210"/>
      <c r="CCI44" s="210"/>
      <c r="CCJ44" s="210"/>
      <c r="CCK44" s="211"/>
      <c r="CCL44" s="211"/>
      <c r="CCM44" s="211"/>
      <c r="CCN44" s="211"/>
      <c r="CCO44" s="211"/>
      <c r="CCP44" s="212"/>
      <c r="CCQ44" s="213"/>
      <c r="CCR44" s="214"/>
      <c r="CCS44" s="210"/>
      <c r="CCT44" s="210"/>
      <c r="CCU44" s="210"/>
      <c r="CCV44" s="210"/>
      <c r="CCW44" s="211"/>
      <c r="CCX44" s="211"/>
      <c r="CCY44" s="211"/>
      <c r="CCZ44" s="211"/>
      <c r="CDA44" s="211"/>
      <c r="CDB44" s="212"/>
      <c r="CDC44" s="213"/>
      <c r="CDD44" s="214"/>
      <c r="CDE44" s="210"/>
      <c r="CDF44" s="210"/>
      <c r="CDG44" s="210"/>
      <c r="CDH44" s="210"/>
      <c r="CDI44" s="211"/>
      <c r="CDJ44" s="211"/>
      <c r="CDK44" s="211"/>
      <c r="CDL44" s="211"/>
      <c r="CDM44" s="211"/>
      <c r="CDN44" s="212"/>
      <c r="CDO44" s="213"/>
      <c r="CDP44" s="214"/>
      <c r="CDQ44" s="210"/>
      <c r="CDR44" s="210"/>
      <c r="CDS44" s="210"/>
      <c r="CDT44" s="210"/>
      <c r="CDU44" s="211"/>
      <c r="CDV44" s="211"/>
      <c r="CDW44" s="211"/>
      <c r="CDX44" s="211"/>
      <c r="CDY44" s="211"/>
      <c r="CDZ44" s="212"/>
      <c r="CEA44" s="213"/>
      <c r="CEB44" s="214"/>
      <c r="CEC44" s="210"/>
      <c r="CED44" s="210"/>
      <c r="CEE44" s="210"/>
      <c r="CEF44" s="210"/>
      <c r="CEG44" s="211"/>
      <c r="CEH44" s="211"/>
      <c r="CEI44" s="211"/>
      <c r="CEJ44" s="211"/>
      <c r="CEK44" s="211"/>
      <c r="CEL44" s="212"/>
      <c r="CEM44" s="213"/>
      <c r="CEN44" s="214"/>
      <c r="CEO44" s="210"/>
      <c r="CEP44" s="210"/>
      <c r="CEQ44" s="210"/>
      <c r="CER44" s="210"/>
      <c r="CES44" s="211"/>
      <c r="CET44" s="211"/>
      <c r="CEU44" s="211"/>
      <c r="CEV44" s="211"/>
      <c r="CEW44" s="211"/>
      <c r="CEX44" s="212"/>
      <c r="CEY44" s="213"/>
      <c r="CEZ44" s="214"/>
      <c r="CFA44" s="210"/>
      <c r="CFB44" s="210"/>
      <c r="CFC44" s="210"/>
      <c r="CFD44" s="210"/>
      <c r="CFE44" s="211"/>
      <c r="CFF44" s="211"/>
      <c r="CFG44" s="211"/>
      <c r="CFH44" s="211"/>
      <c r="CFI44" s="211"/>
      <c r="CFJ44" s="212"/>
      <c r="CFK44" s="213"/>
      <c r="CFL44" s="214"/>
      <c r="CFM44" s="210"/>
      <c r="CFN44" s="210"/>
      <c r="CFO44" s="210"/>
      <c r="CFP44" s="210"/>
      <c r="CFQ44" s="211"/>
      <c r="CFR44" s="211"/>
      <c r="CFS44" s="211"/>
      <c r="CFT44" s="211"/>
      <c r="CFU44" s="211"/>
      <c r="CFV44" s="212"/>
      <c r="CFW44" s="213"/>
      <c r="CFX44" s="214"/>
      <c r="CFY44" s="210"/>
      <c r="CFZ44" s="210"/>
      <c r="CGA44" s="210"/>
      <c r="CGB44" s="210"/>
      <c r="CGC44" s="211"/>
      <c r="CGD44" s="211"/>
      <c r="CGE44" s="211"/>
      <c r="CGF44" s="211"/>
      <c r="CGG44" s="211"/>
      <c r="CGH44" s="212"/>
      <c r="CGI44" s="213"/>
      <c r="CGJ44" s="214"/>
      <c r="CGK44" s="210"/>
      <c r="CGL44" s="210"/>
      <c r="CGM44" s="210"/>
      <c r="CGN44" s="210"/>
      <c r="CGO44" s="211"/>
      <c r="CGP44" s="211"/>
      <c r="CGQ44" s="211"/>
      <c r="CGR44" s="211"/>
      <c r="CGS44" s="211"/>
      <c r="CGT44" s="212"/>
      <c r="CGU44" s="213"/>
      <c r="CGV44" s="214"/>
      <c r="CGW44" s="210"/>
      <c r="CGX44" s="210"/>
      <c r="CGY44" s="210"/>
      <c r="CGZ44" s="210"/>
      <c r="CHA44" s="211"/>
      <c r="CHB44" s="211"/>
      <c r="CHC44" s="211"/>
      <c r="CHD44" s="211"/>
      <c r="CHE44" s="211"/>
      <c r="CHF44" s="212"/>
      <c r="CHG44" s="213"/>
      <c r="CHH44" s="214"/>
      <c r="CHI44" s="210"/>
      <c r="CHJ44" s="210"/>
      <c r="CHK44" s="210"/>
      <c r="CHL44" s="210"/>
      <c r="CHM44" s="211"/>
      <c r="CHN44" s="211"/>
      <c r="CHO44" s="211"/>
      <c r="CHP44" s="211"/>
      <c r="CHQ44" s="211"/>
      <c r="CHR44" s="212"/>
      <c r="CHS44" s="213"/>
      <c r="CHT44" s="214"/>
      <c r="CHU44" s="210"/>
      <c r="CHV44" s="210"/>
      <c r="CHW44" s="210"/>
      <c r="CHX44" s="210"/>
      <c r="CHY44" s="211"/>
      <c r="CHZ44" s="211"/>
      <c r="CIA44" s="211"/>
      <c r="CIB44" s="211"/>
      <c r="CIC44" s="211"/>
      <c r="CID44" s="212"/>
      <c r="CIE44" s="213"/>
      <c r="CIF44" s="214"/>
      <c r="CIG44" s="210"/>
      <c r="CIH44" s="210"/>
      <c r="CII44" s="210"/>
      <c r="CIJ44" s="210"/>
      <c r="CIK44" s="211"/>
      <c r="CIL44" s="211"/>
      <c r="CIM44" s="211"/>
      <c r="CIN44" s="211"/>
      <c r="CIO44" s="211"/>
      <c r="CIP44" s="212"/>
      <c r="CIQ44" s="213"/>
      <c r="CIR44" s="214"/>
      <c r="CIS44" s="210"/>
      <c r="CIT44" s="210"/>
      <c r="CIU44" s="210"/>
      <c r="CIV44" s="210"/>
      <c r="CIW44" s="211"/>
      <c r="CIX44" s="211"/>
      <c r="CIY44" s="211"/>
      <c r="CIZ44" s="211"/>
      <c r="CJA44" s="211"/>
      <c r="CJB44" s="212"/>
      <c r="CJC44" s="213"/>
      <c r="CJD44" s="214"/>
      <c r="CJE44" s="210"/>
      <c r="CJF44" s="210"/>
      <c r="CJG44" s="210"/>
      <c r="CJH44" s="210"/>
      <c r="CJI44" s="211"/>
      <c r="CJJ44" s="211"/>
      <c r="CJK44" s="211"/>
      <c r="CJL44" s="211"/>
      <c r="CJM44" s="211"/>
      <c r="CJN44" s="212"/>
      <c r="CJO44" s="213"/>
      <c r="CJP44" s="214"/>
      <c r="CJQ44" s="210"/>
      <c r="CJR44" s="210"/>
      <c r="CJS44" s="210"/>
      <c r="CJT44" s="210"/>
      <c r="CJU44" s="211"/>
      <c r="CJV44" s="211"/>
      <c r="CJW44" s="211"/>
      <c r="CJX44" s="211"/>
      <c r="CJY44" s="211"/>
      <c r="CJZ44" s="212"/>
      <c r="CKA44" s="213"/>
      <c r="CKB44" s="214"/>
      <c r="CKC44" s="210"/>
      <c r="CKD44" s="210"/>
      <c r="CKE44" s="210"/>
      <c r="CKF44" s="210"/>
      <c r="CKG44" s="211"/>
      <c r="CKH44" s="211"/>
      <c r="CKI44" s="211"/>
      <c r="CKJ44" s="211"/>
      <c r="CKK44" s="211"/>
      <c r="CKL44" s="212"/>
      <c r="CKM44" s="213"/>
      <c r="CKN44" s="214"/>
      <c r="CKO44" s="210"/>
      <c r="CKP44" s="210"/>
      <c r="CKQ44" s="210"/>
      <c r="CKR44" s="210"/>
      <c r="CKS44" s="211"/>
      <c r="CKT44" s="211"/>
      <c r="CKU44" s="211"/>
      <c r="CKV44" s="211"/>
      <c r="CKW44" s="211"/>
      <c r="CKX44" s="212"/>
      <c r="CKY44" s="213"/>
      <c r="CKZ44" s="214"/>
      <c r="CLA44" s="210"/>
      <c r="CLB44" s="210"/>
      <c r="CLC44" s="210"/>
      <c r="CLD44" s="210"/>
      <c r="CLE44" s="211"/>
      <c r="CLF44" s="211"/>
      <c r="CLG44" s="211"/>
      <c r="CLH44" s="211"/>
      <c r="CLI44" s="211"/>
      <c r="CLJ44" s="212"/>
      <c r="CLK44" s="213"/>
      <c r="CLL44" s="214"/>
      <c r="CLM44" s="210"/>
      <c r="CLN44" s="210"/>
      <c r="CLO44" s="210"/>
      <c r="CLP44" s="210"/>
      <c r="CLQ44" s="211"/>
      <c r="CLR44" s="211"/>
      <c r="CLS44" s="211"/>
      <c r="CLT44" s="211"/>
      <c r="CLU44" s="211"/>
      <c r="CLV44" s="212"/>
      <c r="CLW44" s="213"/>
      <c r="CLX44" s="214"/>
      <c r="CLY44" s="210"/>
      <c r="CLZ44" s="210"/>
      <c r="CMA44" s="210"/>
      <c r="CMB44" s="210"/>
      <c r="CMC44" s="211"/>
      <c r="CMD44" s="211"/>
      <c r="CME44" s="211"/>
      <c r="CMF44" s="211"/>
      <c r="CMG44" s="211"/>
      <c r="CMH44" s="212"/>
      <c r="CMI44" s="213"/>
      <c r="CMJ44" s="214"/>
      <c r="CMK44" s="210"/>
      <c r="CML44" s="210"/>
      <c r="CMM44" s="210"/>
      <c r="CMN44" s="210"/>
      <c r="CMO44" s="211"/>
      <c r="CMP44" s="211"/>
      <c r="CMQ44" s="211"/>
      <c r="CMR44" s="211"/>
      <c r="CMS44" s="211"/>
      <c r="CMT44" s="212"/>
      <c r="CMU44" s="213"/>
      <c r="CMV44" s="214"/>
      <c r="CMW44" s="210"/>
      <c r="CMX44" s="210"/>
      <c r="CMY44" s="210"/>
      <c r="CMZ44" s="210"/>
      <c r="CNA44" s="211"/>
      <c r="CNB44" s="211"/>
      <c r="CNC44" s="211"/>
      <c r="CND44" s="211"/>
      <c r="CNE44" s="211"/>
      <c r="CNF44" s="212"/>
      <c r="CNG44" s="213"/>
      <c r="CNH44" s="214"/>
      <c r="CNI44" s="210"/>
      <c r="CNJ44" s="210"/>
      <c r="CNK44" s="210"/>
      <c r="CNL44" s="210"/>
      <c r="CNM44" s="211"/>
      <c r="CNN44" s="211"/>
      <c r="CNO44" s="211"/>
      <c r="CNP44" s="211"/>
      <c r="CNQ44" s="211"/>
      <c r="CNR44" s="212"/>
      <c r="CNS44" s="213"/>
      <c r="CNT44" s="214"/>
      <c r="CNU44" s="210"/>
      <c r="CNV44" s="210"/>
      <c r="CNW44" s="210"/>
      <c r="CNX44" s="210"/>
      <c r="CNY44" s="211"/>
      <c r="CNZ44" s="211"/>
      <c r="COA44" s="211"/>
      <c r="COB44" s="211"/>
      <c r="COC44" s="211"/>
      <c r="COD44" s="212"/>
      <c r="COE44" s="213"/>
      <c r="COF44" s="214"/>
      <c r="COG44" s="210"/>
      <c r="COH44" s="210"/>
      <c r="COI44" s="210"/>
      <c r="COJ44" s="210"/>
      <c r="COK44" s="211"/>
      <c r="COL44" s="211"/>
      <c r="COM44" s="211"/>
      <c r="CON44" s="211"/>
      <c r="COO44" s="211"/>
      <c r="COP44" s="212"/>
      <c r="COQ44" s="213"/>
      <c r="COR44" s="214"/>
      <c r="COS44" s="210"/>
      <c r="COT44" s="210"/>
      <c r="COU44" s="210"/>
      <c r="COV44" s="210"/>
      <c r="COW44" s="211"/>
      <c r="COX44" s="211"/>
      <c r="COY44" s="211"/>
      <c r="COZ44" s="211"/>
      <c r="CPA44" s="211"/>
      <c r="CPB44" s="212"/>
      <c r="CPC44" s="213"/>
      <c r="CPD44" s="214"/>
      <c r="CPE44" s="210"/>
      <c r="CPF44" s="210"/>
      <c r="CPG44" s="210"/>
      <c r="CPH44" s="210"/>
      <c r="CPI44" s="211"/>
      <c r="CPJ44" s="211"/>
      <c r="CPK44" s="211"/>
      <c r="CPL44" s="211"/>
      <c r="CPM44" s="211"/>
      <c r="CPN44" s="212"/>
      <c r="CPO44" s="213"/>
      <c r="CPP44" s="214"/>
      <c r="CPQ44" s="210"/>
      <c r="CPR44" s="210"/>
      <c r="CPS44" s="210"/>
      <c r="CPT44" s="210"/>
      <c r="CPU44" s="211"/>
      <c r="CPV44" s="211"/>
      <c r="CPW44" s="211"/>
      <c r="CPX44" s="211"/>
      <c r="CPY44" s="211"/>
      <c r="CPZ44" s="212"/>
      <c r="CQA44" s="213"/>
      <c r="CQB44" s="214"/>
      <c r="CQC44" s="210"/>
      <c r="CQD44" s="210"/>
      <c r="CQE44" s="210"/>
      <c r="CQF44" s="210"/>
      <c r="CQG44" s="211"/>
      <c r="CQH44" s="211"/>
      <c r="CQI44" s="211"/>
      <c r="CQJ44" s="211"/>
      <c r="CQK44" s="211"/>
      <c r="CQL44" s="212"/>
      <c r="CQM44" s="213"/>
      <c r="CQN44" s="214"/>
      <c r="CQO44" s="210"/>
      <c r="CQP44" s="210"/>
      <c r="CQQ44" s="210"/>
      <c r="CQR44" s="210"/>
      <c r="CQS44" s="211"/>
      <c r="CQT44" s="211"/>
      <c r="CQU44" s="211"/>
      <c r="CQV44" s="211"/>
      <c r="CQW44" s="211"/>
      <c r="CQX44" s="212"/>
      <c r="CQY44" s="213"/>
      <c r="CQZ44" s="214"/>
      <c r="CRA44" s="210"/>
      <c r="CRB44" s="210"/>
      <c r="CRC44" s="210"/>
      <c r="CRD44" s="210"/>
      <c r="CRE44" s="211"/>
      <c r="CRF44" s="211"/>
      <c r="CRG44" s="211"/>
      <c r="CRH44" s="211"/>
      <c r="CRI44" s="211"/>
      <c r="CRJ44" s="212"/>
      <c r="CRK44" s="213"/>
      <c r="CRL44" s="214"/>
      <c r="CRM44" s="210"/>
      <c r="CRN44" s="210"/>
      <c r="CRO44" s="210"/>
      <c r="CRP44" s="210"/>
      <c r="CRQ44" s="211"/>
      <c r="CRR44" s="211"/>
      <c r="CRS44" s="211"/>
      <c r="CRT44" s="211"/>
      <c r="CRU44" s="211"/>
      <c r="CRV44" s="212"/>
      <c r="CRW44" s="213"/>
      <c r="CRX44" s="214"/>
      <c r="CRY44" s="210"/>
      <c r="CRZ44" s="210"/>
      <c r="CSA44" s="210"/>
      <c r="CSB44" s="210"/>
      <c r="CSC44" s="211"/>
      <c r="CSD44" s="211"/>
      <c r="CSE44" s="211"/>
      <c r="CSF44" s="211"/>
      <c r="CSG44" s="211"/>
      <c r="CSH44" s="212"/>
      <c r="CSI44" s="213"/>
      <c r="CSJ44" s="214"/>
      <c r="CSK44" s="210"/>
      <c r="CSL44" s="210"/>
      <c r="CSM44" s="210"/>
      <c r="CSN44" s="210"/>
      <c r="CSO44" s="211"/>
      <c r="CSP44" s="211"/>
      <c r="CSQ44" s="211"/>
      <c r="CSR44" s="211"/>
      <c r="CSS44" s="211"/>
      <c r="CST44" s="212"/>
      <c r="CSU44" s="213"/>
      <c r="CSV44" s="214"/>
      <c r="CSW44" s="210"/>
      <c r="CSX44" s="210"/>
      <c r="CSY44" s="210"/>
      <c r="CSZ44" s="210"/>
      <c r="CTA44" s="211"/>
      <c r="CTB44" s="211"/>
      <c r="CTC44" s="211"/>
      <c r="CTD44" s="211"/>
      <c r="CTE44" s="211"/>
      <c r="CTF44" s="212"/>
      <c r="CTG44" s="213"/>
      <c r="CTH44" s="214"/>
      <c r="CTI44" s="210"/>
      <c r="CTJ44" s="210"/>
      <c r="CTK44" s="210"/>
      <c r="CTL44" s="210"/>
      <c r="CTM44" s="211"/>
      <c r="CTN44" s="211"/>
      <c r="CTO44" s="211"/>
      <c r="CTP44" s="211"/>
      <c r="CTQ44" s="211"/>
      <c r="CTR44" s="212"/>
      <c r="CTS44" s="213"/>
      <c r="CTT44" s="214"/>
      <c r="CTU44" s="210"/>
      <c r="CTV44" s="210"/>
      <c r="CTW44" s="210"/>
      <c r="CTX44" s="210"/>
      <c r="CTY44" s="211"/>
      <c r="CTZ44" s="211"/>
      <c r="CUA44" s="211"/>
      <c r="CUB44" s="211"/>
      <c r="CUC44" s="211"/>
      <c r="CUD44" s="212"/>
      <c r="CUE44" s="213"/>
      <c r="CUF44" s="214"/>
      <c r="CUG44" s="210"/>
      <c r="CUH44" s="210"/>
      <c r="CUI44" s="210"/>
      <c r="CUJ44" s="210"/>
      <c r="CUK44" s="211"/>
      <c r="CUL44" s="211"/>
      <c r="CUM44" s="211"/>
      <c r="CUN44" s="211"/>
      <c r="CUO44" s="211"/>
      <c r="CUP44" s="212"/>
      <c r="CUQ44" s="213"/>
      <c r="CUR44" s="214"/>
      <c r="CUS44" s="210"/>
      <c r="CUT44" s="210"/>
      <c r="CUU44" s="210"/>
      <c r="CUV44" s="210"/>
      <c r="CUW44" s="211"/>
      <c r="CUX44" s="211"/>
      <c r="CUY44" s="211"/>
      <c r="CUZ44" s="211"/>
      <c r="CVA44" s="211"/>
      <c r="CVB44" s="212"/>
      <c r="CVC44" s="213"/>
      <c r="CVD44" s="214"/>
      <c r="CVE44" s="210"/>
      <c r="CVF44" s="210"/>
      <c r="CVG44" s="210"/>
      <c r="CVH44" s="210"/>
      <c r="CVI44" s="211"/>
      <c r="CVJ44" s="211"/>
      <c r="CVK44" s="211"/>
      <c r="CVL44" s="211"/>
      <c r="CVM44" s="211"/>
      <c r="CVN44" s="212"/>
      <c r="CVO44" s="213"/>
      <c r="CVP44" s="214"/>
      <c r="CVQ44" s="210"/>
      <c r="CVR44" s="210"/>
      <c r="CVS44" s="210"/>
      <c r="CVT44" s="210"/>
      <c r="CVU44" s="211"/>
      <c r="CVV44" s="211"/>
      <c r="CVW44" s="211"/>
      <c r="CVX44" s="211"/>
      <c r="CVY44" s="211"/>
      <c r="CVZ44" s="212"/>
      <c r="CWA44" s="213"/>
      <c r="CWB44" s="214"/>
      <c r="CWC44" s="210"/>
      <c r="CWD44" s="210"/>
      <c r="CWE44" s="210"/>
      <c r="CWF44" s="210"/>
      <c r="CWG44" s="211"/>
      <c r="CWH44" s="211"/>
      <c r="CWI44" s="211"/>
      <c r="CWJ44" s="211"/>
      <c r="CWK44" s="211"/>
      <c r="CWL44" s="212"/>
      <c r="CWM44" s="213"/>
      <c r="CWN44" s="214"/>
      <c r="CWO44" s="210"/>
      <c r="CWP44" s="210"/>
      <c r="CWQ44" s="210"/>
      <c r="CWR44" s="210"/>
      <c r="CWS44" s="211"/>
      <c r="CWT44" s="211"/>
      <c r="CWU44" s="211"/>
      <c r="CWV44" s="211"/>
      <c r="CWW44" s="211"/>
      <c r="CWX44" s="212"/>
      <c r="CWY44" s="213"/>
      <c r="CWZ44" s="214"/>
      <c r="CXA44" s="210"/>
      <c r="CXB44" s="210"/>
      <c r="CXC44" s="210"/>
      <c r="CXD44" s="210"/>
      <c r="CXE44" s="211"/>
      <c r="CXF44" s="211"/>
      <c r="CXG44" s="211"/>
      <c r="CXH44" s="211"/>
      <c r="CXI44" s="211"/>
      <c r="CXJ44" s="212"/>
      <c r="CXK44" s="213"/>
      <c r="CXL44" s="214"/>
      <c r="CXM44" s="210"/>
      <c r="CXN44" s="210"/>
      <c r="CXO44" s="210"/>
      <c r="CXP44" s="210"/>
      <c r="CXQ44" s="211"/>
      <c r="CXR44" s="211"/>
      <c r="CXS44" s="211"/>
      <c r="CXT44" s="211"/>
      <c r="CXU44" s="211"/>
      <c r="CXV44" s="212"/>
      <c r="CXW44" s="213"/>
      <c r="CXX44" s="214"/>
      <c r="CXY44" s="210"/>
      <c r="CXZ44" s="210"/>
      <c r="CYA44" s="210"/>
      <c r="CYB44" s="210"/>
      <c r="CYC44" s="211"/>
      <c r="CYD44" s="211"/>
      <c r="CYE44" s="211"/>
      <c r="CYF44" s="211"/>
      <c r="CYG44" s="211"/>
      <c r="CYH44" s="212"/>
      <c r="CYI44" s="213"/>
      <c r="CYJ44" s="214"/>
      <c r="CYK44" s="210"/>
      <c r="CYL44" s="210"/>
      <c r="CYM44" s="210"/>
      <c r="CYN44" s="210"/>
      <c r="CYO44" s="211"/>
      <c r="CYP44" s="211"/>
      <c r="CYQ44" s="211"/>
      <c r="CYR44" s="211"/>
      <c r="CYS44" s="211"/>
      <c r="CYT44" s="212"/>
      <c r="CYU44" s="213"/>
      <c r="CYV44" s="214"/>
      <c r="CYW44" s="210"/>
      <c r="CYX44" s="210"/>
      <c r="CYY44" s="210"/>
      <c r="CYZ44" s="210"/>
      <c r="CZA44" s="211"/>
      <c r="CZB44" s="211"/>
      <c r="CZC44" s="211"/>
      <c r="CZD44" s="211"/>
      <c r="CZE44" s="211"/>
      <c r="CZF44" s="212"/>
      <c r="CZG44" s="213"/>
      <c r="CZH44" s="214"/>
      <c r="CZI44" s="210"/>
      <c r="CZJ44" s="210"/>
      <c r="CZK44" s="210"/>
      <c r="CZL44" s="210"/>
      <c r="CZM44" s="211"/>
      <c r="CZN44" s="211"/>
      <c r="CZO44" s="211"/>
      <c r="CZP44" s="211"/>
      <c r="CZQ44" s="211"/>
      <c r="CZR44" s="212"/>
      <c r="CZS44" s="213"/>
      <c r="CZT44" s="214"/>
      <c r="CZU44" s="210"/>
      <c r="CZV44" s="210"/>
      <c r="CZW44" s="210"/>
      <c r="CZX44" s="210"/>
      <c r="CZY44" s="211"/>
      <c r="CZZ44" s="211"/>
      <c r="DAA44" s="211"/>
      <c r="DAB44" s="211"/>
      <c r="DAC44" s="211"/>
      <c r="DAD44" s="212"/>
      <c r="DAE44" s="213"/>
      <c r="DAF44" s="214"/>
      <c r="DAG44" s="210"/>
      <c r="DAH44" s="210"/>
      <c r="DAI44" s="210"/>
      <c r="DAJ44" s="210"/>
      <c r="DAK44" s="211"/>
      <c r="DAL44" s="211"/>
      <c r="DAM44" s="211"/>
      <c r="DAN44" s="211"/>
      <c r="DAO44" s="211"/>
      <c r="DAP44" s="212"/>
      <c r="DAQ44" s="213"/>
      <c r="DAR44" s="214"/>
      <c r="DAS44" s="210"/>
      <c r="DAT44" s="210"/>
      <c r="DAU44" s="210"/>
      <c r="DAV44" s="210"/>
      <c r="DAW44" s="211"/>
      <c r="DAX44" s="211"/>
      <c r="DAY44" s="211"/>
      <c r="DAZ44" s="211"/>
      <c r="DBA44" s="211"/>
      <c r="DBB44" s="212"/>
      <c r="DBC44" s="213"/>
      <c r="DBD44" s="214"/>
      <c r="DBE44" s="210"/>
      <c r="DBF44" s="210"/>
      <c r="DBG44" s="210"/>
      <c r="DBH44" s="210"/>
      <c r="DBI44" s="211"/>
      <c r="DBJ44" s="211"/>
      <c r="DBK44" s="211"/>
      <c r="DBL44" s="211"/>
      <c r="DBM44" s="211"/>
      <c r="DBN44" s="212"/>
      <c r="DBO44" s="213"/>
      <c r="DBP44" s="214"/>
      <c r="DBQ44" s="210"/>
      <c r="DBR44" s="210"/>
      <c r="DBS44" s="210"/>
      <c r="DBT44" s="210"/>
      <c r="DBU44" s="211"/>
      <c r="DBV44" s="211"/>
      <c r="DBW44" s="211"/>
      <c r="DBX44" s="211"/>
      <c r="DBY44" s="211"/>
      <c r="DBZ44" s="212"/>
      <c r="DCA44" s="213"/>
      <c r="DCB44" s="214"/>
      <c r="DCC44" s="210"/>
      <c r="DCD44" s="210"/>
      <c r="DCE44" s="210"/>
      <c r="DCF44" s="210"/>
      <c r="DCG44" s="211"/>
      <c r="DCH44" s="211"/>
      <c r="DCI44" s="211"/>
      <c r="DCJ44" s="211"/>
      <c r="DCK44" s="211"/>
      <c r="DCL44" s="212"/>
      <c r="DCM44" s="213"/>
      <c r="DCN44" s="214"/>
      <c r="DCO44" s="210"/>
      <c r="DCP44" s="210"/>
      <c r="DCQ44" s="210"/>
      <c r="DCR44" s="210"/>
      <c r="DCS44" s="211"/>
      <c r="DCT44" s="211"/>
      <c r="DCU44" s="211"/>
      <c r="DCV44" s="211"/>
      <c r="DCW44" s="211"/>
      <c r="DCX44" s="212"/>
      <c r="DCY44" s="213"/>
      <c r="DCZ44" s="214"/>
      <c r="DDA44" s="210"/>
      <c r="DDB44" s="210"/>
      <c r="DDC44" s="210"/>
      <c r="DDD44" s="210"/>
      <c r="DDE44" s="211"/>
      <c r="DDF44" s="211"/>
      <c r="DDG44" s="211"/>
      <c r="DDH44" s="211"/>
      <c r="DDI44" s="211"/>
      <c r="DDJ44" s="212"/>
      <c r="DDK44" s="213"/>
      <c r="DDL44" s="214"/>
      <c r="DDM44" s="210"/>
      <c r="DDN44" s="210"/>
      <c r="DDO44" s="210"/>
      <c r="DDP44" s="210"/>
      <c r="DDQ44" s="211"/>
      <c r="DDR44" s="211"/>
      <c r="DDS44" s="211"/>
      <c r="DDT44" s="211"/>
      <c r="DDU44" s="211"/>
      <c r="DDV44" s="212"/>
      <c r="DDW44" s="213"/>
      <c r="DDX44" s="214"/>
      <c r="DDY44" s="210"/>
      <c r="DDZ44" s="210"/>
      <c r="DEA44" s="210"/>
      <c r="DEB44" s="210"/>
      <c r="DEC44" s="211"/>
      <c r="DED44" s="211"/>
      <c r="DEE44" s="211"/>
      <c r="DEF44" s="211"/>
      <c r="DEG44" s="211"/>
      <c r="DEH44" s="212"/>
      <c r="DEI44" s="213"/>
      <c r="DEJ44" s="214"/>
      <c r="DEK44" s="210"/>
      <c r="DEL44" s="210"/>
      <c r="DEM44" s="210"/>
      <c r="DEN44" s="210"/>
      <c r="DEO44" s="211"/>
      <c r="DEP44" s="211"/>
      <c r="DEQ44" s="211"/>
      <c r="DER44" s="211"/>
      <c r="DES44" s="211"/>
      <c r="DET44" s="212"/>
      <c r="DEU44" s="213"/>
      <c r="DEV44" s="214"/>
      <c r="DEW44" s="210"/>
      <c r="DEX44" s="210"/>
      <c r="DEY44" s="210"/>
      <c r="DEZ44" s="210"/>
      <c r="DFA44" s="211"/>
      <c r="DFB44" s="211"/>
      <c r="DFC44" s="211"/>
      <c r="DFD44" s="211"/>
      <c r="DFE44" s="211"/>
      <c r="DFF44" s="212"/>
      <c r="DFG44" s="213"/>
      <c r="DFH44" s="214"/>
      <c r="DFI44" s="210"/>
      <c r="DFJ44" s="210"/>
      <c r="DFK44" s="210"/>
      <c r="DFL44" s="210"/>
      <c r="DFM44" s="211"/>
      <c r="DFN44" s="211"/>
      <c r="DFO44" s="211"/>
      <c r="DFP44" s="211"/>
      <c r="DFQ44" s="211"/>
      <c r="DFR44" s="212"/>
      <c r="DFS44" s="213"/>
      <c r="DFT44" s="214"/>
      <c r="DFU44" s="210"/>
      <c r="DFV44" s="210"/>
      <c r="DFW44" s="210"/>
      <c r="DFX44" s="210"/>
      <c r="DFY44" s="211"/>
      <c r="DFZ44" s="211"/>
      <c r="DGA44" s="211"/>
      <c r="DGB44" s="211"/>
      <c r="DGC44" s="211"/>
      <c r="DGD44" s="212"/>
      <c r="DGE44" s="213"/>
      <c r="DGF44" s="214"/>
      <c r="DGG44" s="210"/>
      <c r="DGH44" s="210"/>
      <c r="DGI44" s="210"/>
      <c r="DGJ44" s="210"/>
      <c r="DGK44" s="211"/>
      <c r="DGL44" s="211"/>
      <c r="DGM44" s="211"/>
      <c r="DGN44" s="211"/>
      <c r="DGO44" s="211"/>
      <c r="DGP44" s="212"/>
      <c r="DGQ44" s="213"/>
      <c r="DGR44" s="214"/>
      <c r="DGS44" s="210"/>
      <c r="DGT44" s="210"/>
      <c r="DGU44" s="210"/>
      <c r="DGV44" s="210"/>
      <c r="DGW44" s="211"/>
      <c r="DGX44" s="211"/>
      <c r="DGY44" s="211"/>
      <c r="DGZ44" s="211"/>
      <c r="DHA44" s="211"/>
      <c r="DHB44" s="212"/>
      <c r="DHC44" s="213"/>
      <c r="DHD44" s="214"/>
      <c r="DHE44" s="210"/>
      <c r="DHF44" s="210"/>
      <c r="DHG44" s="210"/>
      <c r="DHH44" s="210"/>
      <c r="DHI44" s="211"/>
      <c r="DHJ44" s="211"/>
      <c r="DHK44" s="211"/>
      <c r="DHL44" s="211"/>
      <c r="DHM44" s="211"/>
      <c r="DHN44" s="212"/>
      <c r="DHO44" s="213"/>
      <c r="DHP44" s="214"/>
      <c r="DHQ44" s="210"/>
      <c r="DHR44" s="210"/>
      <c r="DHS44" s="210"/>
      <c r="DHT44" s="210"/>
      <c r="DHU44" s="211"/>
      <c r="DHV44" s="211"/>
      <c r="DHW44" s="211"/>
      <c r="DHX44" s="211"/>
      <c r="DHY44" s="211"/>
      <c r="DHZ44" s="212"/>
      <c r="DIA44" s="213"/>
      <c r="DIB44" s="214"/>
      <c r="DIC44" s="210"/>
      <c r="DID44" s="210"/>
      <c r="DIE44" s="210"/>
      <c r="DIF44" s="210"/>
      <c r="DIG44" s="211"/>
      <c r="DIH44" s="211"/>
      <c r="DII44" s="211"/>
      <c r="DIJ44" s="211"/>
      <c r="DIK44" s="211"/>
      <c r="DIL44" s="212"/>
      <c r="DIM44" s="213"/>
      <c r="DIN44" s="214"/>
      <c r="DIO44" s="210"/>
      <c r="DIP44" s="210"/>
      <c r="DIQ44" s="210"/>
      <c r="DIR44" s="210"/>
      <c r="DIS44" s="211"/>
      <c r="DIT44" s="211"/>
      <c r="DIU44" s="211"/>
      <c r="DIV44" s="211"/>
      <c r="DIW44" s="211"/>
      <c r="DIX44" s="212"/>
      <c r="DIY44" s="213"/>
      <c r="DIZ44" s="214"/>
      <c r="DJA44" s="210"/>
      <c r="DJB44" s="210"/>
      <c r="DJC44" s="210"/>
      <c r="DJD44" s="210"/>
      <c r="DJE44" s="211"/>
      <c r="DJF44" s="211"/>
      <c r="DJG44" s="211"/>
      <c r="DJH44" s="211"/>
      <c r="DJI44" s="211"/>
      <c r="DJJ44" s="212"/>
      <c r="DJK44" s="213"/>
      <c r="DJL44" s="214"/>
      <c r="DJM44" s="210"/>
      <c r="DJN44" s="210"/>
      <c r="DJO44" s="210"/>
      <c r="DJP44" s="210"/>
      <c r="DJQ44" s="211"/>
      <c r="DJR44" s="211"/>
      <c r="DJS44" s="211"/>
      <c r="DJT44" s="211"/>
      <c r="DJU44" s="211"/>
      <c r="DJV44" s="212"/>
      <c r="DJW44" s="213"/>
      <c r="DJX44" s="214"/>
      <c r="DJY44" s="210"/>
      <c r="DJZ44" s="210"/>
      <c r="DKA44" s="210"/>
      <c r="DKB44" s="210"/>
      <c r="DKC44" s="211"/>
      <c r="DKD44" s="211"/>
      <c r="DKE44" s="211"/>
      <c r="DKF44" s="211"/>
      <c r="DKG44" s="211"/>
      <c r="DKH44" s="212"/>
      <c r="DKI44" s="213"/>
      <c r="DKJ44" s="214"/>
      <c r="DKK44" s="210"/>
      <c r="DKL44" s="210"/>
      <c r="DKM44" s="210"/>
      <c r="DKN44" s="210"/>
      <c r="DKO44" s="211"/>
      <c r="DKP44" s="211"/>
      <c r="DKQ44" s="211"/>
      <c r="DKR44" s="211"/>
      <c r="DKS44" s="211"/>
      <c r="DKT44" s="212"/>
      <c r="DKU44" s="213"/>
      <c r="DKV44" s="214"/>
      <c r="DKW44" s="210"/>
      <c r="DKX44" s="210"/>
      <c r="DKY44" s="210"/>
      <c r="DKZ44" s="210"/>
      <c r="DLA44" s="211"/>
      <c r="DLB44" s="211"/>
      <c r="DLC44" s="211"/>
      <c r="DLD44" s="211"/>
      <c r="DLE44" s="211"/>
      <c r="DLF44" s="212"/>
      <c r="DLG44" s="213"/>
      <c r="DLH44" s="214"/>
      <c r="DLI44" s="210"/>
      <c r="DLJ44" s="210"/>
      <c r="DLK44" s="210"/>
      <c r="DLL44" s="210"/>
      <c r="DLM44" s="211"/>
      <c r="DLN44" s="211"/>
      <c r="DLO44" s="211"/>
      <c r="DLP44" s="211"/>
      <c r="DLQ44" s="211"/>
      <c r="DLR44" s="212"/>
      <c r="DLS44" s="213"/>
      <c r="DLT44" s="214"/>
      <c r="DLU44" s="210"/>
      <c r="DLV44" s="210"/>
      <c r="DLW44" s="210"/>
      <c r="DLX44" s="210"/>
      <c r="DLY44" s="211"/>
      <c r="DLZ44" s="211"/>
      <c r="DMA44" s="211"/>
      <c r="DMB44" s="211"/>
      <c r="DMC44" s="211"/>
      <c r="DMD44" s="212"/>
      <c r="DME44" s="213"/>
      <c r="DMF44" s="214"/>
      <c r="DMG44" s="210"/>
      <c r="DMH44" s="210"/>
      <c r="DMI44" s="210"/>
      <c r="DMJ44" s="210"/>
      <c r="DMK44" s="211"/>
      <c r="DML44" s="211"/>
      <c r="DMM44" s="211"/>
      <c r="DMN44" s="211"/>
      <c r="DMO44" s="211"/>
      <c r="DMP44" s="212"/>
      <c r="DMQ44" s="213"/>
      <c r="DMR44" s="214"/>
      <c r="DMS44" s="210"/>
      <c r="DMT44" s="210"/>
      <c r="DMU44" s="210"/>
      <c r="DMV44" s="210"/>
      <c r="DMW44" s="211"/>
      <c r="DMX44" s="211"/>
      <c r="DMY44" s="211"/>
      <c r="DMZ44" s="211"/>
      <c r="DNA44" s="211"/>
      <c r="DNB44" s="212"/>
      <c r="DNC44" s="213"/>
      <c r="DND44" s="214"/>
      <c r="DNE44" s="210"/>
      <c r="DNF44" s="210"/>
      <c r="DNG44" s="210"/>
      <c r="DNH44" s="210"/>
      <c r="DNI44" s="211"/>
      <c r="DNJ44" s="211"/>
      <c r="DNK44" s="211"/>
      <c r="DNL44" s="211"/>
      <c r="DNM44" s="211"/>
      <c r="DNN44" s="212"/>
      <c r="DNO44" s="213"/>
      <c r="DNP44" s="214"/>
      <c r="DNQ44" s="210"/>
      <c r="DNR44" s="210"/>
      <c r="DNS44" s="210"/>
      <c r="DNT44" s="210"/>
      <c r="DNU44" s="211"/>
      <c r="DNV44" s="211"/>
      <c r="DNW44" s="211"/>
      <c r="DNX44" s="211"/>
      <c r="DNY44" s="211"/>
      <c r="DNZ44" s="212"/>
      <c r="DOA44" s="213"/>
      <c r="DOB44" s="214"/>
      <c r="DOC44" s="210"/>
      <c r="DOD44" s="210"/>
      <c r="DOE44" s="210"/>
      <c r="DOF44" s="210"/>
      <c r="DOG44" s="211"/>
      <c r="DOH44" s="211"/>
      <c r="DOI44" s="211"/>
      <c r="DOJ44" s="211"/>
      <c r="DOK44" s="211"/>
      <c r="DOL44" s="212"/>
      <c r="DOM44" s="213"/>
      <c r="DON44" s="214"/>
      <c r="DOO44" s="210"/>
      <c r="DOP44" s="210"/>
      <c r="DOQ44" s="210"/>
      <c r="DOR44" s="210"/>
      <c r="DOS44" s="211"/>
      <c r="DOT44" s="211"/>
      <c r="DOU44" s="211"/>
      <c r="DOV44" s="211"/>
      <c r="DOW44" s="211"/>
      <c r="DOX44" s="212"/>
      <c r="DOY44" s="213"/>
      <c r="DOZ44" s="214"/>
      <c r="DPA44" s="210"/>
      <c r="DPB44" s="210"/>
      <c r="DPC44" s="210"/>
      <c r="DPD44" s="210"/>
      <c r="DPE44" s="211"/>
      <c r="DPF44" s="211"/>
      <c r="DPG44" s="211"/>
      <c r="DPH44" s="211"/>
      <c r="DPI44" s="211"/>
      <c r="DPJ44" s="212"/>
      <c r="DPK44" s="213"/>
      <c r="DPL44" s="214"/>
      <c r="DPM44" s="210"/>
      <c r="DPN44" s="210"/>
      <c r="DPO44" s="210"/>
      <c r="DPP44" s="210"/>
      <c r="DPQ44" s="211"/>
      <c r="DPR44" s="211"/>
      <c r="DPS44" s="211"/>
      <c r="DPT44" s="211"/>
      <c r="DPU44" s="211"/>
      <c r="DPV44" s="212"/>
      <c r="DPW44" s="213"/>
      <c r="DPX44" s="214"/>
      <c r="DPY44" s="210"/>
      <c r="DPZ44" s="210"/>
      <c r="DQA44" s="210"/>
      <c r="DQB44" s="210"/>
      <c r="DQC44" s="211"/>
      <c r="DQD44" s="211"/>
      <c r="DQE44" s="211"/>
      <c r="DQF44" s="211"/>
      <c r="DQG44" s="211"/>
      <c r="DQH44" s="212"/>
      <c r="DQI44" s="213"/>
      <c r="DQJ44" s="214"/>
      <c r="DQK44" s="210"/>
      <c r="DQL44" s="210"/>
      <c r="DQM44" s="210"/>
      <c r="DQN44" s="210"/>
      <c r="DQO44" s="211"/>
      <c r="DQP44" s="211"/>
      <c r="DQQ44" s="211"/>
      <c r="DQR44" s="211"/>
      <c r="DQS44" s="211"/>
      <c r="DQT44" s="212"/>
      <c r="DQU44" s="213"/>
      <c r="DQV44" s="214"/>
      <c r="DQW44" s="210"/>
      <c r="DQX44" s="210"/>
      <c r="DQY44" s="210"/>
      <c r="DQZ44" s="210"/>
      <c r="DRA44" s="211"/>
      <c r="DRB44" s="211"/>
      <c r="DRC44" s="211"/>
      <c r="DRD44" s="211"/>
      <c r="DRE44" s="211"/>
      <c r="DRF44" s="212"/>
      <c r="DRG44" s="213"/>
      <c r="DRH44" s="214"/>
      <c r="DRI44" s="210"/>
      <c r="DRJ44" s="210"/>
      <c r="DRK44" s="210"/>
      <c r="DRL44" s="210"/>
      <c r="DRM44" s="211"/>
      <c r="DRN44" s="211"/>
      <c r="DRO44" s="211"/>
      <c r="DRP44" s="211"/>
      <c r="DRQ44" s="211"/>
      <c r="DRR44" s="212"/>
      <c r="DRS44" s="213"/>
      <c r="DRT44" s="214"/>
      <c r="DRU44" s="210"/>
      <c r="DRV44" s="210"/>
      <c r="DRW44" s="210"/>
      <c r="DRX44" s="210"/>
      <c r="DRY44" s="211"/>
      <c r="DRZ44" s="211"/>
      <c r="DSA44" s="211"/>
      <c r="DSB44" s="211"/>
      <c r="DSC44" s="211"/>
      <c r="DSD44" s="212"/>
      <c r="DSE44" s="213"/>
      <c r="DSF44" s="214"/>
      <c r="DSG44" s="210"/>
      <c r="DSH44" s="210"/>
      <c r="DSI44" s="210"/>
      <c r="DSJ44" s="210"/>
      <c r="DSK44" s="211"/>
      <c r="DSL44" s="211"/>
      <c r="DSM44" s="211"/>
      <c r="DSN44" s="211"/>
      <c r="DSO44" s="211"/>
      <c r="DSP44" s="212"/>
      <c r="DSQ44" s="213"/>
      <c r="DSR44" s="214"/>
      <c r="DSS44" s="210"/>
      <c r="DST44" s="210"/>
      <c r="DSU44" s="210"/>
      <c r="DSV44" s="210"/>
      <c r="DSW44" s="211"/>
      <c r="DSX44" s="211"/>
      <c r="DSY44" s="211"/>
      <c r="DSZ44" s="211"/>
      <c r="DTA44" s="211"/>
      <c r="DTB44" s="212"/>
      <c r="DTC44" s="213"/>
      <c r="DTD44" s="214"/>
      <c r="DTE44" s="210"/>
      <c r="DTF44" s="210"/>
      <c r="DTG44" s="210"/>
      <c r="DTH44" s="210"/>
      <c r="DTI44" s="211"/>
      <c r="DTJ44" s="211"/>
      <c r="DTK44" s="211"/>
      <c r="DTL44" s="211"/>
      <c r="DTM44" s="211"/>
      <c r="DTN44" s="212"/>
      <c r="DTO44" s="213"/>
      <c r="DTP44" s="214"/>
      <c r="DTQ44" s="210"/>
      <c r="DTR44" s="210"/>
      <c r="DTS44" s="210"/>
      <c r="DTT44" s="210"/>
      <c r="DTU44" s="211"/>
      <c r="DTV44" s="211"/>
      <c r="DTW44" s="211"/>
      <c r="DTX44" s="211"/>
      <c r="DTY44" s="211"/>
      <c r="DTZ44" s="212"/>
      <c r="DUA44" s="213"/>
      <c r="DUB44" s="214"/>
      <c r="DUC44" s="210"/>
      <c r="DUD44" s="210"/>
      <c r="DUE44" s="210"/>
      <c r="DUF44" s="210"/>
      <c r="DUG44" s="211"/>
      <c r="DUH44" s="211"/>
      <c r="DUI44" s="211"/>
      <c r="DUJ44" s="211"/>
      <c r="DUK44" s="211"/>
      <c r="DUL44" s="212"/>
      <c r="DUM44" s="213"/>
      <c r="DUN44" s="214"/>
      <c r="DUO44" s="210"/>
      <c r="DUP44" s="210"/>
      <c r="DUQ44" s="210"/>
      <c r="DUR44" s="210"/>
      <c r="DUS44" s="211"/>
      <c r="DUT44" s="211"/>
      <c r="DUU44" s="211"/>
      <c r="DUV44" s="211"/>
      <c r="DUW44" s="211"/>
      <c r="DUX44" s="212"/>
      <c r="DUY44" s="213"/>
      <c r="DUZ44" s="214"/>
      <c r="DVA44" s="210"/>
      <c r="DVB44" s="210"/>
      <c r="DVC44" s="210"/>
      <c r="DVD44" s="210"/>
      <c r="DVE44" s="211"/>
      <c r="DVF44" s="211"/>
      <c r="DVG44" s="211"/>
      <c r="DVH44" s="211"/>
      <c r="DVI44" s="211"/>
      <c r="DVJ44" s="212"/>
      <c r="DVK44" s="213"/>
      <c r="DVL44" s="214"/>
      <c r="DVM44" s="210"/>
      <c r="DVN44" s="210"/>
      <c r="DVO44" s="210"/>
      <c r="DVP44" s="210"/>
      <c r="DVQ44" s="211"/>
      <c r="DVR44" s="211"/>
      <c r="DVS44" s="211"/>
      <c r="DVT44" s="211"/>
      <c r="DVU44" s="211"/>
      <c r="DVV44" s="212"/>
      <c r="DVW44" s="213"/>
      <c r="DVX44" s="214"/>
      <c r="DVY44" s="210"/>
      <c r="DVZ44" s="210"/>
      <c r="DWA44" s="210"/>
      <c r="DWB44" s="210"/>
      <c r="DWC44" s="211"/>
      <c r="DWD44" s="211"/>
      <c r="DWE44" s="211"/>
      <c r="DWF44" s="211"/>
      <c r="DWG44" s="211"/>
      <c r="DWH44" s="212"/>
      <c r="DWI44" s="213"/>
      <c r="DWJ44" s="214"/>
      <c r="DWK44" s="210"/>
      <c r="DWL44" s="210"/>
      <c r="DWM44" s="210"/>
      <c r="DWN44" s="210"/>
      <c r="DWO44" s="211"/>
      <c r="DWP44" s="211"/>
      <c r="DWQ44" s="211"/>
      <c r="DWR44" s="211"/>
      <c r="DWS44" s="211"/>
      <c r="DWT44" s="212"/>
      <c r="DWU44" s="213"/>
      <c r="DWV44" s="214"/>
      <c r="DWW44" s="210"/>
      <c r="DWX44" s="210"/>
      <c r="DWY44" s="210"/>
      <c r="DWZ44" s="210"/>
      <c r="DXA44" s="211"/>
      <c r="DXB44" s="211"/>
      <c r="DXC44" s="211"/>
      <c r="DXD44" s="211"/>
      <c r="DXE44" s="211"/>
      <c r="DXF44" s="212"/>
      <c r="DXG44" s="213"/>
      <c r="DXH44" s="214"/>
      <c r="DXI44" s="210"/>
      <c r="DXJ44" s="210"/>
      <c r="DXK44" s="210"/>
      <c r="DXL44" s="210"/>
      <c r="DXM44" s="211"/>
      <c r="DXN44" s="211"/>
      <c r="DXO44" s="211"/>
      <c r="DXP44" s="211"/>
      <c r="DXQ44" s="211"/>
      <c r="DXR44" s="212"/>
      <c r="DXS44" s="213"/>
      <c r="DXT44" s="214"/>
      <c r="DXU44" s="210"/>
      <c r="DXV44" s="210"/>
      <c r="DXW44" s="210"/>
      <c r="DXX44" s="210"/>
      <c r="DXY44" s="211"/>
      <c r="DXZ44" s="211"/>
      <c r="DYA44" s="211"/>
      <c r="DYB44" s="211"/>
      <c r="DYC44" s="211"/>
      <c r="DYD44" s="212"/>
      <c r="DYE44" s="213"/>
      <c r="DYF44" s="214"/>
      <c r="DYG44" s="210"/>
      <c r="DYH44" s="210"/>
      <c r="DYI44" s="210"/>
      <c r="DYJ44" s="210"/>
      <c r="DYK44" s="211"/>
      <c r="DYL44" s="211"/>
      <c r="DYM44" s="211"/>
      <c r="DYN44" s="211"/>
      <c r="DYO44" s="211"/>
      <c r="DYP44" s="212"/>
      <c r="DYQ44" s="213"/>
      <c r="DYR44" s="214"/>
      <c r="DYS44" s="210"/>
      <c r="DYT44" s="210"/>
      <c r="DYU44" s="210"/>
      <c r="DYV44" s="210"/>
      <c r="DYW44" s="211"/>
      <c r="DYX44" s="211"/>
      <c r="DYY44" s="211"/>
      <c r="DYZ44" s="211"/>
      <c r="DZA44" s="211"/>
      <c r="DZB44" s="212"/>
      <c r="DZC44" s="213"/>
      <c r="DZD44" s="214"/>
      <c r="DZE44" s="210"/>
      <c r="DZF44" s="210"/>
      <c r="DZG44" s="210"/>
      <c r="DZH44" s="210"/>
      <c r="DZI44" s="211"/>
      <c r="DZJ44" s="211"/>
      <c r="DZK44" s="211"/>
      <c r="DZL44" s="211"/>
      <c r="DZM44" s="211"/>
      <c r="DZN44" s="212"/>
      <c r="DZO44" s="213"/>
      <c r="DZP44" s="214"/>
      <c r="DZQ44" s="210"/>
      <c r="DZR44" s="210"/>
      <c r="DZS44" s="210"/>
      <c r="DZT44" s="210"/>
      <c r="DZU44" s="211"/>
      <c r="DZV44" s="211"/>
      <c r="DZW44" s="211"/>
      <c r="DZX44" s="211"/>
      <c r="DZY44" s="211"/>
      <c r="DZZ44" s="212"/>
      <c r="EAA44" s="213"/>
      <c r="EAB44" s="214"/>
      <c r="EAC44" s="210"/>
      <c r="EAD44" s="210"/>
      <c r="EAE44" s="210"/>
      <c r="EAF44" s="210"/>
      <c r="EAG44" s="211"/>
      <c r="EAH44" s="211"/>
      <c r="EAI44" s="211"/>
      <c r="EAJ44" s="211"/>
      <c r="EAK44" s="211"/>
      <c r="EAL44" s="212"/>
      <c r="EAM44" s="213"/>
      <c r="EAN44" s="214"/>
      <c r="EAO44" s="210"/>
      <c r="EAP44" s="210"/>
      <c r="EAQ44" s="210"/>
      <c r="EAR44" s="210"/>
      <c r="EAS44" s="211"/>
      <c r="EAT44" s="211"/>
      <c r="EAU44" s="211"/>
      <c r="EAV44" s="211"/>
      <c r="EAW44" s="211"/>
      <c r="EAX44" s="212"/>
      <c r="EAY44" s="213"/>
      <c r="EAZ44" s="214"/>
      <c r="EBA44" s="210"/>
      <c r="EBB44" s="210"/>
      <c r="EBC44" s="210"/>
      <c r="EBD44" s="210"/>
      <c r="EBE44" s="211"/>
      <c r="EBF44" s="211"/>
      <c r="EBG44" s="211"/>
      <c r="EBH44" s="211"/>
      <c r="EBI44" s="211"/>
      <c r="EBJ44" s="212"/>
      <c r="EBK44" s="213"/>
      <c r="EBL44" s="214"/>
      <c r="EBM44" s="210"/>
      <c r="EBN44" s="210"/>
      <c r="EBO44" s="210"/>
      <c r="EBP44" s="210"/>
      <c r="EBQ44" s="211"/>
      <c r="EBR44" s="211"/>
      <c r="EBS44" s="211"/>
      <c r="EBT44" s="211"/>
      <c r="EBU44" s="211"/>
      <c r="EBV44" s="212"/>
      <c r="EBW44" s="213"/>
      <c r="EBX44" s="214"/>
      <c r="EBY44" s="210"/>
      <c r="EBZ44" s="210"/>
      <c r="ECA44" s="210"/>
      <c r="ECB44" s="210"/>
      <c r="ECC44" s="211"/>
      <c r="ECD44" s="211"/>
      <c r="ECE44" s="211"/>
      <c r="ECF44" s="211"/>
      <c r="ECG44" s="211"/>
      <c r="ECH44" s="212"/>
      <c r="ECI44" s="213"/>
      <c r="ECJ44" s="214"/>
      <c r="ECK44" s="210"/>
      <c r="ECL44" s="210"/>
      <c r="ECM44" s="210"/>
      <c r="ECN44" s="210"/>
      <c r="ECO44" s="211"/>
      <c r="ECP44" s="211"/>
      <c r="ECQ44" s="211"/>
      <c r="ECR44" s="211"/>
      <c r="ECS44" s="211"/>
      <c r="ECT44" s="212"/>
      <c r="ECU44" s="213"/>
      <c r="ECV44" s="214"/>
      <c r="ECW44" s="210"/>
      <c r="ECX44" s="210"/>
      <c r="ECY44" s="210"/>
      <c r="ECZ44" s="210"/>
      <c r="EDA44" s="211"/>
      <c r="EDB44" s="211"/>
      <c r="EDC44" s="211"/>
      <c r="EDD44" s="211"/>
      <c r="EDE44" s="211"/>
      <c r="EDF44" s="212"/>
      <c r="EDG44" s="213"/>
      <c r="EDH44" s="214"/>
      <c r="EDI44" s="210"/>
      <c r="EDJ44" s="210"/>
      <c r="EDK44" s="210"/>
      <c r="EDL44" s="210"/>
      <c r="EDM44" s="211"/>
      <c r="EDN44" s="211"/>
      <c r="EDO44" s="211"/>
      <c r="EDP44" s="211"/>
      <c r="EDQ44" s="211"/>
      <c r="EDR44" s="212"/>
      <c r="EDS44" s="213"/>
      <c r="EDT44" s="214"/>
      <c r="EDU44" s="210"/>
      <c r="EDV44" s="210"/>
      <c r="EDW44" s="210"/>
      <c r="EDX44" s="210"/>
      <c r="EDY44" s="211"/>
      <c r="EDZ44" s="211"/>
      <c r="EEA44" s="211"/>
      <c r="EEB44" s="211"/>
      <c r="EEC44" s="211"/>
      <c r="EED44" s="212"/>
      <c r="EEE44" s="213"/>
      <c r="EEF44" s="214"/>
      <c r="EEG44" s="210"/>
      <c r="EEH44" s="210"/>
      <c r="EEI44" s="210"/>
      <c r="EEJ44" s="210"/>
      <c r="EEK44" s="211"/>
      <c r="EEL44" s="211"/>
      <c r="EEM44" s="211"/>
      <c r="EEN44" s="211"/>
      <c r="EEO44" s="211"/>
      <c r="EEP44" s="212"/>
      <c r="EEQ44" s="213"/>
      <c r="EER44" s="214"/>
      <c r="EES44" s="210"/>
      <c r="EET44" s="210"/>
      <c r="EEU44" s="210"/>
      <c r="EEV44" s="210"/>
      <c r="EEW44" s="211"/>
      <c r="EEX44" s="211"/>
      <c r="EEY44" s="211"/>
      <c r="EEZ44" s="211"/>
      <c r="EFA44" s="211"/>
      <c r="EFB44" s="212"/>
      <c r="EFC44" s="213"/>
      <c r="EFD44" s="214"/>
      <c r="EFE44" s="210"/>
      <c r="EFF44" s="210"/>
      <c r="EFG44" s="210"/>
      <c r="EFH44" s="210"/>
      <c r="EFI44" s="211"/>
      <c r="EFJ44" s="211"/>
      <c r="EFK44" s="211"/>
      <c r="EFL44" s="211"/>
      <c r="EFM44" s="211"/>
      <c r="EFN44" s="212"/>
      <c r="EFO44" s="213"/>
      <c r="EFP44" s="214"/>
      <c r="EFQ44" s="210"/>
      <c r="EFR44" s="210"/>
      <c r="EFS44" s="210"/>
      <c r="EFT44" s="210"/>
      <c r="EFU44" s="211"/>
      <c r="EFV44" s="211"/>
      <c r="EFW44" s="211"/>
      <c r="EFX44" s="211"/>
      <c r="EFY44" s="211"/>
      <c r="EFZ44" s="212"/>
      <c r="EGA44" s="213"/>
      <c r="EGB44" s="214"/>
      <c r="EGC44" s="210"/>
      <c r="EGD44" s="210"/>
      <c r="EGE44" s="210"/>
      <c r="EGF44" s="210"/>
      <c r="EGG44" s="211"/>
      <c r="EGH44" s="211"/>
      <c r="EGI44" s="211"/>
      <c r="EGJ44" s="211"/>
      <c r="EGK44" s="211"/>
      <c r="EGL44" s="212"/>
      <c r="EGM44" s="213"/>
      <c r="EGN44" s="214"/>
      <c r="EGO44" s="210"/>
      <c r="EGP44" s="210"/>
      <c r="EGQ44" s="210"/>
      <c r="EGR44" s="210"/>
      <c r="EGS44" s="211"/>
      <c r="EGT44" s="211"/>
      <c r="EGU44" s="211"/>
      <c r="EGV44" s="211"/>
      <c r="EGW44" s="211"/>
      <c r="EGX44" s="212"/>
      <c r="EGY44" s="213"/>
      <c r="EGZ44" s="214"/>
      <c r="EHA44" s="210"/>
      <c r="EHB44" s="210"/>
      <c r="EHC44" s="210"/>
      <c r="EHD44" s="210"/>
      <c r="EHE44" s="211"/>
      <c r="EHF44" s="211"/>
      <c r="EHG44" s="211"/>
      <c r="EHH44" s="211"/>
      <c r="EHI44" s="211"/>
      <c r="EHJ44" s="212"/>
      <c r="EHK44" s="213"/>
      <c r="EHL44" s="214"/>
      <c r="EHM44" s="210"/>
      <c r="EHN44" s="210"/>
      <c r="EHO44" s="210"/>
      <c r="EHP44" s="210"/>
      <c r="EHQ44" s="211"/>
      <c r="EHR44" s="211"/>
      <c r="EHS44" s="211"/>
      <c r="EHT44" s="211"/>
      <c r="EHU44" s="211"/>
      <c r="EHV44" s="212"/>
      <c r="EHW44" s="213"/>
      <c r="EHX44" s="214"/>
      <c r="EHY44" s="210"/>
      <c r="EHZ44" s="210"/>
      <c r="EIA44" s="210"/>
      <c r="EIB44" s="210"/>
      <c r="EIC44" s="211"/>
      <c r="EID44" s="211"/>
      <c r="EIE44" s="211"/>
      <c r="EIF44" s="211"/>
      <c r="EIG44" s="211"/>
      <c r="EIH44" s="212"/>
      <c r="EII44" s="213"/>
      <c r="EIJ44" s="214"/>
      <c r="EIK44" s="210"/>
      <c r="EIL44" s="210"/>
      <c r="EIM44" s="210"/>
      <c r="EIN44" s="210"/>
      <c r="EIO44" s="211"/>
      <c r="EIP44" s="211"/>
      <c r="EIQ44" s="211"/>
      <c r="EIR44" s="211"/>
      <c r="EIS44" s="211"/>
      <c r="EIT44" s="212"/>
      <c r="EIU44" s="213"/>
      <c r="EIV44" s="214"/>
      <c r="EIW44" s="210"/>
      <c r="EIX44" s="210"/>
      <c r="EIY44" s="210"/>
      <c r="EIZ44" s="210"/>
      <c r="EJA44" s="211"/>
      <c r="EJB44" s="211"/>
      <c r="EJC44" s="211"/>
      <c r="EJD44" s="211"/>
      <c r="EJE44" s="211"/>
      <c r="EJF44" s="212"/>
      <c r="EJG44" s="213"/>
      <c r="EJH44" s="214"/>
      <c r="EJI44" s="210"/>
      <c r="EJJ44" s="210"/>
      <c r="EJK44" s="210"/>
      <c r="EJL44" s="210"/>
      <c r="EJM44" s="211"/>
      <c r="EJN44" s="211"/>
      <c r="EJO44" s="211"/>
      <c r="EJP44" s="211"/>
      <c r="EJQ44" s="211"/>
      <c r="EJR44" s="212"/>
      <c r="EJS44" s="213"/>
      <c r="EJT44" s="214"/>
      <c r="EJU44" s="210"/>
      <c r="EJV44" s="210"/>
      <c r="EJW44" s="210"/>
      <c r="EJX44" s="210"/>
      <c r="EJY44" s="211"/>
      <c r="EJZ44" s="211"/>
      <c r="EKA44" s="211"/>
      <c r="EKB44" s="211"/>
      <c r="EKC44" s="211"/>
      <c r="EKD44" s="212"/>
      <c r="EKE44" s="213"/>
      <c r="EKF44" s="214"/>
      <c r="EKG44" s="210"/>
      <c r="EKH44" s="210"/>
      <c r="EKI44" s="210"/>
      <c r="EKJ44" s="210"/>
      <c r="EKK44" s="211"/>
      <c r="EKL44" s="211"/>
      <c r="EKM44" s="211"/>
      <c r="EKN44" s="211"/>
      <c r="EKO44" s="211"/>
      <c r="EKP44" s="212"/>
      <c r="EKQ44" s="213"/>
      <c r="EKR44" s="214"/>
      <c r="EKS44" s="210"/>
      <c r="EKT44" s="210"/>
      <c r="EKU44" s="210"/>
      <c r="EKV44" s="210"/>
      <c r="EKW44" s="211"/>
      <c r="EKX44" s="211"/>
      <c r="EKY44" s="211"/>
      <c r="EKZ44" s="211"/>
      <c r="ELA44" s="211"/>
      <c r="ELB44" s="212"/>
      <c r="ELC44" s="213"/>
      <c r="ELD44" s="214"/>
      <c r="ELE44" s="210"/>
      <c r="ELF44" s="210"/>
      <c r="ELG44" s="210"/>
      <c r="ELH44" s="210"/>
      <c r="ELI44" s="211"/>
      <c r="ELJ44" s="211"/>
      <c r="ELK44" s="211"/>
      <c r="ELL44" s="211"/>
      <c r="ELM44" s="211"/>
      <c r="ELN44" s="212"/>
      <c r="ELO44" s="213"/>
      <c r="ELP44" s="214"/>
      <c r="ELQ44" s="210"/>
      <c r="ELR44" s="210"/>
      <c r="ELS44" s="210"/>
      <c r="ELT44" s="210"/>
      <c r="ELU44" s="211"/>
      <c r="ELV44" s="211"/>
      <c r="ELW44" s="211"/>
      <c r="ELX44" s="211"/>
      <c r="ELY44" s="211"/>
      <c r="ELZ44" s="212"/>
      <c r="EMA44" s="213"/>
      <c r="EMB44" s="214"/>
      <c r="EMC44" s="210"/>
      <c r="EMD44" s="210"/>
      <c r="EME44" s="210"/>
      <c r="EMF44" s="210"/>
      <c r="EMG44" s="211"/>
      <c r="EMH44" s="211"/>
      <c r="EMI44" s="211"/>
      <c r="EMJ44" s="211"/>
      <c r="EMK44" s="211"/>
      <c r="EML44" s="212"/>
      <c r="EMM44" s="213"/>
      <c r="EMN44" s="214"/>
      <c r="EMO44" s="210"/>
      <c r="EMP44" s="210"/>
      <c r="EMQ44" s="210"/>
      <c r="EMR44" s="210"/>
      <c r="EMS44" s="211"/>
      <c r="EMT44" s="211"/>
      <c r="EMU44" s="211"/>
      <c r="EMV44" s="211"/>
      <c r="EMW44" s="211"/>
      <c r="EMX44" s="212"/>
      <c r="EMY44" s="213"/>
      <c r="EMZ44" s="214"/>
      <c r="ENA44" s="210"/>
      <c r="ENB44" s="210"/>
      <c r="ENC44" s="210"/>
      <c r="END44" s="210"/>
      <c r="ENE44" s="211"/>
      <c r="ENF44" s="211"/>
      <c r="ENG44" s="211"/>
      <c r="ENH44" s="211"/>
      <c r="ENI44" s="211"/>
      <c r="ENJ44" s="212"/>
      <c r="ENK44" s="213"/>
      <c r="ENL44" s="214"/>
      <c r="ENM44" s="210"/>
      <c r="ENN44" s="210"/>
      <c r="ENO44" s="210"/>
      <c r="ENP44" s="210"/>
      <c r="ENQ44" s="211"/>
      <c r="ENR44" s="211"/>
      <c r="ENS44" s="211"/>
      <c r="ENT44" s="211"/>
      <c r="ENU44" s="211"/>
      <c r="ENV44" s="212"/>
      <c r="ENW44" s="213"/>
      <c r="ENX44" s="214"/>
      <c r="ENY44" s="210"/>
      <c r="ENZ44" s="210"/>
      <c r="EOA44" s="210"/>
      <c r="EOB44" s="210"/>
      <c r="EOC44" s="211"/>
      <c r="EOD44" s="211"/>
      <c r="EOE44" s="211"/>
      <c r="EOF44" s="211"/>
      <c r="EOG44" s="211"/>
      <c r="EOH44" s="212"/>
      <c r="EOI44" s="213"/>
      <c r="EOJ44" s="214"/>
      <c r="EOK44" s="210"/>
      <c r="EOL44" s="210"/>
      <c r="EOM44" s="210"/>
      <c r="EON44" s="210"/>
      <c r="EOO44" s="211"/>
      <c r="EOP44" s="211"/>
      <c r="EOQ44" s="211"/>
      <c r="EOR44" s="211"/>
      <c r="EOS44" s="211"/>
      <c r="EOT44" s="212"/>
      <c r="EOU44" s="213"/>
      <c r="EOV44" s="214"/>
      <c r="EOW44" s="210"/>
      <c r="EOX44" s="210"/>
      <c r="EOY44" s="210"/>
      <c r="EOZ44" s="210"/>
      <c r="EPA44" s="211"/>
      <c r="EPB44" s="211"/>
      <c r="EPC44" s="211"/>
      <c r="EPD44" s="211"/>
      <c r="EPE44" s="211"/>
      <c r="EPF44" s="212"/>
      <c r="EPG44" s="213"/>
      <c r="EPH44" s="214"/>
      <c r="EPI44" s="210"/>
      <c r="EPJ44" s="210"/>
      <c r="EPK44" s="210"/>
      <c r="EPL44" s="210"/>
      <c r="EPM44" s="211"/>
      <c r="EPN44" s="211"/>
      <c r="EPO44" s="211"/>
      <c r="EPP44" s="211"/>
      <c r="EPQ44" s="211"/>
      <c r="EPR44" s="212"/>
      <c r="EPS44" s="213"/>
      <c r="EPT44" s="214"/>
      <c r="EPU44" s="210"/>
      <c r="EPV44" s="210"/>
      <c r="EPW44" s="210"/>
      <c r="EPX44" s="210"/>
      <c r="EPY44" s="211"/>
      <c r="EPZ44" s="211"/>
      <c r="EQA44" s="211"/>
      <c r="EQB44" s="211"/>
      <c r="EQC44" s="211"/>
      <c r="EQD44" s="212"/>
      <c r="EQE44" s="213"/>
      <c r="EQF44" s="214"/>
      <c r="EQG44" s="210"/>
      <c r="EQH44" s="210"/>
      <c r="EQI44" s="210"/>
      <c r="EQJ44" s="210"/>
      <c r="EQK44" s="211"/>
      <c r="EQL44" s="211"/>
      <c r="EQM44" s="211"/>
      <c r="EQN44" s="211"/>
      <c r="EQO44" s="211"/>
      <c r="EQP44" s="212"/>
      <c r="EQQ44" s="213"/>
      <c r="EQR44" s="214"/>
      <c r="EQS44" s="210"/>
      <c r="EQT44" s="210"/>
      <c r="EQU44" s="210"/>
      <c r="EQV44" s="210"/>
      <c r="EQW44" s="211"/>
      <c r="EQX44" s="211"/>
      <c r="EQY44" s="211"/>
      <c r="EQZ44" s="211"/>
      <c r="ERA44" s="211"/>
      <c r="ERB44" s="212"/>
      <c r="ERC44" s="213"/>
      <c r="ERD44" s="214"/>
      <c r="ERE44" s="210"/>
      <c r="ERF44" s="210"/>
      <c r="ERG44" s="210"/>
      <c r="ERH44" s="210"/>
      <c r="ERI44" s="211"/>
      <c r="ERJ44" s="211"/>
      <c r="ERK44" s="211"/>
      <c r="ERL44" s="211"/>
      <c r="ERM44" s="211"/>
      <c r="ERN44" s="212"/>
      <c r="ERO44" s="213"/>
      <c r="ERP44" s="214"/>
      <c r="ERQ44" s="210"/>
      <c r="ERR44" s="210"/>
      <c r="ERS44" s="210"/>
      <c r="ERT44" s="210"/>
      <c r="ERU44" s="211"/>
      <c r="ERV44" s="211"/>
      <c r="ERW44" s="211"/>
      <c r="ERX44" s="211"/>
      <c r="ERY44" s="211"/>
      <c r="ERZ44" s="212"/>
      <c r="ESA44" s="213"/>
      <c r="ESB44" s="214"/>
      <c r="ESC44" s="210"/>
      <c r="ESD44" s="210"/>
      <c r="ESE44" s="210"/>
      <c r="ESF44" s="210"/>
      <c r="ESG44" s="211"/>
      <c r="ESH44" s="211"/>
      <c r="ESI44" s="211"/>
      <c r="ESJ44" s="211"/>
      <c r="ESK44" s="211"/>
      <c r="ESL44" s="212"/>
      <c r="ESM44" s="213"/>
      <c r="ESN44" s="214"/>
      <c r="ESO44" s="210"/>
      <c r="ESP44" s="210"/>
      <c r="ESQ44" s="210"/>
      <c r="ESR44" s="210"/>
      <c r="ESS44" s="211"/>
      <c r="EST44" s="211"/>
      <c r="ESU44" s="211"/>
      <c r="ESV44" s="211"/>
      <c r="ESW44" s="211"/>
      <c r="ESX44" s="212"/>
      <c r="ESY44" s="213"/>
      <c r="ESZ44" s="214"/>
      <c r="ETA44" s="210"/>
      <c r="ETB44" s="210"/>
      <c r="ETC44" s="210"/>
      <c r="ETD44" s="210"/>
      <c r="ETE44" s="211"/>
      <c r="ETF44" s="211"/>
      <c r="ETG44" s="211"/>
      <c r="ETH44" s="211"/>
      <c r="ETI44" s="211"/>
      <c r="ETJ44" s="212"/>
      <c r="ETK44" s="213"/>
      <c r="ETL44" s="214"/>
      <c r="ETM44" s="210"/>
      <c r="ETN44" s="210"/>
      <c r="ETO44" s="210"/>
      <c r="ETP44" s="210"/>
      <c r="ETQ44" s="211"/>
      <c r="ETR44" s="211"/>
      <c r="ETS44" s="211"/>
      <c r="ETT44" s="211"/>
      <c r="ETU44" s="211"/>
      <c r="ETV44" s="212"/>
      <c r="ETW44" s="213"/>
      <c r="ETX44" s="214"/>
      <c r="ETY44" s="210"/>
      <c r="ETZ44" s="210"/>
      <c r="EUA44" s="210"/>
      <c r="EUB44" s="210"/>
      <c r="EUC44" s="211"/>
      <c r="EUD44" s="211"/>
      <c r="EUE44" s="211"/>
      <c r="EUF44" s="211"/>
      <c r="EUG44" s="211"/>
      <c r="EUH44" s="212"/>
      <c r="EUI44" s="213"/>
      <c r="EUJ44" s="214"/>
      <c r="EUK44" s="210"/>
      <c r="EUL44" s="210"/>
      <c r="EUM44" s="210"/>
      <c r="EUN44" s="210"/>
      <c r="EUO44" s="211"/>
      <c r="EUP44" s="211"/>
      <c r="EUQ44" s="211"/>
      <c r="EUR44" s="211"/>
      <c r="EUS44" s="211"/>
      <c r="EUT44" s="212"/>
      <c r="EUU44" s="213"/>
      <c r="EUV44" s="214"/>
      <c r="EUW44" s="210"/>
      <c r="EUX44" s="210"/>
      <c r="EUY44" s="210"/>
      <c r="EUZ44" s="210"/>
      <c r="EVA44" s="211"/>
      <c r="EVB44" s="211"/>
      <c r="EVC44" s="211"/>
      <c r="EVD44" s="211"/>
      <c r="EVE44" s="211"/>
      <c r="EVF44" s="212"/>
      <c r="EVG44" s="213"/>
      <c r="EVH44" s="214"/>
      <c r="EVI44" s="210"/>
      <c r="EVJ44" s="210"/>
      <c r="EVK44" s="210"/>
      <c r="EVL44" s="210"/>
      <c r="EVM44" s="211"/>
      <c r="EVN44" s="211"/>
      <c r="EVO44" s="211"/>
      <c r="EVP44" s="211"/>
      <c r="EVQ44" s="211"/>
      <c r="EVR44" s="212"/>
      <c r="EVS44" s="213"/>
      <c r="EVT44" s="214"/>
      <c r="EVU44" s="210"/>
      <c r="EVV44" s="210"/>
      <c r="EVW44" s="210"/>
      <c r="EVX44" s="210"/>
      <c r="EVY44" s="211"/>
      <c r="EVZ44" s="211"/>
      <c r="EWA44" s="211"/>
      <c r="EWB44" s="211"/>
      <c r="EWC44" s="211"/>
      <c r="EWD44" s="212"/>
      <c r="EWE44" s="213"/>
      <c r="EWF44" s="214"/>
      <c r="EWG44" s="210"/>
      <c r="EWH44" s="210"/>
      <c r="EWI44" s="210"/>
      <c r="EWJ44" s="210"/>
      <c r="EWK44" s="211"/>
      <c r="EWL44" s="211"/>
      <c r="EWM44" s="211"/>
      <c r="EWN44" s="211"/>
      <c r="EWO44" s="211"/>
      <c r="EWP44" s="212"/>
      <c r="EWQ44" s="213"/>
      <c r="EWR44" s="214"/>
      <c r="EWS44" s="210"/>
      <c r="EWT44" s="210"/>
      <c r="EWU44" s="210"/>
      <c r="EWV44" s="210"/>
      <c r="EWW44" s="211"/>
      <c r="EWX44" s="211"/>
      <c r="EWY44" s="211"/>
      <c r="EWZ44" s="211"/>
      <c r="EXA44" s="211"/>
      <c r="EXB44" s="212"/>
      <c r="EXC44" s="213"/>
      <c r="EXD44" s="214"/>
      <c r="EXE44" s="210"/>
      <c r="EXF44" s="210"/>
      <c r="EXG44" s="210"/>
      <c r="EXH44" s="210"/>
      <c r="EXI44" s="211"/>
      <c r="EXJ44" s="211"/>
      <c r="EXK44" s="211"/>
      <c r="EXL44" s="211"/>
      <c r="EXM44" s="211"/>
      <c r="EXN44" s="212"/>
      <c r="EXO44" s="213"/>
      <c r="EXP44" s="214"/>
      <c r="EXQ44" s="210"/>
      <c r="EXR44" s="210"/>
      <c r="EXS44" s="210"/>
      <c r="EXT44" s="210"/>
      <c r="EXU44" s="211"/>
      <c r="EXV44" s="211"/>
      <c r="EXW44" s="211"/>
      <c r="EXX44" s="211"/>
      <c r="EXY44" s="211"/>
      <c r="EXZ44" s="212"/>
      <c r="EYA44" s="213"/>
      <c r="EYB44" s="214"/>
      <c r="EYC44" s="210"/>
      <c r="EYD44" s="210"/>
      <c r="EYE44" s="210"/>
      <c r="EYF44" s="210"/>
      <c r="EYG44" s="211"/>
      <c r="EYH44" s="211"/>
      <c r="EYI44" s="211"/>
      <c r="EYJ44" s="211"/>
      <c r="EYK44" s="211"/>
      <c r="EYL44" s="212"/>
      <c r="EYM44" s="213"/>
      <c r="EYN44" s="214"/>
      <c r="EYO44" s="210"/>
      <c r="EYP44" s="210"/>
      <c r="EYQ44" s="210"/>
      <c r="EYR44" s="210"/>
      <c r="EYS44" s="211"/>
      <c r="EYT44" s="211"/>
      <c r="EYU44" s="211"/>
      <c r="EYV44" s="211"/>
      <c r="EYW44" s="211"/>
      <c r="EYX44" s="212"/>
      <c r="EYY44" s="213"/>
      <c r="EYZ44" s="214"/>
      <c r="EZA44" s="210"/>
      <c r="EZB44" s="210"/>
      <c r="EZC44" s="210"/>
      <c r="EZD44" s="210"/>
      <c r="EZE44" s="211"/>
      <c r="EZF44" s="211"/>
      <c r="EZG44" s="211"/>
      <c r="EZH44" s="211"/>
      <c r="EZI44" s="211"/>
      <c r="EZJ44" s="212"/>
      <c r="EZK44" s="213"/>
      <c r="EZL44" s="214"/>
      <c r="EZM44" s="210"/>
      <c r="EZN44" s="210"/>
      <c r="EZO44" s="210"/>
      <c r="EZP44" s="210"/>
      <c r="EZQ44" s="211"/>
      <c r="EZR44" s="211"/>
      <c r="EZS44" s="211"/>
      <c r="EZT44" s="211"/>
      <c r="EZU44" s="211"/>
      <c r="EZV44" s="212"/>
      <c r="EZW44" s="213"/>
      <c r="EZX44" s="214"/>
      <c r="EZY44" s="210"/>
      <c r="EZZ44" s="210"/>
      <c r="FAA44" s="210"/>
      <c r="FAB44" s="210"/>
      <c r="FAC44" s="211"/>
      <c r="FAD44" s="211"/>
      <c r="FAE44" s="211"/>
      <c r="FAF44" s="211"/>
      <c r="FAG44" s="211"/>
      <c r="FAH44" s="212"/>
      <c r="FAI44" s="213"/>
      <c r="FAJ44" s="214"/>
      <c r="FAK44" s="210"/>
      <c r="FAL44" s="210"/>
      <c r="FAM44" s="210"/>
      <c r="FAN44" s="210"/>
      <c r="FAO44" s="211"/>
      <c r="FAP44" s="211"/>
      <c r="FAQ44" s="211"/>
      <c r="FAR44" s="211"/>
      <c r="FAS44" s="211"/>
      <c r="FAT44" s="212"/>
      <c r="FAU44" s="213"/>
      <c r="FAV44" s="214"/>
      <c r="FAW44" s="210"/>
      <c r="FAX44" s="210"/>
      <c r="FAY44" s="210"/>
      <c r="FAZ44" s="210"/>
      <c r="FBA44" s="211"/>
      <c r="FBB44" s="211"/>
      <c r="FBC44" s="211"/>
      <c r="FBD44" s="211"/>
      <c r="FBE44" s="211"/>
      <c r="FBF44" s="212"/>
      <c r="FBG44" s="213"/>
      <c r="FBH44" s="214"/>
      <c r="FBI44" s="210"/>
      <c r="FBJ44" s="210"/>
      <c r="FBK44" s="210"/>
      <c r="FBL44" s="210"/>
      <c r="FBM44" s="211"/>
      <c r="FBN44" s="211"/>
      <c r="FBO44" s="211"/>
      <c r="FBP44" s="211"/>
      <c r="FBQ44" s="211"/>
      <c r="FBR44" s="212"/>
      <c r="FBS44" s="213"/>
      <c r="FBT44" s="214"/>
      <c r="FBU44" s="210"/>
      <c r="FBV44" s="210"/>
      <c r="FBW44" s="210"/>
      <c r="FBX44" s="210"/>
      <c r="FBY44" s="211"/>
      <c r="FBZ44" s="211"/>
      <c r="FCA44" s="211"/>
      <c r="FCB44" s="211"/>
      <c r="FCC44" s="211"/>
      <c r="FCD44" s="212"/>
      <c r="FCE44" s="213"/>
      <c r="FCF44" s="214"/>
      <c r="FCG44" s="210"/>
      <c r="FCH44" s="210"/>
      <c r="FCI44" s="210"/>
      <c r="FCJ44" s="210"/>
      <c r="FCK44" s="211"/>
      <c r="FCL44" s="211"/>
      <c r="FCM44" s="211"/>
      <c r="FCN44" s="211"/>
      <c r="FCO44" s="211"/>
      <c r="FCP44" s="212"/>
      <c r="FCQ44" s="213"/>
      <c r="FCR44" s="214"/>
      <c r="FCS44" s="210"/>
      <c r="FCT44" s="210"/>
      <c r="FCU44" s="210"/>
      <c r="FCV44" s="210"/>
      <c r="FCW44" s="211"/>
      <c r="FCX44" s="211"/>
      <c r="FCY44" s="211"/>
      <c r="FCZ44" s="211"/>
      <c r="FDA44" s="211"/>
      <c r="FDB44" s="212"/>
      <c r="FDC44" s="213"/>
      <c r="FDD44" s="214"/>
      <c r="FDE44" s="210"/>
      <c r="FDF44" s="210"/>
      <c r="FDG44" s="210"/>
      <c r="FDH44" s="210"/>
      <c r="FDI44" s="211"/>
      <c r="FDJ44" s="211"/>
      <c r="FDK44" s="211"/>
      <c r="FDL44" s="211"/>
      <c r="FDM44" s="211"/>
      <c r="FDN44" s="212"/>
      <c r="FDO44" s="213"/>
      <c r="FDP44" s="214"/>
      <c r="FDQ44" s="210"/>
      <c r="FDR44" s="210"/>
      <c r="FDS44" s="210"/>
      <c r="FDT44" s="210"/>
      <c r="FDU44" s="211"/>
      <c r="FDV44" s="211"/>
      <c r="FDW44" s="211"/>
      <c r="FDX44" s="211"/>
      <c r="FDY44" s="211"/>
      <c r="FDZ44" s="212"/>
      <c r="FEA44" s="213"/>
      <c r="FEB44" s="214"/>
      <c r="FEC44" s="210"/>
      <c r="FED44" s="210"/>
      <c r="FEE44" s="210"/>
      <c r="FEF44" s="210"/>
      <c r="FEG44" s="211"/>
      <c r="FEH44" s="211"/>
      <c r="FEI44" s="211"/>
      <c r="FEJ44" s="211"/>
      <c r="FEK44" s="211"/>
      <c r="FEL44" s="212"/>
      <c r="FEM44" s="213"/>
      <c r="FEN44" s="214"/>
      <c r="FEO44" s="210"/>
      <c r="FEP44" s="210"/>
      <c r="FEQ44" s="210"/>
      <c r="FER44" s="210"/>
      <c r="FES44" s="211"/>
      <c r="FET44" s="211"/>
      <c r="FEU44" s="211"/>
      <c r="FEV44" s="211"/>
      <c r="FEW44" s="211"/>
      <c r="FEX44" s="212"/>
      <c r="FEY44" s="213"/>
      <c r="FEZ44" s="214"/>
      <c r="FFA44" s="210"/>
      <c r="FFB44" s="210"/>
      <c r="FFC44" s="210"/>
      <c r="FFD44" s="210"/>
      <c r="FFE44" s="211"/>
      <c r="FFF44" s="211"/>
      <c r="FFG44" s="211"/>
      <c r="FFH44" s="211"/>
      <c r="FFI44" s="211"/>
      <c r="FFJ44" s="212"/>
      <c r="FFK44" s="213"/>
      <c r="FFL44" s="214"/>
      <c r="FFM44" s="210"/>
      <c r="FFN44" s="210"/>
      <c r="FFO44" s="210"/>
      <c r="FFP44" s="210"/>
      <c r="FFQ44" s="211"/>
      <c r="FFR44" s="211"/>
      <c r="FFS44" s="211"/>
      <c r="FFT44" s="211"/>
      <c r="FFU44" s="211"/>
      <c r="FFV44" s="212"/>
      <c r="FFW44" s="213"/>
      <c r="FFX44" s="214"/>
      <c r="FFY44" s="210"/>
      <c r="FFZ44" s="210"/>
      <c r="FGA44" s="210"/>
      <c r="FGB44" s="210"/>
      <c r="FGC44" s="211"/>
      <c r="FGD44" s="211"/>
      <c r="FGE44" s="211"/>
      <c r="FGF44" s="211"/>
      <c r="FGG44" s="211"/>
      <c r="FGH44" s="212"/>
      <c r="FGI44" s="213"/>
      <c r="FGJ44" s="214"/>
      <c r="FGK44" s="210"/>
      <c r="FGL44" s="210"/>
      <c r="FGM44" s="210"/>
      <c r="FGN44" s="210"/>
      <c r="FGO44" s="211"/>
      <c r="FGP44" s="211"/>
      <c r="FGQ44" s="211"/>
      <c r="FGR44" s="211"/>
      <c r="FGS44" s="211"/>
      <c r="FGT44" s="212"/>
      <c r="FGU44" s="213"/>
      <c r="FGV44" s="214"/>
      <c r="FGW44" s="210"/>
      <c r="FGX44" s="210"/>
      <c r="FGY44" s="210"/>
      <c r="FGZ44" s="210"/>
      <c r="FHA44" s="211"/>
      <c r="FHB44" s="211"/>
      <c r="FHC44" s="211"/>
      <c r="FHD44" s="211"/>
      <c r="FHE44" s="211"/>
      <c r="FHF44" s="212"/>
      <c r="FHG44" s="213"/>
      <c r="FHH44" s="214"/>
      <c r="FHI44" s="210"/>
      <c r="FHJ44" s="210"/>
      <c r="FHK44" s="210"/>
      <c r="FHL44" s="210"/>
      <c r="FHM44" s="211"/>
      <c r="FHN44" s="211"/>
      <c r="FHO44" s="211"/>
      <c r="FHP44" s="211"/>
      <c r="FHQ44" s="211"/>
      <c r="FHR44" s="212"/>
      <c r="FHS44" s="213"/>
      <c r="FHT44" s="214"/>
      <c r="FHU44" s="210"/>
      <c r="FHV44" s="210"/>
      <c r="FHW44" s="210"/>
      <c r="FHX44" s="210"/>
      <c r="FHY44" s="211"/>
      <c r="FHZ44" s="211"/>
      <c r="FIA44" s="211"/>
      <c r="FIB44" s="211"/>
      <c r="FIC44" s="211"/>
      <c r="FID44" s="212"/>
      <c r="FIE44" s="213"/>
      <c r="FIF44" s="214"/>
      <c r="FIG44" s="210"/>
      <c r="FIH44" s="210"/>
      <c r="FII44" s="210"/>
      <c r="FIJ44" s="210"/>
      <c r="FIK44" s="211"/>
      <c r="FIL44" s="211"/>
      <c r="FIM44" s="211"/>
      <c r="FIN44" s="211"/>
      <c r="FIO44" s="211"/>
      <c r="FIP44" s="212"/>
      <c r="FIQ44" s="213"/>
      <c r="FIR44" s="214"/>
      <c r="FIS44" s="210"/>
      <c r="FIT44" s="210"/>
      <c r="FIU44" s="210"/>
      <c r="FIV44" s="210"/>
      <c r="FIW44" s="211"/>
      <c r="FIX44" s="211"/>
      <c r="FIY44" s="211"/>
      <c r="FIZ44" s="211"/>
      <c r="FJA44" s="211"/>
      <c r="FJB44" s="212"/>
      <c r="FJC44" s="213"/>
      <c r="FJD44" s="214"/>
      <c r="FJE44" s="210"/>
      <c r="FJF44" s="210"/>
      <c r="FJG44" s="210"/>
      <c r="FJH44" s="210"/>
      <c r="FJI44" s="211"/>
      <c r="FJJ44" s="211"/>
      <c r="FJK44" s="211"/>
      <c r="FJL44" s="211"/>
      <c r="FJM44" s="211"/>
      <c r="FJN44" s="212"/>
      <c r="FJO44" s="213"/>
      <c r="FJP44" s="214"/>
      <c r="FJQ44" s="210"/>
      <c r="FJR44" s="210"/>
      <c r="FJS44" s="210"/>
      <c r="FJT44" s="210"/>
      <c r="FJU44" s="211"/>
      <c r="FJV44" s="211"/>
      <c r="FJW44" s="211"/>
      <c r="FJX44" s="211"/>
      <c r="FJY44" s="211"/>
      <c r="FJZ44" s="212"/>
      <c r="FKA44" s="213"/>
      <c r="FKB44" s="214"/>
      <c r="FKC44" s="210"/>
      <c r="FKD44" s="210"/>
      <c r="FKE44" s="210"/>
      <c r="FKF44" s="210"/>
      <c r="FKG44" s="211"/>
      <c r="FKH44" s="211"/>
      <c r="FKI44" s="211"/>
      <c r="FKJ44" s="211"/>
      <c r="FKK44" s="211"/>
      <c r="FKL44" s="212"/>
      <c r="FKM44" s="213"/>
      <c r="FKN44" s="214"/>
      <c r="FKO44" s="210"/>
      <c r="FKP44" s="210"/>
      <c r="FKQ44" s="210"/>
      <c r="FKR44" s="210"/>
      <c r="FKS44" s="211"/>
      <c r="FKT44" s="211"/>
      <c r="FKU44" s="211"/>
      <c r="FKV44" s="211"/>
      <c r="FKW44" s="211"/>
      <c r="FKX44" s="212"/>
      <c r="FKY44" s="213"/>
      <c r="FKZ44" s="214"/>
      <c r="FLA44" s="210"/>
      <c r="FLB44" s="210"/>
      <c r="FLC44" s="210"/>
      <c r="FLD44" s="210"/>
      <c r="FLE44" s="211"/>
      <c r="FLF44" s="211"/>
      <c r="FLG44" s="211"/>
      <c r="FLH44" s="211"/>
      <c r="FLI44" s="211"/>
      <c r="FLJ44" s="212"/>
      <c r="FLK44" s="213"/>
      <c r="FLL44" s="214"/>
      <c r="FLM44" s="210"/>
      <c r="FLN44" s="210"/>
      <c r="FLO44" s="210"/>
      <c r="FLP44" s="210"/>
      <c r="FLQ44" s="211"/>
      <c r="FLR44" s="211"/>
      <c r="FLS44" s="211"/>
      <c r="FLT44" s="211"/>
      <c r="FLU44" s="211"/>
      <c r="FLV44" s="212"/>
      <c r="FLW44" s="213"/>
      <c r="FLX44" s="214"/>
      <c r="FLY44" s="210"/>
      <c r="FLZ44" s="210"/>
      <c r="FMA44" s="210"/>
      <c r="FMB44" s="210"/>
      <c r="FMC44" s="211"/>
      <c r="FMD44" s="211"/>
      <c r="FME44" s="211"/>
      <c r="FMF44" s="211"/>
      <c r="FMG44" s="211"/>
      <c r="FMH44" s="212"/>
      <c r="FMI44" s="213"/>
      <c r="FMJ44" s="214"/>
      <c r="FMK44" s="210"/>
      <c r="FML44" s="210"/>
      <c r="FMM44" s="210"/>
      <c r="FMN44" s="210"/>
      <c r="FMO44" s="211"/>
      <c r="FMP44" s="211"/>
      <c r="FMQ44" s="211"/>
      <c r="FMR44" s="211"/>
      <c r="FMS44" s="211"/>
      <c r="FMT44" s="212"/>
      <c r="FMU44" s="213"/>
      <c r="FMV44" s="214"/>
      <c r="FMW44" s="210"/>
      <c r="FMX44" s="210"/>
      <c r="FMY44" s="210"/>
      <c r="FMZ44" s="210"/>
      <c r="FNA44" s="211"/>
      <c r="FNB44" s="211"/>
      <c r="FNC44" s="211"/>
      <c r="FND44" s="211"/>
      <c r="FNE44" s="211"/>
      <c r="FNF44" s="212"/>
      <c r="FNG44" s="213"/>
      <c r="FNH44" s="214"/>
      <c r="FNI44" s="210"/>
      <c r="FNJ44" s="210"/>
      <c r="FNK44" s="210"/>
      <c r="FNL44" s="210"/>
      <c r="FNM44" s="211"/>
      <c r="FNN44" s="211"/>
      <c r="FNO44" s="211"/>
      <c r="FNP44" s="211"/>
      <c r="FNQ44" s="211"/>
      <c r="FNR44" s="212"/>
      <c r="FNS44" s="213"/>
      <c r="FNT44" s="214"/>
      <c r="FNU44" s="210"/>
      <c r="FNV44" s="210"/>
      <c r="FNW44" s="210"/>
      <c r="FNX44" s="210"/>
      <c r="FNY44" s="211"/>
      <c r="FNZ44" s="211"/>
      <c r="FOA44" s="211"/>
      <c r="FOB44" s="211"/>
      <c r="FOC44" s="211"/>
      <c r="FOD44" s="212"/>
      <c r="FOE44" s="213"/>
      <c r="FOF44" s="214"/>
      <c r="FOG44" s="210"/>
      <c r="FOH44" s="210"/>
      <c r="FOI44" s="210"/>
      <c r="FOJ44" s="210"/>
      <c r="FOK44" s="211"/>
      <c r="FOL44" s="211"/>
      <c r="FOM44" s="211"/>
      <c r="FON44" s="211"/>
      <c r="FOO44" s="211"/>
      <c r="FOP44" s="212"/>
      <c r="FOQ44" s="213"/>
      <c r="FOR44" s="214"/>
      <c r="FOS44" s="210"/>
      <c r="FOT44" s="210"/>
      <c r="FOU44" s="210"/>
      <c r="FOV44" s="210"/>
      <c r="FOW44" s="211"/>
      <c r="FOX44" s="211"/>
      <c r="FOY44" s="211"/>
      <c r="FOZ44" s="211"/>
      <c r="FPA44" s="211"/>
      <c r="FPB44" s="212"/>
      <c r="FPC44" s="213"/>
      <c r="FPD44" s="214"/>
      <c r="FPE44" s="210"/>
      <c r="FPF44" s="210"/>
      <c r="FPG44" s="210"/>
      <c r="FPH44" s="210"/>
      <c r="FPI44" s="211"/>
      <c r="FPJ44" s="211"/>
      <c r="FPK44" s="211"/>
      <c r="FPL44" s="211"/>
      <c r="FPM44" s="211"/>
      <c r="FPN44" s="212"/>
      <c r="FPO44" s="213"/>
      <c r="FPP44" s="214"/>
      <c r="FPQ44" s="210"/>
      <c r="FPR44" s="210"/>
      <c r="FPS44" s="210"/>
      <c r="FPT44" s="210"/>
      <c r="FPU44" s="211"/>
      <c r="FPV44" s="211"/>
      <c r="FPW44" s="211"/>
      <c r="FPX44" s="211"/>
      <c r="FPY44" s="211"/>
      <c r="FPZ44" s="212"/>
      <c r="FQA44" s="213"/>
      <c r="FQB44" s="214"/>
      <c r="FQC44" s="210"/>
      <c r="FQD44" s="210"/>
      <c r="FQE44" s="210"/>
      <c r="FQF44" s="210"/>
      <c r="FQG44" s="211"/>
      <c r="FQH44" s="211"/>
      <c r="FQI44" s="211"/>
      <c r="FQJ44" s="211"/>
      <c r="FQK44" s="211"/>
      <c r="FQL44" s="212"/>
      <c r="FQM44" s="213"/>
      <c r="FQN44" s="214"/>
      <c r="FQO44" s="210"/>
      <c r="FQP44" s="210"/>
      <c r="FQQ44" s="210"/>
      <c r="FQR44" s="210"/>
      <c r="FQS44" s="211"/>
      <c r="FQT44" s="211"/>
      <c r="FQU44" s="211"/>
      <c r="FQV44" s="211"/>
      <c r="FQW44" s="211"/>
      <c r="FQX44" s="212"/>
      <c r="FQY44" s="213"/>
      <c r="FQZ44" s="214"/>
      <c r="FRA44" s="210"/>
      <c r="FRB44" s="210"/>
      <c r="FRC44" s="210"/>
      <c r="FRD44" s="210"/>
      <c r="FRE44" s="211"/>
      <c r="FRF44" s="211"/>
      <c r="FRG44" s="211"/>
      <c r="FRH44" s="211"/>
      <c r="FRI44" s="211"/>
      <c r="FRJ44" s="212"/>
      <c r="FRK44" s="213"/>
      <c r="FRL44" s="214"/>
      <c r="FRM44" s="210"/>
      <c r="FRN44" s="210"/>
      <c r="FRO44" s="210"/>
      <c r="FRP44" s="210"/>
      <c r="FRQ44" s="211"/>
      <c r="FRR44" s="211"/>
      <c r="FRS44" s="211"/>
      <c r="FRT44" s="211"/>
      <c r="FRU44" s="211"/>
      <c r="FRV44" s="212"/>
      <c r="FRW44" s="213"/>
      <c r="FRX44" s="214"/>
      <c r="FRY44" s="210"/>
      <c r="FRZ44" s="210"/>
      <c r="FSA44" s="210"/>
      <c r="FSB44" s="210"/>
      <c r="FSC44" s="211"/>
      <c r="FSD44" s="211"/>
      <c r="FSE44" s="211"/>
      <c r="FSF44" s="211"/>
      <c r="FSG44" s="211"/>
      <c r="FSH44" s="212"/>
      <c r="FSI44" s="213"/>
      <c r="FSJ44" s="214"/>
      <c r="FSK44" s="210"/>
      <c r="FSL44" s="210"/>
      <c r="FSM44" s="210"/>
      <c r="FSN44" s="210"/>
      <c r="FSO44" s="211"/>
      <c r="FSP44" s="211"/>
      <c r="FSQ44" s="211"/>
      <c r="FSR44" s="211"/>
      <c r="FSS44" s="211"/>
      <c r="FST44" s="212"/>
      <c r="FSU44" s="213"/>
      <c r="FSV44" s="214"/>
      <c r="FSW44" s="210"/>
      <c r="FSX44" s="210"/>
      <c r="FSY44" s="210"/>
      <c r="FSZ44" s="210"/>
      <c r="FTA44" s="211"/>
      <c r="FTB44" s="211"/>
      <c r="FTC44" s="211"/>
      <c r="FTD44" s="211"/>
      <c r="FTE44" s="211"/>
      <c r="FTF44" s="212"/>
      <c r="FTG44" s="213"/>
      <c r="FTH44" s="214"/>
      <c r="FTI44" s="210"/>
      <c r="FTJ44" s="210"/>
      <c r="FTK44" s="210"/>
      <c r="FTL44" s="210"/>
      <c r="FTM44" s="211"/>
      <c r="FTN44" s="211"/>
      <c r="FTO44" s="211"/>
      <c r="FTP44" s="211"/>
      <c r="FTQ44" s="211"/>
      <c r="FTR44" s="212"/>
      <c r="FTS44" s="213"/>
      <c r="FTT44" s="214"/>
      <c r="FTU44" s="210"/>
      <c r="FTV44" s="210"/>
      <c r="FTW44" s="210"/>
      <c r="FTX44" s="210"/>
      <c r="FTY44" s="211"/>
      <c r="FTZ44" s="211"/>
      <c r="FUA44" s="211"/>
      <c r="FUB44" s="211"/>
      <c r="FUC44" s="211"/>
      <c r="FUD44" s="212"/>
      <c r="FUE44" s="213"/>
      <c r="FUF44" s="214"/>
      <c r="FUG44" s="210"/>
      <c r="FUH44" s="210"/>
      <c r="FUI44" s="210"/>
      <c r="FUJ44" s="210"/>
      <c r="FUK44" s="211"/>
      <c r="FUL44" s="211"/>
      <c r="FUM44" s="211"/>
      <c r="FUN44" s="211"/>
      <c r="FUO44" s="211"/>
      <c r="FUP44" s="212"/>
      <c r="FUQ44" s="213"/>
      <c r="FUR44" s="214"/>
      <c r="FUS44" s="210"/>
      <c r="FUT44" s="210"/>
      <c r="FUU44" s="210"/>
      <c r="FUV44" s="210"/>
      <c r="FUW44" s="211"/>
      <c r="FUX44" s="211"/>
      <c r="FUY44" s="211"/>
      <c r="FUZ44" s="211"/>
      <c r="FVA44" s="211"/>
      <c r="FVB44" s="212"/>
      <c r="FVC44" s="213"/>
      <c r="FVD44" s="214"/>
      <c r="FVE44" s="210"/>
      <c r="FVF44" s="210"/>
      <c r="FVG44" s="210"/>
      <c r="FVH44" s="210"/>
      <c r="FVI44" s="211"/>
      <c r="FVJ44" s="211"/>
      <c r="FVK44" s="211"/>
      <c r="FVL44" s="211"/>
      <c r="FVM44" s="211"/>
      <c r="FVN44" s="212"/>
      <c r="FVO44" s="213"/>
      <c r="FVP44" s="214"/>
      <c r="FVQ44" s="210"/>
      <c r="FVR44" s="210"/>
      <c r="FVS44" s="210"/>
      <c r="FVT44" s="210"/>
      <c r="FVU44" s="211"/>
      <c r="FVV44" s="211"/>
      <c r="FVW44" s="211"/>
      <c r="FVX44" s="211"/>
      <c r="FVY44" s="211"/>
      <c r="FVZ44" s="212"/>
      <c r="FWA44" s="213"/>
      <c r="FWB44" s="214"/>
      <c r="FWC44" s="210"/>
      <c r="FWD44" s="210"/>
      <c r="FWE44" s="210"/>
      <c r="FWF44" s="210"/>
      <c r="FWG44" s="211"/>
      <c r="FWH44" s="211"/>
      <c r="FWI44" s="211"/>
      <c r="FWJ44" s="211"/>
      <c r="FWK44" s="211"/>
      <c r="FWL44" s="212"/>
      <c r="FWM44" s="213"/>
      <c r="FWN44" s="214"/>
      <c r="FWO44" s="210"/>
      <c r="FWP44" s="210"/>
      <c r="FWQ44" s="210"/>
      <c r="FWR44" s="210"/>
      <c r="FWS44" s="211"/>
      <c r="FWT44" s="211"/>
      <c r="FWU44" s="211"/>
      <c r="FWV44" s="211"/>
      <c r="FWW44" s="211"/>
      <c r="FWX44" s="212"/>
      <c r="FWY44" s="213"/>
      <c r="FWZ44" s="214"/>
      <c r="FXA44" s="210"/>
      <c r="FXB44" s="210"/>
      <c r="FXC44" s="210"/>
      <c r="FXD44" s="210"/>
      <c r="FXE44" s="211"/>
      <c r="FXF44" s="211"/>
      <c r="FXG44" s="211"/>
      <c r="FXH44" s="211"/>
      <c r="FXI44" s="211"/>
      <c r="FXJ44" s="212"/>
      <c r="FXK44" s="213"/>
      <c r="FXL44" s="214"/>
      <c r="FXM44" s="210"/>
      <c r="FXN44" s="210"/>
      <c r="FXO44" s="210"/>
      <c r="FXP44" s="210"/>
      <c r="FXQ44" s="211"/>
      <c r="FXR44" s="211"/>
      <c r="FXS44" s="211"/>
      <c r="FXT44" s="211"/>
      <c r="FXU44" s="211"/>
      <c r="FXV44" s="212"/>
      <c r="FXW44" s="213"/>
      <c r="FXX44" s="214"/>
      <c r="FXY44" s="210"/>
      <c r="FXZ44" s="210"/>
      <c r="FYA44" s="210"/>
      <c r="FYB44" s="210"/>
      <c r="FYC44" s="211"/>
      <c r="FYD44" s="211"/>
      <c r="FYE44" s="211"/>
      <c r="FYF44" s="211"/>
      <c r="FYG44" s="211"/>
      <c r="FYH44" s="212"/>
      <c r="FYI44" s="213"/>
      <c r="FYJ44" s="214"/>
      <c r="FYK44" s="210"/>
      <c r="FYL44" s="210"/>
      <c r="FYM44" s="210"/>
      <c r="FYN44" s="210"/>
      <c r="FYO44" s="211"/>
      <c r="FYP44" s="211"/>
      <c r="FYQ44" s="211"/>
      <c r="FYR44" s="211"/>
      <c r="FYS44" s="211"/>
      <c r="FYT44" s="212"/>
      <c r="FYU44" s="213"/>
      <c r="FYV44" s="214"/>
      <c r="FYW44" s="210"/>
      <c r="FYX44" s="210"/>
      <c r="FYY44" s="210"/>
      <c r="FYZ44" s="210"/>
      <c r="FZA44" s="211"/>
      <c r="FZB44" s="211"/>
      <c r="FZC44" s="211"/>
      <c r="FZD44" s="211"/>
      <c r="FZE44" s="211"/>
      <c r="FZF44" s="212"/>
      <c r="FZG44" s="213"/>
      <c r="FZH44" s="214"/>
      <c r="FZI44" s="210"/>
      <c r="FZJ44" s="210"/>
      <c r="FZK44" s="210"/>
      <c r="FZL44" s="210"/>
      <c r="FZM44" s="211"/>
      <c r="FZN44" s="211"/>
      <c r="FZO44" s="211"/>
      <c r="FZP44" s="211"/>
      <c r="FZQ44" s="211"/>
      <c r="FZR44" s="212"/>
      <c r="FZS44" s="213"/>
      <c r="FZT44" s="214"/>
      <c r="FZU44" s="210"/>
      <c r="FZV44" s="210"/>
      <c r="FZW44" s="210"/>
      <c r="FZX44" s="210"/>
      <c r="FZY44" s="211"/>
      <c r="FZZ44" s="211"/>
      <c r="GAA44" s="211"/>
      <c r="GAB44" s="211"/>
      <c r="GAC44" s="211"/>
      <c r="GAD44" s="212"/>
      <c r="GAE44" s="213"/>
      <c r="GAF44" s="214"/>
      <c r="GAG44" s="210"/>
      <c r="GAH44" s="210"/>
      <c r="GAI44" s="210"/>
      <c r="GAJ44" s="210"/>
      <c r="GAK44" s="211"/>
      <c r="GAL44" s="211"/>
      <c r="GAM44" s="211"/>
      <c r="GAN44" s="211"/>
      <c r="GAO44" s="211"/>
      <c r="GAP44" s="212"/>
      <c r="GAQ44" s="213"/>
      <c r="GAR44" s="214"/>
      <c r="GAS44" s="210"/>
      <c r="GAT44" s="210"/>
      <c r="GAU44" s="210"/>
      <c r="GAV44" s="210"/>
      <c r="GAW44" s="211"/>
      <c r="GAX44" s="211"/>
      <c r="GAY44" s="211"/>
      <c r="GAZ44" s="211"/>
      <c r="GBA44" s="211"/>
      <c r="GBB44" s="212"/>
      <c r="GBC44" s="213"/>
      <c r="GBD44" s="214"/>
      <c r="GBE44" s="210"/>
      <c r="GBF44" s="210"/>
      <c r="GBG44" s="210"/>
      <c r="GBH44" s="210"/>
      <c r="GBI44" s="211"/>
      <c r="GBJ44" s="211"/>
      <c r="GBK44" s="211"/>
      <c r="GBL44" s="211"/>
      <c r="GBM44" s="211"/>
      <c r="GBN44" s="212"/>
      <c r="GBO44" s="213"/>
      <c r="GBP44" s="214"/>
      <c r="GBQ44" s="210"/>
      <c r="GBR44" s="210"/>
      <c r="GBS44" s="210"/>
      <c r="GBT44" s="210"/>
      <c r="GBU44" s="211"/>
      <c r="GBV44" s="211"/>
      <c r="GBW44" s="211"/>
      <c r="GBX44" s="211"/>
      <c r="GBY44" s="211"/>
      <c r="GBZ44" s="212"/>
      <c r="GCA44" s="213"/>
      <c r="GCB44" s="214"/>
      <c r="GCC44" s="210"/>
      <c r="GCD44" s="210"/>
      <c r="GCE44" s="210"/>
      <c r="GCF44" s="210"/>
      <c r="GCG44" s="211"/>
      <c r="GCH44" s="211"/>
      <c r="GCI44" s="211"/>
      <c r="GCJ44" s="211"/>
      <c r="GCK44" s="211"/>
      <c r="GCL44" s="212"/>
      <c r="GCM44" s="213"/>
      <c r="GCN44" s="214"/>
      <c r="GCO44" s="210"/>
      <c r="GCP44" s="210"/>
      <c r="GCQ44" s="210"/>
      <c r="GCR44" s="210"/>
      <c r="GCS44" s="211"/>
      <c r="GCT44" s="211"/>
      <c r="GCU44" s="211"/>
      <c r="GCV44" s="211"/>
      <c r="GCW44" s="211"/>
      <c r="GCX44" s="212"/>
      <c r="GCY44" s="213"/>
      <c r="GCZ44" s="214"/>
      <c r="GDA44" s="210"/>
      <c r="GDB44" s="210"/>
      <c r="GDC44" s="210"/>
      <c r="GDD44" s="210"/>
      <c r="GDE44" s="211"/>
      <c r="GDF44" s="211"/>
      <c r="GDG44" s="211"/>
      <c r="GDH44" s="211"/>
      <c r="GDI44" s="211"/>
      <c r="GDJ44" s="212"/>
      <c r="GDK44" s="213"/>
      <c r="GDL44" s="214"/>
      <c r="GDM44" s="210"/>
      <c r="GDN44" s="210"/>
      <c r="GDO44" s="210"/>
      <c r="GDP44" s="210"/>
      <c r="GDQ44" s="211"/>
      <c r="GDR44" s="211"/>
      <c r="GDS44" s="211"/>
      <c r="GDT44" s="211"/>
      <c r="GDU44" s="211"/>
      <c r="GDV44" s="212"/>
      <c r="GDW44" s="213"/>
      <c r="GDX44" s="214"/>
      <c r="GDY44" s="210"/>
      <c r="GDZ44" s="210"/>
      <c r="GEA44" s="210"/>
      <c r="GEB44" s="210"/>
      <c r="GEC44" s="211"/>
      <c r="GED44" s="211"/>
      <c r="GEE44" s="211"/>
      <c r="GEF44" s="211"/>
      <c r="GEG44" s="211"/>
      <c r="GEH44" s="212"/>
      <c r="GEI44" s="213"/>
      <c r="GEJ44" s="214"/>
      <c r="GEK44" s="210"/>
      <c r="GEL44" s="210"/>
      <c r="GEM44" s="210"/>
      <c r="GEN44" s="210"/>
      <c r="GEO44" s="211"/>
      <c r="GEP44" s="211"/>
      <c r="GEQ44" s="211"/>
      <c r="GER44" s="211"/>
      <c r="GES44" s="211"/>
      <c r="GET44" s="212"/>
      <c r="GEU44" s="213"/>
      <c r="GEV44" s="214"/>
      <c r="GEW44" s="210"/>
      <c r="GEX44" s="210"/>
      <c r="GEY44" s="210"/>
      <c r="GEZ44" s="210"/>
      <c r="GFA44" s="211"/>
      <c r="GFB44" s="211"/>
      <c r="GFC44" s="211"/>
      <c r="GFD44" s="211"/>
      <c r="GFE44" s="211"/>
      <c r="GFF44" s="212"/>
      <c r="GFG44" s="213"/>
      <c r="GFH44" s="214"/>
      <c r="GFI44" s="210"/>
      <c r="GFJ44" s="210"/>
      <c r="GFK44" s="210"/>
      <c r="GFL44" s="210"/>
      <c r="GFM44" s="211"/>
      <c r="GFN44" s="211"/>
      <c r="GFO44" s="211"/>
      <c r="GFP44" s="211"/>
      <c r="GFQ44" s="211"/>
      <c r="GFR44" s="212"/>
      <c r="GFS44" s="213"/>
      <c r="GFT44" s="214"/>
      <c r="GFU44" s="210"/>
      <c r="GFV44" s="210"/>
      <c r="GFW44" s="210"/>
      <c r="GFX44" s="210"/>
      <c r="GFY44" s="211"/>
      <c r="GFZ44" s="211"/>
      <c r="GGA44" s="211"/>
      <c r="GGB44" s="211"/>
      <c r="GGC44" s="211"/>
      <c r="GGD44" s="212"/>
      <c r="GGE44" s="213"/>
      <c r="GGF44" s="214"/>
      <c r="GGG44" s="210"/>
      <c r="GGH44" s="210"/>
      <c r="GGI44" s="210"/>
      <c r="GGJ44" s="210"/>
      <c r="GGK44" s="211"/>
      <c r="GGL44" s="211"/>
      <c r="GGM44" s="211"/>
      <c r="GGN44" s="211"/>
      <c r="GGO44" s="211"/>
      <c r="GGP44" s="212"/>
      <c r="GGQ44" s="213"/>
      <c r="GGR44" s="214"/>
      <c r="GGS44" s="210"/>
      <c r="GGT44" s="210"/>
      <c r="GGU44" s="210"/>
      <c r="GGV44" s="210"/>
      <c r="GGW44" s="211"/>
      <c r="GGX44" s="211"/>
      <c r="GGY44" s="211"/>
      <c r="GGZ44" s="211"/>
      <c r="GHA44" s="211"/>
      <c r="GHB44" s="212"/>
      <c r="GHC44" s="213"/>
      <c r="GHD44" s="214"/>
      <c r="GHE44" s="210"/>
      <c r="GHF44" s="210"/>
      <c r="GHG44" s="210"/>
      <c r="GHH44" s="210"/>
      <c r="GHI44" s="211"/>
      <c r="GHJ44" s="211"/>
      <c r="GHK44" s="211"/>
      <c r="GHL44" s="211"/>
      <c r="GHM44" s="211"/>
      <c r="GHN44" s="212"/>
      <c r="GHO44" s="213"/>
      <c r="GHP44" s="214"/>
      <c r="GHQ44" s="210"/>
      <c r="GHR44" s="210"/>
      <c r="GHS44" s="210"/>
      <c r="GHT44" s="210"/>
      <c r="GHU44" s="211"/>
      <c r="GHV44" s="211"/>
      <c r="GHW44" s="211"/>
      <c r="GHX44" s="211"/>
      <c r="GHY44" s="211"/>
      <c r="GHZ44" s="212"/>
      <c r="GIA44" s="213"/>
      <c r="GIB44" s="214"/>
      <c r="GIC44" s="210"/>
      <c r="GID44" s="210"/>
      <c r="GIE44" s="210"/>
      <c r="GIF44" s="210"/>
      <c r="GIG44" s="211"/>
      <c r="GIH44" s="211"/>
      <c r="GII44" s="211"/>
      <c r="GIJ44" s="211"/>
      <c r="GIK44" s="211"/>
      <c r="GIL44" s="212"/>
      <c r="GIM44" s="213"/>
      <c r="GIN44" s="214"/>
      <c r="GIO44" s="210"/>
      <c r="GIP44" s="210"/>
      <c r="GIQ44" s="210"/>
      <c r="GIR44" s="210"/>
      <c r="GIS44" s="211"/>
      <c r="GIT44" s="211"/>
      <c r="GIU44" s="211"/>
      <c r="GIV44" s="211"/>
      <c r="GIW44" s="211"/>
      <c r="GIX44" s="212"/>
      <c r="GIY44" s="213"/>
      <c r="GIZ44" s="214"/>
      <c r="GJA44" s="210"/>
      <c r="GJB44" s="210"/>
      <c r="GJC44" s="210"/>
      <c r="GJD44" s="210"/>
      <c r="GJE44" s="211"/>
      <c r="GJF44" s="211"/>
      <c r="GJG44" s="211"/>
      <c r="GJH44" s="211"/>
      <c r="GJI44" s="211"/>
      <c r="GJJ44" s="212"/>
      <c r="GJK44" s="213"/>
      <c r="GJL44" s="214"/>
      <c r="GJM44" s="210"/>
      <c r="GJN44" s="210"/>
      <c r="GJO44" s="210"/>
      <c r="GJP44" s="210"/>
      <c r="GJQ44" s="211"/>
      <c r="GJR44" s="211"/>
      <c r="GJS44" s="211"/>
      <c r="GJT44" s="211"/>
      <c r="GJU44" s="211"/>
      <c r="GJV44" s="212"/>
      <c r="GJW44" s="213"/>
      <c r="GJX44" s="214"/>
      <c r="GJY44" s="210"/>
      <c r="GJZ44" s="210"/>
      <c r="GKA44" s="210"/>
      <c r="GKB44" s="210"/>
      <c r="GKC44" s="211"/>
      <c r="GKD44" s="211"/>
      <c r="GKE44" s="211"/>
      <c r="GKF44" s="211"/>
      <c r="GKG44" s="211"/>
      <c r="GKH44" s="212"/>
      <c r="GKI44" s="213"/>
      <c r="GKJ44" s="214"/>
      <c r="GKK44" s="210"/>
      <c r="GKL44" s="210"/>
      <c r="GKM44" s="210"/>
      <c r="GKN44" s="210"/>
      <c r="GKO44" s="211"/>
      <c r="GKP44" s="211"/>
      <c r="GKQ44" s="211"/>
      <c r="GKR44" s="211"/>
      <c r="GKS44" s="211"/>
      <c r="GKT44" s="212"/>
      <c r="GKU44" s="213"/>
      <c r="GKV44" s="214"/>
      <c r="GKW44" s="210"/>
      <c r="GKX44" s="210"/>
      <c r="GKY44" s="210"/>
      <c r="GKZ44" s="210"/>
      <c r="GLA44" s="211"/>
      <c r="GLB44" s="211"/>
      <c r="GLC44" s="211"/>
      <c r="GLD44" s="211"/>
      <c r="GLE44" s="211"/>
      <c r="GLF44" s="212"/>
      <c r="GLG44" s="213"/>
      <c r="GLH44" s="214"/>
      <c r="GLI44" s="210"/>
      <c r="GLJ44" s="210"/>
      <c r="GLK44" s="210"/>
      <c r="GLL44" s="210"/>
      <c r="GLM44" s="211"/>
      <c r="GLN44" s="211"/>
      <c r="GLO44" s="211"/>
      <c r="GLP44" s="211"/>
      <c r="GLQ44" s="211"/>
      <c r="GLR44" s="212"/>
      <c r="GLS44" s="213"/>
      <c r="GLT44" s="214"/>
      <c r="GLU44" s="210"/>
      <c r="GLV44" s="210"/>
      <c r="GLW44" s="210"/>
      <c r="GLX44" s="210"/>
      <c r="GLY44" s="211"/>
      <c r="GLZ44" s="211"/>
      <c r="GMA44" s="211"/>
      <c r="GMB44" s="211"/>
      <c r="GMC44" s="211"/>
      <c r="GMD44" s="212"/>
      <c r="GME44" s="213"/>
      <c r="GMF44" s="214"/>
      <c r="GMG44" s="210"/>
      <c r="GMH44" s="210"/>
      <c r="GMI44" s="210"/>
      <c r="GMJ44" s="210"/>
      <c r="GMK44" s="211"/>
      <c r="GML44" s="211"/>
      <c r="GMM44" s="211"/>
      <c r="GMN44" s="211"/>
      <c r="GMO44" s="211"/>
      <c r="GMP44" s="212"/>
      <c r="GMQ44" s="213"/>
      <c r="GMR44" s="214"/>
      <c r="GMS44" s="210"/>
      <c r="GMT44" s="210"/>
      <c r="GMU44" s="210"/>
      <c r="GMV44" s="210"/>
      <c r="GMW44" s="211"/>
      <c r="GMX44" s="211"/>
      <c r="GMY44" s="211"/>
      <c r="GMZ44" s="211"/>
      <c r="GNA44" s="211"/>
      <c r="GNB44" s="212"/>
      <c r="GNC44" s="213"/>
      <c r="GND44" s="214"/>
      <c r="GNE44" s="210"/>
      <c r="GNF44" s="210"/>
      <c r="GNG44" s="210"/>
      <c r="GNH44" s="210"/>
      <c r="GNI44" s="211"/>
      <c r="GNJ44" s="211"/>
      <c r="GNK44" s="211"/>
      <c r="GNL44" s="211"/>
      <c r="GNM44" s="211"/>
      <c r="GNN44" s="212"/>
      <c r="GNO44" s="213"/>
      <c r="GNP44" s="214"/>
      <c r="GNQ44" s="210"/>
      <c r="GNR44" s="210"/>
      <c r="GNS44" s="210"/>
      <c r="GNT44" s="210"/>
      <c r="GNU44" s="211"/>
      <c r="GNV44" s="211"/>
      <c r="GNW44" s="211"/>
      <c r="GNX44" s="211"/>
      <c r="GNY44" s="211"/>
      <c r="GNZ44" s="212"/>
      <c r="GOA44" s="213"/>
      <c r="GOB44" s="214"/>
      <c r="GOC44" s="210"/>
      <c r="GOD44" s="210"/>
      <c r="GOE44" s="210"/>
      <c r="GOF44" s="210"/>
      <c r="GOG44" s="211"/>
      <c r="GOH44" s="211"/>
      <c r="GOI44" s="211"/>
      <c r="GOJ44" s="211"/>
      <c r="GOK44" s="211"/>
      <c r="GOL44" s="212"/>
      <c r="GOM44" s="213"/>
      <c r="GON44" s="214"/>
      <c r="GOO44" s="210"/>
      <c r="GOP44" s="210"/>
      <c r="GOQ44" s="210"/>
      <c r="GOR44" s="210"/>
      <c r="GOS44" s="211"/>
      <c r="GOT44" s="211"/>
      <c r="GOU44" s="211"/>
      <c r="GOV44" s="211"/>
      <c r="GOW44" s="211"/>
      <c r="GOX44" s="212"/>
      <c r="GOY44" s="213"/>
      <c r="GOZ44" s="214"/>
      <c r="GPA44" s="210"/>
      <c r="GPB44" s="210"/>
      <c r="GPC44" s="210"/>
      <c r="GPD44" s="210"/>
      <c r="GPE44" s="211"/>
      <c r="GPF44" s="211"/>
      <c r="GPG44" s="211"/>
      <c r="GPH44" s="211"/>
      <c r="GPI44" s="211"/>
      <c r="GPJ44" s="212"/>
      <c r="GPK44" s="213"/>
      <c r="GPL44" s="214"/>
      <c r="GPM44" s="210"/>
      <c r="GPN44" s="210"/>
      <c r="GPO44" s="210"/>
      <c r="GPP44" s="210"/>
      <c r="GPQ44" s="211"/>
      <c r="GPR44" s="211"/>
      <c r="GPS44" s="211"/>
      <c r="GPT44" s="211"/>
      <c r="GPU44" s="211"/>
      <c r="GPV44" s="212"/>
      <c r="GPW44" s="213"/>
      <c r="GPX44" s="214"/>
      <c r="GPY44" s="210"/>
      <c r="GPZ44" s="210"/>
      <c r="GQA44" s="210"/>
      <c r="GQB44" s="210"/>
      <c r="GQC44" s="211"/>
      <c r="GQD44" s="211"/>
      <c r="GQE44" s="211"/>
      <c r="GQF44" s="211"/>
      <c r="GQG44" s="211"/>
      <c r="GQH44" s="212"/>
      <c r="GQI44" s="213"/>
      <c r="GQJ44" s="214"/>
      <c r="GQK44" s="210"/>
      <c r="GQL44" s="210"/>
      <c r="GQM44" s="210"/>
      <c r="GQN44" s="210"/>
      <c r="GQO44" s="211"/>
      <c r="GQP44" s="211"/>
      <c r="GQQ44" s="211"/>
      <c r="GQR44" s="211"/>
      <c r="GQS44" s="211"/>
      <c r="GQT44" s="212"/>
      <c r="GQU44" s="213"/>
      <c r="GQV44" s="214"/>
      <c r="GQW44" s="210"/>
      <c r="GQX44" s="210"/>
      <c r="GQY44" s="210"/>
      <c r="GQZ44" s="210"/>
      <c r="GRA44" s="211"/>
      <c r="GRB44" s="211"/>
      <c r="GRC44" s="211"/>
      <c r="GRD44" s="211"/>
      <c r="GRE44" s="211"/>
      <c r="GRF44" s="212"/>
      <c r="GRG44" s="213"/>
      <c r="GRH44" s="214"/>
      <c r="GRI44" s="210"/>
      <c r="GRJ44" s="210"/>
      <c r="GRK44" s="210"/>
      <c r="GRL44" s="210"/>
      <c r="GRM44" s="211"/>
      <c r="GRN44" s="211"/>
      <c r="GRO44" s="211"/>
      <c r="GRP44" s="211"/>
      <c r="GRQ44" s="211"/>
      <c r="GRR44" s="212"/>
      <c r="GRS44" s="213"/>
      <c r="GRT44" s="214"/>
      <c r="GRU44" s="210"/>
      <c r="GRV44" s="210"/>
      <c r="GRW44" s="210"/>
      <c r="GRX44" s="210"/>
      <c r="GRY44" s="211"/>
      <c r="GRZ44" s="211"/>
      <c r="GSA44" s="211"/>
      <c r="GSB44" s="211"/>
      <c r="GSC44" s="211"/>
      <c r="GSD44" s="212"/>
      <c r="GSE44" s="213"/>
      <c r="GSF44" s="214"/>
      <c r="GSG44" s="210"/>
      <c r="GSH44" s="210"/>
      <c r="GSI44" s="210"/>
      <c r="GSJ44" s="210"/>
      <c r="GSK44" s="211"/>
      <c r="GSL44" s="211"/>
      <c r="GSM44" s="211"/>
      <c r="GSN44" s="211"/>
      <c r="GSO44" s="211"/>
      <c r="GSP44" s="212"/>
      <c r="GSQ44" s="213"/>
      <c r="GSR44" s="214"/>
      <c r="GSS44" s="210"/>
      <c r="GST44" s="210"/>
      <c r="GSU44" s="210"/>
      <c r="GSV44" s="210"/>
      <c r="GSW44" s="211"/>
      <c r="GSX44" s="211"/>
      <c r="GSY44" s="211"/>
      <c r="GSZ44" s="211"/>
      <c r="GTA44" s="211"/>
      <c r="GTB44" s="212"/>
      <c r="GTC44" s="213"/>
      <c r="GTD44" s="214"/>
      <c r="GTE44" s="210"/>
      <c r="GTF44" s="210"/>
      <c r="GTG44" s="210"/>
      <c r="GTH44" s="210"/>
      <c r="GTI44" s="211"/>
      <c r="GTJ44" s="211"/>
      <c r="GTK44" s="211"/>
      <c r="GTL44" s="211"/>
      <c r="GTM44" s="211"/>
      <c r="GTN44" s="212"/>
      <c r="GTO44" s="213"/>
      <c r="GTP44" s="214"/>
      <c r="GTQ44" s="210"/>
      <c r="GTR44" s="210"/>
      <c r="GTS44" s="210"/>
      <c r="GTT44" s="210"/>
      <c r="GTU44" s="211"/>
      <c r="GTV44" s="211"/>
      <c r="GTW44" s="211"/>
      <c r="GTX44" s="211"/>
      <c r="GTY44" s="211"/>
      <c r="GTZ44" s="212"/>
      <c r="GUA44" s="213"/>
      <c r="GUB44" s="214"/>
      <c r="GUC44" s="210"/>
      <c r="GUD44" s="210"/>
      <c r="GUE44" s="210"/>
      <c r="GUF44" s="210"/>
      <c r="GUG44" s="211"/>
      <c r="GUH44" s="211"/>
      <c r="GUI44" s="211"/>
      <c r="GUJ44" s="211"/>
      <c r="GUK44" s="211"/>
      <c r="GUL44" s="212"/>
      <c r="GUM44" s="213"/>
      <c r="GUN44" s="214"/>
      <c r="GUO44" s="210"/>
      <c r="GUP44" s="210"/>
      <c r="GUQ44" s="210"/>
      <c r="GUR44" s="210"/>
      <c r="GUS44" s="211"/>
      <c r="GUT44" s="211"/>
      <c r="GUU44" s="211"/>
      <c r="GUV44" s="211"/>
      <c r="GUW44" s="211"/>
      <c r="GUX44" s="212"/>
      <c r="GUY44" s="213"/>
      <c r="GUZ44" s="214"/>
      <c r="GVA44" s="210"/>
      <c r="GVB44" s="210"/>
      <c r="GVC44" s="210"/>
      <c r="GVD44" s="210"/>
      <c r="GVE44" s="211"/>
      <c r="GVF44" s="211"/>
      <c r="GVG44" s="211"/>
      <c r="GVH44" s="211"/>
      <c r="GVI44" s="211"/>
      <c r="GVJ44" s="212"/>
      <c r="GVK44" s="213"/>
      <c r="GVL44" s="214"/>
      <c r="GVM44" s="210"/>
      <c r="GVN44" s="210"/>
      <c r="GVO44" s="210"/>
      <c r="GVP44" s="210"/>
      <c r="GVQ44" s="211"/>
      <c r="GVR44" s="211"/>
      <c r="GVS44" s="211"/>
      <c r="GVT44" s="211"/>
      <c r="GVU44" s="211"/>
      <c r="GVV44" s="212"/>
      <c r="GVW44" s="213"/>
      <c r="GVX44" s="214"/>
      <c r="GVY44" s="210"/>
      <c r="GVZ44" s="210"/>
      <c r="GWA44" s="210"/>
      <c r="GWB44" s="210"/>
      <c r="GWC44" s="211"/>
      <c r="GWD44" s="211"/>
      <c r="GWE44" s="211"/>
      <c r="GWF44" s="211"/>
      <c r="GWG44" s="211"/>
      <c r="GWH44" s="212"/>
      <c r="GWI44" s="213"/>
      <c r="GWJ44" s="214"/>
      <c r="GWK44" s="210"/>
      <c r="GWL44" s="210"/>
      <c r="GWM44" s="210"/>
      <c r="GWN44" s="210"/>
      <c r="GWO44" s="211"/>
      <c r="GWP44" s="211"/>
      <c r="GWQ44" s="211"/>
      <c r="GWR44" s="211"/>
      <c r="GWS44" s="211"/>
      <c r="GWT44" s="212"/>
      <c r="GWU44" s="213"/>
      <c r="GWV44" s="214"/>
      <c r="GWW44" s="210"/>
      <c r="GWX44" s="210"/>
      <c r="GWY44" s="210"/>
      <c r="GWZ44" s="210"/>
      <c r="GXA44" s="211"/>
      <c r="GXB44" s="211"/>
      <c r="GXC44" s="211"/>
      <c r="GXD44" s="211"/>
      <c r="GXE44" s="211"/>
      <c r="GXF44" s="212"/>
      <c r="GXG44" s="213"/>
      <c r="GXH44" s="214"/>
      <c r="GXI44" s="210"/>
      <c r="GXJ44" s="210"/>
      <c r="GXK44" s="210"/>
      <c r="GXL44" s="210"/>
      <c r="GXM44" s="211"/>
      <c r="GXN44" s="211"/>
      <c r="GXO44" s="211"/>
      <c r="GXP44" s="211"/>
      <c r="GXQ44" s="211"/>
      <c r="GXR44" s="212"/>
      <c r="GXS44" s="213"/>
      <c r="GXT44" s="214"/>
      <c r="GXU44" s="210"/>
      <c r="GXV44" s="210"/>
      <c r="GXW44" s="210"/>
      <c r="GXX44" s="210"/>
      <c r="GXY44" s="211"/>
      <c r="GXZ44" s="211"/>
      <c r="GYA44" s="211"/>
      <c r="GYB44" s="211"/>
      <c r="GYC44" s="211"/>
      <c r="GYD44" s="212"/>
      <c r="GYE44" s="213"/>
      <c r="GYF44" s="214"/>
      <c r="GYG44" s="210"/>
      <c r="GYH44" s="210"/>
      <c r="GYI44" s="210"/>
      <c r="GYJ44" s="210"/>
      <c r="GYK44" s="211"/>
      <c r="GYL44" s="211"/>
      <c r="GYM44" s="211"/>
      <c r="GYN44" s="211"/>
      <c r="GYO44" s="211"/>
      <c r="GYP44" s="212"/>
      <c r="GYQ44" s="213"/>
      <c r="GYR44" s="214"/>
      <c r="GYS44" s="210"/>
      <c r="GYT44" s="210"/>
      <c r="GYU44" s="210"/>
      <c r="GYV44" s="210"/>
      <c r="GYW44" s="211"/>
      <c r="GYX44" s="211"/>
      <c r="GYY44" s="211"/>
      <c r="GYZ44" s="211"/>
      <c r="GZA44" s="211"/>
      <c r="GZB44" s="212"/>
      <c r="GZC44" s="213"/>
      <c r="GZD44" s="214"/>
      <c r="GZE44" s="210"/>
      <c r="GZF44" s="210"/>
      <c r="GZG44" s="210"/>
      <c r="GZH44" s="210"/>
      <c r="GZI44" s="211"/>
      <c r="GZJ44" s="211"/>
      <c r="GZK44" s="211"/>
      <c r="GZL44" s="211"/>
      <c r="GZM44" s="211"/>
      <c r="GZN44" s="212"/>
      <c r="GZO44" s="213"/>
      <c r="GZP44" s="214"/>
      <c r="GZQ44" s="210"/>
      <c r="GZR44" s="210"/>
      <c r="GZS44" s="210"/>
      <c r="GZT44" s="210"/>
      <c r="GZU44" s="211"/>
      <c r="GZV44" s="211"/>
      <c r="GZW44" s="211"/>
      <c r="GZX44" s="211"/>
      <c r="GZY44" s="211"/>
      <c r="GZZ44" s="212"/>
      <c r="HAA44" s="213"/>
      <c r="HAB44" s="214"/>
      <c r="HAC44" s="210"/>
      <c r="HAD44" s="210"/>
      <c r="HAE44" s="210"/>
      <c r="HAF44" s="210"/>
      <c r="HAG44" s="211"/>
      <c r="HAH44" s="211"/>
      <c r="HAI44" s="211"/>
      <c r="HAJ44" s="211"/>
      <c r="HAK44" s="211"/>
      <c r="HAL44" s="212"/>
      <c r="HAM44" s="213"/>
      <c r="HAN44" s="214"/>
      <c r="HAO44" s="210"/>
      <c r="HAP44" s="210"/>
      <c r="HAQ44" s="210"/>
      <c r="HAR44" s="210"/>
      <c r="HAS44" s="211"/>
      <c r="HAT44" s="211"/>
      <c r="HAU44" s="211"/>
      <c r="HAV44" s="211"/>
      <c r="HAW44" s="211"/>
      <c r="HAX44" s="212"/>
      <c r="HAY44" s="213"/>
      <c r="HAZ44" s="214"/>
      <c r="HBA44" s="210"/>
      <c r="HBB44" s="210"/>
      <c r="HBC44" s="210"/>
      <c r="HBD44" s="210"/>
      <c r="HBE44" s="211"/>
      <c r="HBF44" s="211"/>
      <c r="HBG44" s="211"/>
      <c r="HBH44" s="211"/>
      <c r="HBI44" s="211"/>
      <c r="HBJ44" s="212"/>
      <c r="HBK44" s="213"/>
      <c r="HBL44" s="214"/>
      <c r="HBM44" s="210"/>
      <c r="HBN44" s="210"/>
      <c r="HBO44" s="210"/>
      <c r="HBP44" s="210"/>
      <c r="HBQ44" s="211"/>
      <c r="HBR44" s="211"/>
      <c r="HBS44" s="211"/>
      <c r="HBT44" s="211"/>
      <c r="HBU44" s="211"/>
      <c r="HBV44" s="212"/>
      <c r="HBW44" s="213"/>
      <c r="HBX44" s="214"/>
      <c r="HBY44" s="210"/>
      <c r="HBZ44" s="210"/>
      <c r="HCA44" s="210"/>
      <c r="HCB44" s="210"/>
      <c r="HCC44" s="211"/>
      <c r="HCD44" s="211"/>
      <c r="HCE44" s="211"/>
      <c r="HCF44" s="211"/>
      <c r="HCG44" s="211"/>
      <c r="HCH44" s="212"/>
      <c r="HCI44" s="213"/>
      <c r="HCJ44" s="214"/>
      <c r="HCK44" s="210"/>
      <c r="HCL44" s="210"/>
      <c r="HCM44" s="210"/>
      <c r="HCN44" s="210"/>
      <c r="HCO44" s="211"/>
      <c r="HCP44" s="211"/>
      <c r="HCQ44" s="211"/>
      <c r="HCR44" s="211"/>
      <c r="HCS44" s="211"/>
      <c r="HCT44" s="212"/>
      <c r="HCU44" s="213"/>
      <c r="HCV44" s="214"/>
      <c r="HCW44" s="210"/>
      <c r="HCX44" s="210"/>
      <c r="HCY44" s="210"/>
      <c r="HCZ44" s="210"/>
      <c r="HDA44" s="211"/>
      <c r="HDB44" s="211"/>
      <c r="HDC44" s="211"/>
      <c r="HDD44" s="211"/>
      <c r="HDE44" s="211"/>
      <c r="HDF44" s="212"/>
      <c r="HDG44" s="213"/>
      <c r="HDH44" s="214"/>
      <c r="HDI44" s="210"/>
      <c r="HDJ44" s="210"/>
      <c r="HDK44" s="210"/>
      <c r="HDL44" s="210"/>
      <c r="HDM44" s="211"/>
      <c r="HDN44" s="211"/>
      <c r="HDO44" s="211"/>
      <c r="HDP44" s="211"/>
      <c r="HDQ44" s="211"/>
      <c r="HDR44" s="212"/>
      <c r="HDS44" s="213"/>
      <c r="HDT44" s="214"/>
      <c r="HDU44" s="210"/>
      <c r="HDV44" s="210"/>
      <c r="HDW44" s="210"/>
      <c r="HDX44" s="210"/>
      <c r="HDY44" s="211"/>
      <c r="HDZ44" s="211"/>
      <c r="HEA44" s="211"/>
      <c r="HEB44" s="211"/>
      <c r="HEC44" s="211"/>
      <c r="HED44" s="212"/>
      <c r="HEE44" s="213"/>
      <c r="HEF44" s="214"/>
      <c r="HEG44" s="210"/>
      <c r="HEH44" s="210"/>
      <c r="HEI44" s="210"/>
      <c r="HEJ44" s="210"/>
      <c r="HEK44" s="211"/>
      <c r="HEL44" s="211"/>
      <c r="HEM44" s="211"/>
      <c r="HEN44" s="211"/>
      <c r="HEO44" s="211"/>
      <c r="HEP44" s="212"/>
      <c r="HEQ44" s="213"/>
      <c r="HER44" s="214"/>
      <c r="HES44" s="210"/>
      <c r="HET44" s="210"/>
      <c r="HEU44" s="210"/>
      <c r="HEV44" s="210"/>
      <c r="HEW44" s="211"/>
      <c r="HEX44" s="211"/>
      <c r="HEY44" s="211"/>
      <c r="HEZ44" s="211"/>
      <c r="HFA44" s="211"/>
      <c r="HFB44" s="212"/>
      <c r="HFC44" s="213"/>
      <c r="HFD44" s="214"/>
      <c r="HFE44" s="210"/>
      <c r="HFF44" s="210"/>
      <c r="HFG44" s="210"/>
      <c r="HFH44" s="210"/>
      <c r="HFI44" s="211"/>
      <c r="HFJ44" s="211"/>
      <c r="HFK44" s="211"/>
      <c r="HFL44" s="211"/>
      <c r="HFM44" s="211"/>
      <c r="HFN44" s="212"/>
      <c r="HFO44" s="213"/>
      <c r="HFP44" s="214"/>
      <c r="HFQ44" s="210"/>
      <c r="HFR44" s="210"/>
      <c r="HFS44" s="210"/>
      <c r="HFT44" s="210"/>
      <c r="HFU44" s="211"/>
      <c r="HFV44" s="211"/>
      <c r="HFW44" s="211"/>
      <c r="HFX44" s="211"/>
      <c r="HFY44" s="211"/>
      <c r="HFZ44" s="212"/>
      <c r="HGA44" s="213"/>
      <c r="HGB44" s="214"/>
      <c r="HGC44" s="210"/>
      <c r="HGD44" s="210"/>
      <c r="HGE44" s="210"/>
      <c r="HGF44" s="210"/>
      <c r="HGG44" s="211"/>
      <c r="HGH44" s="211"/>
      <c r="HGI44" s="211"/>
      <c r="HGJ44" s="211"/>
      <c r="HGK44" s="211"/>
      <c r="HGL44" s="212"/>
      <c r="HGM44" s="213"/>
      <c r="HGN44" s="214"/>
      <c r="HGO44" s="210"/>
      <c r="HGP44" s="210"/>
      <c r="HGQ44" s="210"/>
      <c r="HGR44" s="210"/>
      <c r="HGS44" s="211"/>
      <c r="HGT44" s="211"/>
      <c r="HGU44" s="211"/>
      <c r="HGV44" s="211"/>
      <c r="HGW44" s="211"/>
      <c r="HGX44" s="212"/>
      <c r="HGY44" s="213"/>
      <c r="HGZ44" s="214"/>
      <c r="HHA44" s="210"/>
      <c r="HHB44" s="210"/>
      <c r="HHC44" s="210"/>
      <c r="HHD44" s="210"/>
      <c r="HHE44" s="211"/>
      <c r="HHF44" s="211"/>
      <c r="HHG44" s="211"/>
      <c r="HHH44" s="211"/>
      <c r="HHI44" s="211"/>
      <c r="HHJ44" s="212"/>
      <c r="HHK44" s="213"/>
      <c r="HHL44" s="214"/>
      <c r="HHM44" s="210"/>
      <c r="HHN44" s="210"/>
      <c r="HHO44" s="210"/>
      <c r="HHP44" s="210"/>
      <c r="HHQ44" s="211"/>
      <c r="HHR44" s="211"/>
      <c r="HHS44" s="211"/>
      <c r="HHT44" s="211"/>
      <c r="HHU44" s="211"/>
      <c r="HHV44" s="212"/>
      <c r="HHW44" s="213"/>
      <c r="HHX44" s="214"/>
      <c r="HHY44" s="210"/>
      <c r="HHZ44" s="210"/>
      <c r="HIA44" s="210"/>
      <c r="HIB44" s="210"/>
      <c r="HIC44" s="211"/>
      <c r="HID44" s="211"/>
      <c r="HIE44" s="211"/>
      <c r="HIF44" s="211"/>
      <c r="HIG44" s="211"/>
      <c r="HIH44" s="212"/>
      <c r="HII44" s="213"/>
      <c r="HIJ44" s="214"/>
      <c r="HIK44" s="210"/>
      <c r="HIL44" s="210"/>
      <c r="HIM44" s="210"/>
      <c r="HIN44" s="210"/>
      <c r="HIO44" s="211"/>
      <c r="HIP44" s="211"/>
      <c r="HIQ44" s="211"/>
      <c r="HIR44" s="211"/>
      <c r="HIS44" s="211"/>
      <c r="HIT44" s="212"/>
      <c r="HIU44" s="213"/>
      <c r="HIV44" s="214"/>
      <c r="HIW44" s="210"/>
      <c r="HIX44" s="210"/>
      <c r="HIY44" s="210"/>
      <c r="HIZ44" s="210"/>
      <c r="HJA44" s="211"/>
      <c r="HJB44" s="211"/>
      <c r="HJC44" s="211"/>
      <c r="HJD44" s="211"/>
      <c r="HJE44" s="211"/>
      <c r="HJF44" s="212"/>
      <c r="HJG44" s="213"/>
      <c r="HJH44" s="214"/>
      <c r="HJI44" s="210"/>
      <c r="HJJ44" s="210"/>
      <c r="HJK44" s="210"/>
      <c r="HJL44" s="210"/>
      <c r="HJM44" s="211"/>
      <c r="HJN44" s="211"/>
      <c r="HJO44" s="211"/>
      <c r="HJP44" s="211"/>
      <c r="HJQ44" s="211"/>
      <c r="HJR44" s="212"/>
      <c r="HJS44" s="213"/>
      <c r="HJT44" s="214"/>
      <c r="HJU44" s="210"/>
      <c r="HJV44" s="210"/>
      <c r="HJW44" s="210"/>
      <c r="HJX44" s="210"/>
      <c r="HJY44" s="211"/>
      <c r="HJZ44" s="211"/>
      <c r="HKA44" s="211"/>
      <c r="HKB44" s="211"/>
      <c r="HKC44" s="211"/>
      <c r="HKD44" s="212"/>
      <c r="HKE44" s="213"/>
      <c r="HKF44" s="214"/>
      <c r="HKG44" s="210"/>
      <c r="HKH44" s="210"/>
      <c r="HKI44" s="210"/>
      <c r="HKJ44" s="210"/>
      <c r="HKK44" s="211"/>
      <c r="HKL44" s="211"/>
      <c r="HKM44" s="211"/>
      <c r="HKN44" s="211"/>
      <c r="HKO44" s="211"/>
      <c r="HKP44" s="212"/>
      <c r="HKQ44" s="213"/>
      <c r="HKR44" s="214"/>
      <c r="HKS44" s="210"/>
      <c r="HKT44" s="210"/>
      <c r="HKU44" s="210"/>
      <c r="HKV44" s="210"/>
      <c r="HKW44" s="211"/>
      <c r="HKX44" s="211"/>
      <c r="HKY44" s="211"/>
      <c r="HKZ44" s="211"/>
      <c r="HLA44" s="211"/>
      <c r="HLB44" s="212"/>
      <c r="HLC44" s="213"/>
      <c r="HLD44" s="214"/>
      <c r="HLE44" s="210"/>
      <c r="HLF44" s="210"/>
      <c r="HLG44" s="210"/>
      <c r="HLH44" s="210"/>
      <c r="HLI44" s="211"/>
      <c r="HLJ44" s="211"/>
      <c r="HLK44" s="211"/>
      <c r="HLL44" s="211"/>
      <c r="HLM44" s="211"/>
      <c r="HLN44" s="212"/>
      <c r="HLO44" s="213"/>
      <c r="HLP44" s="214"/>
      <c r="HLQ44" s="210"/>
      <c r="HLR44" s="210"/>
      <c r="HLS44" s="210"/>
      <c r="HLT44" s="210"/>
      <c r="HLU44" s="211"/>
      <c r="HLV44" s="211"/>
      <c r="HLW44" s="211"/>
      <c r="HLX44" s="211"/>
      <c r="HLY44" s="211"/>
      <c r="HLZ44" s="212"/>
      <c r="HMA44" s="213"/>
      <c r="HMB44" s="214"/>
      <c r="HMC44" s="210"/>
      <c r="HMD44" s="210"/>
      <c r="HME44" s="210"/>
      <c r="HMF44" s="210"/>
      <c r="HMG44" s="211"/>
      <c r="HMH44" s="211"/>
      <c r="HMI44" s="211"/>
      <c r="HMJ44" s="211"/>
      <c r="HMK44" s="211"/>
      <c r="HML44" s="212"/>
      <c r="HMM44" s="213"/>
      <c r="HMN44" s="214"/>
      <c r="HMO44" s="210"/>
      <c r="HMP44" s="210"/>
      <c r="HMQ44" s="210"/>
      <c r="HMR44" s="210"/>
      <c r="HMS44" s="211"/>
      <c r="HMT44" s="211"/>
      <c r="HMU44" s="211"/>
      <c r="HMV44" s="211"/>
      <c r="HMW44" s="211"/>
      <c r="HMX44" s="212"/>
      <c r="HMY44" s="213"/>
      <c r="HMZ44" s="214"/>
      <c r="HNA44" s="210"/>
      <c r="HNB44" s="210"/>
      <c r="HNC44" s="210"/>
      <c r="HND44" s="210"/>
      <c r="HNE44" s="211"/>
      <c r="HNF44" s="211"/>
      <c r="HNG44" s="211"/>
      <c r="HNH44" s="211"/>
      <c r="HNI44" s="211"/>
      <c r="HNJ44" s="212"/>
      <c r="HNK44" s="213"/>
      <c r="HNL44" s="214"/>
      <c r="HNM44" s="210"/>
      <c r="HNN44" s="210"/>
      <c r="HNO44" s="210"/>
      <c r="HNP44" s="210"/>
      <c r="HNQ44" s="211"/>
      <c r="HNR44" s="211"/>
      <c r="HNS44" s="211"/>
      <c r="HNT44" s="211"/>
      <c r="HNU44" s="211"/>
      <c r="HNV44" s="212"/>
      <c r="HNW44" s="213"/>
      <c r="HNX44" s="214"/>
      <c r="HNY44" s="210"/>
      <c r="HNZ44" s="210"/>
      <c r="HOA44" s="210"/>
      <c r="HOB44" s="210"/>
      <c r="HOC44" s="211"/>
      <c r="HOD44" s="211"/>
      <c r="HOE44" s="211"/>
      <c r="HOF44" s="211"/>
      <c r="HOG44" s="211"/>
      <c r="HOH44" s="212"/>
      <c r="HOI44" s="213"/>
      <c r="HOJ44" s="214"/>
      <c r="HOK44" s="210"/>
      <c r="HOL44" s="210"/>
      <c r="HOM44" s="210"/>
      <c r="HON44" s="210"/>
      <c r="HOO44" s="211"/>
      <c r="HOP44" s="211"/>
      <c r="HOQ44" s="211"/>
      <c r="HOR44" s="211"/>
      <c r="HOS44" s="211"/>
      <c r="HOT44" s="212"/>
      <c r="HOU44" s="213"/>
      <c r="HOV44" s="214"/>
      <c r="HOW44" s="210"/>
      <c r="HOX44" s="210"/>
      <c r="HOY44" s="210"/>
      <c r="HOZ44" s="210"/>
      <c r="HPA44" s="211"/>
      <c r="HPB44" s="211"/>
      <c r="HPC44" s="211"/>
      <c r="HPD44" s="211"/>
      <c r="HPE44" s="211"/>
      <c r="HPF44" s="212"/>
      <c r="HPG44" s="213"/>
      <c r="HPH44" s="214"/>
      <c r="HPI44" s="210"/>
      <c r="HPJ44" s="210"/>
      <c r="HPK44" s="210"/>
      <c r="HPL44" s="210"/>
      <c r="HPM44" s="211"/>
      <c r="HPN44" s="211"/>
      <c r="HPO44" s="211"/>
      <c r="HPP44" s="211"/>
      <c r="HPQ44" s="211"/>
      <c r="HPR44" s="212"/>
      <c r="HPS44" s="213"/>
      <c r="HPT44" s="214"/>
      <c r="HPU44" s="210"/>
      <c r="HPV44" s="210"/>
      <c r="HPW44" s="210"/>
      <c r="HPX44" s="210"/>
      <c r="HPY44" s="211"/>
      <c r="HPZ44" s="211"/>
      <c r="HQA44" s="211"/>
      <c r="HQB44" s="211"/>
      <c r="HQC44" s="211"/>
      <c r="HQD44" s="212"/>
      <c r="HQE44" s="213"/>
      <c r="HQF44" s="214"/>
      <c r="HQG44" s="210"/>
      <c r="HQH44" s="210"/>
      <c r="HQI44" s="210"/>
      <c r="HQJ44" s="210"/>
      <c r="HQK44" s="211"/>
      <c r="HQL44" s="211"/>
      <c r="HQM44" s="211"/>
      <c r="HQN44" s="211"/>
      <c r="HQO44" s="211"/>
      <c r="HQP44" s="212"/>
      <c r="HQQ44" s="213"/>
      <c r="HQR44" s="214"/>
      <c r="HQS44" s="210"/>
      <c r="HQT44" s="210"/>
      <c r="HQU44" s="210"/>
      <c r="HQV44" s="210"/>
      <c r="HQW44" s="211"/>
      <c r="HQX44" s="211"/>
      <c r="HQY44" s="211"/>
      <c r="HQZ44" s="211"/>
      <c r="HRA44" s="211"/>
      <c r="HRB44" s="212"/>
      <c r="HRC44" s="213"/>
      <c r="HRD44" s="214"/>
      <c r="HRE44" s="210"/>
      <c r="HRF44" s="210"/>
      <c r="HRG44" s="210"/>
      <c r="HRH44" s="210"/>
      <c r="HRI44" s="211"/>
      <c r="HRJ44" s="211"/>
      <c r="HRK44" s="211"/>
      <c r="HRL44" s="211"/>
      <c r="HRM44" s="211"/>
      <c r="HRN44" s="212"/>
      <c r="HRO44" s="213"/>
      <c r="HRP44" s="214"/>
      <c r="HRQ44" s="210"/>
      <c r="HRR44" s="210"/>
      <c r="HRS44" s="210"/>
      <c r="HRT44" s="210"/>
      <c r="HRU44" s="211"/>
      <c r="HRV44" s="211"/>
      <c r="HRW44" s="211"/>
      <c r="HRX44" s="211"/>
      <c r="HRY44" s="211"/>
      <c r="HRZ44" s="212"/>
      <c r="HSA44" s="213"/>
      <c r="HSB44" s="214"/>
      <c r="HSC44" s="210"/>
      <c r="HSD44" s="210"/>
      <c r="HSE44" s="210"/>
      <c r="HSF44" s="210"/>
      <c r="HSG44" s="211"/>
      <c r="HSH44" s="211"/>
      <c r="HSI44" s="211"/>
      <c r="HSJ44" s="211"/>
      <c r="HSK44" s="211"/>
      <c r="HSL44" s="212"/>
      <c r="HSM44" s="213"/>
      <c r="HSN44" s="214"/>
      <c r="HSO44" s="210"/>
      <c r="HSP44" s="210"/>
      <c r="HSQ44" s="210"/>
      <c r="HSR44" s="210"/>
      <c r="HSS44" s="211"/>
      <c r="HST44" s="211"/>
      <c r="HSU44" s="211"/>
      <c r="HSV44" s="211"/>
      <c r="HSW44" s="211"/>
      <c r="HSX44" s="212"/>
      <c r="HSY44" s="213"/>
      <c r="HSZ44" s="214"/>
      <c r="HTA44" s="210"/>
      <c r="HTB44" s="210"/>
      <c r="HTC44" s="210"/>
      <c r="HTD44" s="210"/>
      <c r="HTE44" s="211"/>
      <c r="HTF44" s="211"/>
      <c r="HTG44" s="211"/>
      <c r="HTH44" s="211"/>
      <c r="HTI44" s="211"/>
      <c r="HTJ44" s="212"/>
      <c r="HTK44" s="213"/>
      <c r="HTL44" s="214"/>
      <c r="HTM44" s="210"/>
      <c r="HTN44" s="210"/>
      <c r="HTO44" s="210"/>
      <c r="HTP44" s="210"/>
      <c r="HTQ44" s="211"/>
      <c r="HTR44" s="211"/>
      <c r="HTS44" s="211"/>
      <c r="HTT44" s="211"/>
      <c r="HTU44" s="211"/>
      <c r="HTV44" s="212"/>
      <c r="HTW44" s="213"/>
      <c r="HTX44" s="214"/>
      <c r="HTY44" s="210"/>
      <c r="HTZ44" s="210"/>
      <c r="HUA44" s="210"/>
      <c r="HUB44" s="210"/>
      <c r="HUC44" s="211"/>
      <c r="HUD44" s="211"/>
      <c r="HUE44" s="211"/>
      <c r="HUF44" s="211"/>
      <c r="HUG44" s="211"/>
      <c r="HUH44" s="212"/>
      <c r="HUI44" s="213"/>
      <c r="HUJ44" s="214"/>
      <c r="HUK44" s="210"/>
      <c r="HUL44" s="210"/>
      <c r="HUM44" s="210"/>
      <c r="HUN44" s="210"/>
      <c r="HUO44" s="211"/>
      <c r="HUP44" s="211"/>
      <c r="HUQ44" s="211"/>
      <c r="HUR44" s="211"/>
      <c r="HUS44" s="211"/>
      <c r="HUT44" s="212"/>
      <c r="HUU44" s="213"/>
      <c r="HUV44" s="214"/>
      <c r="HUW44" s="210"/>
      <c r="HUX44" s="210"/>
      <c r="HUY44" s="210"/>
      <c r="HUZ44" s="210"/>
      <c r="HVA44" s="211"/>
      <c r="HVB44" s="211"/>
      <c r="HVC44" s="211"/>
      <c r="HVD44" s="211"/>
      <c r="HVE44" s="211"/>
      <c r="HVF44" s="212"/>
      <c r="HVG44" s="213"/>
      <c r="HVH44" s="214"/>
      <c r="HVI44" s="210"/>
      <c r="HVJ44" s="210"/>
      <c r="HVK44" s="210"/>
      <c r="HVL44" s="210"/>
      <c r="HVM44" s="211"/>
      <c r="HVN44" s="211"/>
      <c r="HVO44" s="211"/>
      <c r="HVP44" s="211"/>
      <c r="HVQ44" s="211"/>
      <c r="HVR44" s="212"/>
      <c r="HVS44" s="213"/>
      <c r="HVT44" s="214"/>
      <c r="HVU44" s="210"/>
      <c r="HVV44" s="210"/>
      <c r="HVW44" s="210"/>
      <c r="HVX44" s="210"/>
      <c r="HVY44" s="211"/>
      <c r="HVZ44" s="211"/>
      <c r="HWA44" s="211"/>
      <c r="HWB44" s="211"/>
      <c r="HWC44" s="211"/>
      <c r="HWD44" s="212"/>
      <c r="HWE44" s="213"/>
      <c r="HWF44" s="214"/>
      <c r="HWG44" s="210"/>
      <c r="HWH44" s="210"/>
      <c r="HWI44" s="210"/>
      <c r="HWJ44" s="210"/>
      <c r="HWK44" s="211"/>
      <c r="HWL44" s="211"/>
      <c r="HWM44" s="211"/>
      <c r="HWN44" s="211"/>
      <c r="HWO44" s="211"/>
      <c r="HWP44" s="212"/>
      <c r="HWQ44" s="213"/>
      <c r="HWR44" s="214"/>
      <c r="HWS44" s="210"/>
      <c r="HWT44" s="210"/>
      <c r="HWU44" s="210"/>
      <c r="HWV44" s="210"/>
      <c r="HWW44" s="211"/>
      <c r="HWX44" s="211"/>
      <c r="HWY44" s="211"/>
      <c r="HWZ44" s="211"/>
      <c r="HXA44" s="211"/>
      <c r="HXB44" s="212"/>
      <c r="HXC44" s="213"/>
      <c r="HXD44" s="214"/>
      <c r="HXE44" s="210"/>
      <c r="HXF44" s="210"/>
      <c r="HXG44" s="210"/>
      <c r="HXH44" s="210"/>
      <c r="HXI44" s="211"/>
      <c r="HXJ44" s="211"/>
      <c r="HXK44" s="211"/>
      <c r="HXL44" s="211"/>
      <c r="HXM44" s="211"/>
      <c r="HXN44" s="212"/>
      <c r="HXO44" s="213"/>
      <c r="HXP44" s="214"/>
      <c r="HXQ44" s="210"/>
      <c r="HXR44" s="210"/>
      <c r="HXS44" s="210"/>
      <c r="HXT44" s="210"/>
      <c r="HXU44" s="211"/>
      <c r="HXV44" s="211"/>
      <c r="HXW44" s="211"/>
      <c r="HXX44" s="211"/>
      <c r="HXY44" s="211"/>
      <c r="HXZ44" s="212"/>
      <c r="HYA44" s="213"/>
      <c r="HYB44" s="214"/>
      <c r="HYC44" s="210"/>
      <c r="HYD44" s="210"/>
      <c r="HYE44" s="210"/>
      <c r="HYF44" s="210"/>
      <c r="HYG44" s="211"/>
      <c r="HYH44" s="211"/>
      <c r="HYI44" s="211"/>
      <c r="HYJ44" s="211"/>
      <c r="HYK44" s="211"/>
      <c r="HYL44" s="212"/>
      <c r="HYM44" s="213"/>
      <c r="HYN44" s="214"/>
      <c r="HYO44" s="210"/>
      <c r="HYP44" s="210"/>
      <c r="HYQ44" s="210"/>
      <c r="HYR44" s="210"/>
      <c r="HYS44" s="211"/>
      <c r="HYT44" s="211"/>
      <c r="HYU44" s="211"/>
      <c r="HYV44" s="211"/>
      <c r="HYW44" s="211"/>
      <c r="HYX44" s="212"/>
      <c r="HYY44" s="213"/>
      <c r="HYZ44" s="214"/>
      <c r="HZA44" s="210"/>
      <c r="HZB44" s="210"/>
      <c r="HZC44" s="210"/>
      <c r="HZD44" s="210"/>
      <c r="HZE44" s="211"/>
      <c r="HZF44" s="211"/>
      <c r="HZG44" s="211"/>
      <c r="HZH44" s="211"/>
      <c r="HZI44" s="211"/>
      <c r="HZJ44" s="212"/>
      <c r="HZK44" s="213"/>
      <c r="HZL44" s="214"/>
      <c r="HZM44" s="210"/>
      <c r="HZN44" s="210"/>
      <c r="HZO44" s="210"/>
      <c r="HZP44" s="210"/>
      <c r="HZQ44" s="211"/>
      <c r="HZR44" s="211"/>
      <c r="HZS44" s="211"/>
      <c r="HZT44" s="211"/>
      <c r="HZU44" s="211"/>
      <c r="HZV44" s="212"/>
      <c r="HZW44" s="213"/>
      <c r="HZX44" s="214"/>
      <c r="HZY44" s="210"/>
      <c r="HZZ44" s="210"/>
      <c r="IAA44" s="210"/>
      <c r="IAB44" s="210"/>
      <c r="IAC44" s="211"/>
      <c r="IAD44" s="211"/>
      <c r="IAE44" s="211"/>
      <c r="IAF44" s="211"/>
      <c r="IAG44" s="211"/>
      <c r="IAH44" s="212"/>
      <c r="IAI44" s="213"/>
      <c r="IAJ44" s="214"/>
      <c r="IAK44" s="210"/>
      <c r="IAL44" s="210"/>
      <c r="IAM44" s="210"/>
      <c r="IAN44" s="210"/>
      <c r="IAO44" s="211"/>
      <c r="IAP44" s="211"/>
      <c r="IAQ44" s="211"/>
      <c r="IAR44" s="211"/>
      <c r="IAS44" s="211"/>
      <c r="IAT44" s="212"/>
      <c r="IAU44" s="213"/>
      <c r="IAV44" s="214"/>
      <c r="IAW44" s="210"/>
      <c r="IAX44" s="210"/>
      <c r="IAY44" s="210"/>
      <c r="IAZ44" s="210"/>
      <c r="IBA44" s="211"/>
      <c r="IBB44" s="211"/>
      <c r="IBC44" s="211"/>
      <c r="IBD44" s="211"/>
      <c r="IBE44" s="211"/>
      <c r="IBF44" s="212"/>
      <c r="IBG44" s="213"/>
      <c r="IBH44" s="214"/>
      <c r="IBI44" s="210"/>
      <c r="IBJ44" s="210"/>
      <c r="IBK44" s="210"/>
      <c r="IBL44" s="210"/>
      <c r="IBM44" s="211"/>
      <c r="IBN44" s="211"/>
      <c r="IBO44" s="211"/>
      <c r="IBP44" s="211"/>
      <c r="IBQ44" s="211"/>
      <c r="IBR44" s="212"/>
      <c r="IBS44" s="213"/>
      <c r="IBT44" s="214"/>
      <c r="IBU44" s="210"/>
      <c r="IBV44" s="210"/>
      <c r="IBW44" s="210"/>
      <c r="IBX44" s="210"/>
      <c r="IBY44" s="211"/>
      <c r="IBZ44" s="211"/>
      <c r="ICA44" s="211"/>
      <c r="ICB44" s="211"/>
      <c r="ICC44" s="211"/>
      <c r="ICD44" s="212"/>
      <c r="ICE44" s="213"/>
      <c r="ICF44" s="214"/>
      <c r="ICG44" s="210"/>
      <c r="ICH44" s="210"/>
      <c r="ICI44" s="210"/>
      <c r="ICJ44" s="210"/>
      <c r="ICK44" s="211"/>
      <c r="ICL44" s="211"/>
      <c r="ICM44" s="211"/>
      <c r="ICN44" s="211"/>
      <c r="ICO44" s="211"/>
      <c r="ICP44" s="212"/>
      <c r="ICQ44" s="213"/>
      <c r="ICR44" s="214"/>
      <c r="ICS44" s="210"/>
      <c r="ICT44" s="210"/>
      <c r="ICU44" s="210"/>
      <c r="ICV44" s="210"/>
      <c r="ICW44" s="211"/>
      <c r="ICX44" s="211"/>
      <c r="ICY44" s="211"/>
      <c r="ICZ44" s="211"/>
      <c r="IDA44" s="211"/>
      <c r="IDB44" s="212"/>
      <c r="IDC44" s="213"/>
      <c r="IDD44" s="214"/>
      <c r="IDE44" s="210"/>
      <c r="IDF44" s="210"/>
      <c r="IDG44" s="210"/>
      <c r="IDH44" s="210"/>
      <c r="IDI44" s="211"/>
      <c r="IDJ44" s="211"/>
      <c r="IDK44" s="211"/>
      <c r="IDL44" s="211"/>
      <c r="IDM44" s="211"/>
      <c r="IDN44" s="212"/>
      <c r="IDO44" s="213"/>
      <c r="IDP44" s="214"/>
      <c r="IDQ44" s="210"/>
      <c r="IDR44" s="210"/>
      <c r="IDS44" s="210"/>
      <c r="IDT44" s="210"/>
      <c r="IDU44" s="211"/>
      <c r="IDV44" s="211"/>
      <c r="IDW44" s="211"/>
      <c r="IDX44" s="211"/>
      <c r="IDY44" s="211"/>
      <c r="IDZ44" s="212"/>
      <c r="IEA44" s="213"/>
      <c r="IEB44" s="214"/>
      <c r="IEC44" s="210"/>
      <c r="IED44" s="210"/>
      <c r="IEE44" s="210"/>
      <c r="IEF44" s="210"/>
      <c r="IEG44" s="211"/>
      <c r="IEH44" s="211"/>
      <c r="IEI44" s="211"/>
      <c r="IEJ44" s="211"/>
      <c r="IEK44" s="211"/>
      <c r="IEL44" s="212"/>
      <c r="IEM44" s="213"/>
      <c r="IEN44" s="214"/>
      <c r="IEO44" s="210"/>
      <c r="IEP44" s="210"/>
      <c r="IEQ44" s="210"/>
      <c r="IER44" s="210"/>
      <c r="IES44" s="211"/>
      <c r="IET44" s="211"/>
      <c r="IEU44" s="211"/>
      <c r="IEV44" s="211"/>
      <c r="IEW44" s="211"/>
      <c r="IEX44" s="212"/>
      <c r="IEY44" s="213"/>
      <c r="IEZ44" s="214"/>
      <c r="IFA44" s="210"/>
      <c r="IFB44" s="210"/>
      <c r="IFC44" s="210"/>
      <c r="IFD44" s="210"/>
      <c r="IFE44" s="211"/>
      <c r="IFF44" s="211"/>
      <c r="IFG44" s="211"/>
      <c r="IFH44" s="211"/>
      <c r="IFI44" s="211"/>
      <c r="IFJ44" s="212"/>
      <c r="IFK44" s="213"/>
      <c r="IFL44" s="214"/>
      <c r="IFM44" s="210"/>
      <c r="IFN44" s="210"/>
      <c r="IFO44" s="210"/>
      <c r="IFP44" s="210"/>
      <c r="IFQ44" s="211"/>
      <c r="IFR44" s="211"/>
      <c r="IFS44" s="211"/>
      <c r="IFT44" s="211"/>
      <c r="IFU44" s="211"/>
      <c r="IFV44" s="212"/>
      <c r="IFW44" s="213"/>
      <c r="IFX44" s="214"/>
      <c r="IFY44" s="210"/>
      <c r="IFZ44" s="210"/>
      <c r="IGA44" s="210"/>
      <c r="IGB44" s="210"/>
      <c r="IGC44" s="211"/>
      <c r="IGD44" s="211"/>
      <c r="IGE44" s="211"/>
      <c r="IGF44" s="211"/>
      <c r="IGG44" s="211"/>
      <c r="IGH44" s="212"/>
      <c r="IGI44" s="213"/>
      <c r="IGJ44" s="214"/>
      <c r="IGK44" s="210"/>
      <c r="IGL44" s="210"/>
      <c r="IGM44" s="210"/>
      <c r="IGN44" s="210"/>
      <c r="IGO44" s="211"/>
      <c r="IGP44" s="211"/>
      <c r="IGQ44" s="211"/>
      <c r="IGR44" s="211"/>
      <c r="IGS44" s="211"/>
      <c r="IGT44" s="212"/>
      <c r="IGU44" s="213"/>
      <c r="IGV44" s="214"/>
      <c r="IGW44" s="210"/>
      <c r="IGX44" s="210"/>
      <c r="IGY44" s="210"/>
      <c r="IGZ44" s="210"/>
      <c r="IHA44" s="211"/>
      <c r="IHB44" s="211"/>
      <c r="IHC44" s="211"/>
      <c r="IHD44" s="211"/>
      <c r="IHE44" s="211"/>
      <c r="IHF44" s="212"/>
      <c r="IHG44" s="213"/>
      <c r="IHH44" s="214"/>
      <c r="IHI44" s="210"/>
      <c r="IHJ44" s="210"/>
      <c r="IHK44" s="210"/>
      <c r="IHL44" s="210"/>
      <c r="IHM44" s="211"/>
      <c r="IHN44" s="211"/>
      <c r="IHO44" s="211"/>
      <c r="IHP44" s="211"/>
      <c r="IHQ44" s="211"/>
      <c r="IHR44" s="212"/>
      <c r="IHS44" s="213"/>
      <c r="IHT44" s="214"/>
      <c r="IHU44" s="210"/>
      <c r="IHV44" s="210"/>
      <c r="IHW44" s="210"/>
      <c r="IHX44" s="210"/>
      <c r="IHY44" s="211"/>
      <c r="IHZ44" s="211"/>
      <c r="IIA44" s="211"/>
      <c r="IIB44" s="211"/>
      <c r="IIC44" s="211"/>
      <c r="IID44" s="212"/>
      <c r="IIE44" s="213"/>
      <c r="IIF44" s="214"/>
      <c r="IIG44" s="210"/>
      <c r="IIH44" s="210"/>
      <c r="III44" s="210"/>
      <c r="IIJ44" s="210"/>
      <c r="IIK44" s="211"/>
      <c r="IIL44" s="211"/>
      <c r="IIM44" s="211"/>
      <c r="IIN44" s="211"/>
      <c r="IIO44" s="211"/>
      <c r="IIP44" s="212"/>
      <c r="IIQ44" s="213"/>
      <c r="IIR44" s="214"/>
      <c r="IIS44" s="210"/>
      <c r="IIT44" s="210"/>
      <c r="IIU44" s="210"/>
      <c r="IIV44" s="210"/>
      <c r="IIW44" s="211"/>
      <c r="IIX44" s="211"/>
      <c r="IIY44" s="211"/>
      <c r="IIZ44" s="211"/>
      <c r="IJA44" s="211"/>
      <c r="IJB44" s="212"/>
      <c r="IJC44" s="213"/>
      <c r="IJD44" s="214"/>
      <c r="IJE44" s="210"/>
      <c r="IJF44" s="210"/>
      <c r="IJG44" s="210"/>
      <c r="IJH44" s="210"/>
      <c r="IJI44" s="211"/>
      <c r="IJJ44" s="211"/>
      <c r="IJK44" s="211"/>
      <c r="IJL44" s="211"/>
      <c r="IJM44" s="211"/>
      <c r="IJN44" s="212"/>
      <c r="IJO44" s="213"/>
      <c r="IJP44" s="214"/>
      <c r="IJQ44" s="210"/>
      <c r="IJR44" s="210"/>
      <c r="IJS44" s="210"/>
      <c r="IJT44" s="210"/>
      <c r="IJU44" s="211"/>
      <c r="IJV44" s="211"/>
      <c r="IJW44" s="211"/>
      <c r="IJX44" s="211"/>
      <c r="IJY44" s="211"/>
      <c r="IJZ44" s="212"/>
      <c r="IKA44" s="213"/>
      <c r="IKB44" s="214"/>
      <c r="IKC44" s="210"/>
      <c r="IKD44" s="210"/>
      <c r="IKE44" s="210"/>
      <c r="IKF44" s="210"/>
      <c r="IKG44" s="211"/>
      <c r="IKH44" s="211"/>
      <c r="IKI44" s="211"/>
      <c r="IKJ44" s="211"/>
      <c r="IKK44" s="211"/>
      <c r="IKL44" s="212"/>
      <c r="IKM44" s="213"/>
      <c r="IKN44" s="214"/>
      <c r="IKO44" s="210"/>
      <c r="IKP44" s="210"/>
      <c r="IKQ44" s="210"/>
      <c r="IKR44" s="210"/>
      <c r="IKS44" s="211"/>
      <c r="IKT44" s="211"/>
      <c r="IKU44" s="211"/>
      <c r="IKV44" s="211"/>
      <c r="IKW44" s="211"/>
      <c r="IKX44" s="212"/>
      <c r="IKY44" s="213"/>
      <c r="IKZ44" s="214"/>
      <c r="ILA44" s="210"/>
      <c r="ILB44" s="210"/>
      <c r="ILC44" s="210"/>
      <c r="ILD44" s="210"/>
      <c r="ILE44" s="211"/>
      <c r="ILF44" s="211"/>
      <c r="ILG44" s="211"/>
      <c r="ILH44" s="211"/>
      <c r="ILI44" s="211"/>
      <c r="ILJ44" s="212"/>
      <c r="ILK44" s="213"/>
      <c r="ILL44" s="214"/>
      <c r="ILM44" s="210"/>
      <c r="ILN44" s="210"/>
      <c r="ILO44" s="210"/>
      <c r="ILP44" s="210"/>
      <c r="ILQ44" s="211"/>
      <c r="ILR44" s="211"/>
      <c r="ILS44" s="211"/>
      <c r="ILT44" s="211"/>
      <c r="ILU44" s="211"/>
      <c r="ILV44" s="212"/>
      <c r="ILW44" s="213"/>
      <c r="ILX44" s="214"/>
      <c r="ILY44" s="210"/>
      <c r="ILZ44" s="210"/>
      <c r="IMA44" s="210"/>
      <c r="IMB44" s="210"/>
      <c r="IMC44" s="211"/>
      <c r="IMD44" s="211"/>
      <c r="IME44" s="211"/>
      <c r="IMF44" s="211"/>
      <c r="IMG44" s="211"/>
      <c r="IMH44" s="212"/>
      <c r="IMI44" s="213"/>
      <c r="IMJ44" s="214"/>
      <c r="IMK44" s="210"/>
      <c r="IML44" s="210"/>
      <c r="IMM44" s="210"/>
      <c r="IMN44" s="210"/>
      <c r="IMO44" s="211"/>
      <c r="IMP44" s="211"/>
      <c r="IMQ44" s="211"/>
      <c r="IMR44" s="211"/>
      <c r="IMS44" s="211"/>
      <c r="IMT44" s="212"/>
      <c r="IMU44" s="213"/>
      <c r="IMV44" s="214"/>
      <c r="IMW44" s="210"/>
      <c r="IMX44" s="210"/>
      <c r="IMY44" s="210"/>
      <c r="IMZ44" s="210"/>
      <c r="INA44" s="211"/>
      <c r="INB44" s="211"/>
      <c r="INC44" s="211"/>
      <c r="IND44" s="211"/>
      <c r="INE44" s="211"/>
      <c r="INF44" s="212"/>
      <c r="ING44" s="213"/>
      <c r="INH44" s="214"/>
      <c r="INI44" s="210"/>
      <c r="INJ44" s="210"/>
      <c r="INK44" s="210"/>
      <c r="INL44" s="210"/>
      <c r="INM44" s="211"/>
      <c r="INN44" s="211"/>
      <c r="INO44" s="211"/>
      <c r="INP44" s="211"/>
      <c r="INQ44" s="211"/>
      <c r="INR44" s="212"/>
      <c r="INS44" s="213"/>
      <c r="INT44" s="214"/>
      <c r="INU44" s="210"/>
      <c r="INV44" s="210"/>
      <c r="INW44" s="210"/>
      <c r="INX44" s="210"/>
      <c r="INY44" s="211"/>
      <c r="INZ44" s="211"/>
      <c r="IOA44" s="211"/>
      <c r="IOB44" s="211"/>
      <c r="IOC44" s="211"/>
      <c r="IOD44" s="212"/>
      <c r="IOE44" s="213"/>
      <c r="IOF44" s="214"/>
      <c r="IOG44" s="210"/>
      <c r="IOH44" s="210"/>
      <c r="IOI44" s="210"/>
      <c r="IOJ44" s="210"/>
      <c r="IOK44" s="211"/>
      <c r="IOL44" s="211"/>
      <c r="IOM44" s="211"/>
      <c r="ION44" s="211"/>
      <c r="IOO44" s="211"/>
      <c r="IOP44" s="212"/>
      <c r="IOQ44" s="213"/>
      <c r="IOR44" s="214"/>
      <c r="IOS44" s="210"/>
      <c r="IOT44" s="210"/>
      <c r="IOU44" s="210"/>
      <c r="IOV44" s="210"/>
      <c r="IOW44" s="211"/>
      <c r="IOX44" s="211"/>
      <c r="IOY44" s="211"/>
      <c r="IOZ44" s="211"/>
      <c r="IPA44" s="211"/>
      <c r="IPB44" s="212"/>
      <c r="IPC44" s="213"/>
      <c r="IPD44" s="214"/>
      <c r="IPE44" s="210"/>
      <c r="IPF44" s="210"/>
      <c r="IPG44" s="210"/>
      <c r="IPH44" s="210"/>
      <c r="IPI44" s="211"/>
      <c r="IPJ44" s="211"/>
      <c r="IPK44" s="211"/>
      <c r="IPL44" s="211"/>
      <c r="IPM44" s="211"/>
      <c r="IPN44" s="212"/>
      <c r="IPO44" s="213"/>
      <c r="IPP44" s="214"/>
      <c r="IPQ44" s="210"/>
      <c r="IPR44" s="210"/>
      <c r="IPS44" s="210"/>
      <c r="IPT44" s="210"/>
      <c r="IPU44" s="211"/>
      <c r="IPV44" s="211"/>
      <c r="IPW44" s="211"/>
      <c r="IPX44" s="211"/>
      <c r="IPY44" s="211"/>
      <c r="IPZ44" s="212"/>
      <c r="IQA44" s="213"/>
      <c r="IQB44" s="214"/>
      <c r="IQC44" s="210"/>
      <c r="IQD44" s="210"/>
      <c r="IQE44" s="210"/>
      <c r="IQF44" s="210"/>
      <c r="IQG44" s="211"/>
      <c r="IQH44" s="211"/>
      <c r="IQI44" s="211"/>
      <c r="IQJ44" s="211"/>
      <c r="IQK44" s="211"/>
      <c r="IQL44" s="212"/>
      <c r="IQM44" s="213"/>
      <c r="IQN44" s="214"/>
      <c r="IQO44" s="210"/>
      <c r="IQP44" s="210"/>
      <c r="IQQ44" s="210"/>
      <c r="IQR44" s="210"/>
      <c r="IQS44" s="211"/>
      <c r="IQT44" s="211"/>
      <c r="IQU44" s="211"/>
      <c r="IQV44" s="211"/>
      <c r="IQW44" s="211"/>
      <c r="IQX44" s="212"/>
      <c r="IQY44" s="213"/>
      <c r="IQZ44" s="214"/>
      <c r="IRA44" s="210"/>
      <c r="IRB44" s="210"/>
      <c r="IRC44" s="210"/>
      <c r="IRD44" s="210"/>
      <c r="IRE44" s="211"/>
      <c r="IRF44" s="211"/>
      <c r="IRG44" s="211"/>
      <c r="IRH44" s="211"/>
      <c r="IRI44" s="211"/>
      <c r="IRJ44" s="212"/>
      <c r="IRK44" s="213"/>
      <c r="IRL44" s="214"/>
      <c r="IRM44" s="210"/>
      <c r="IRN44" s="210"/>
      <c r="IRO44" s="210"/>
      <c r="IRP44" s="210"/>
      <c r="IRQ44" s="211"/>
      <c r="IRR44" s="211"/>
      <c r="IRS44" s="211"/>
      <c r="IRT44" s="211"/>
      <c r="IRU44" s="211"/>
      <c r="IRV44" s="212"/>
      <c r="IRW44" s="213"/>
      <c r="IRX44" s="214"/>
      <c r="IRY44" s="210"/>
      <c r="IRZ44" s="210"/>
      <c r="ISA44" s="210"/>
      <c r="ISB44" s="210"/>
      <c r="ISC44" s="211"/>
      <c r="ISD44" s="211"/>
      <c r="ISE44" s="211"/>
      <c r="ISF44" s="211"/>
      <c r="ISG44" s="211"/>
      <c r="ISH44" s="212"/>
      <c r="ISI44" s="213"/>
      <c r="ISJ44" s="214"/>
      <c r="ISK44" s="210"/>
      <c r="ISL44" s="210"/>
      <c r="ISM44" s="210"/>
      <c r="ISN44" s="210"/>
      <c r="ISO44" s="211"/>
      <c r="ISP44" s="211"/>
      <c r="ISQ44" s="211"/>
      <c r="ISR44" s="211"/>
      <c r="ISS44" s="211"/>
      <c r="IST44" s="212"/>
      <c r="ISU44" s="213"/>
      <c r="ISV44" s="214"/>
      <c r="ISW44" s="210"/>
      <c r="ISX44" s="210"/>
      <c r="ISY44" s="210"/>
      <c r="ISZ44" s="210"/>
      <c r="ITA44" s="211"/>
      <c r="ITB44" s="211"/>
      <c r="ITC44" s="211"/>
      <c r="ITD44" s="211"/>
      <c r="ITE44" s="211"/>
      <c r="ITF44" s="212"/>
      <c r="ITG44" s="213"/>
      <c r="ITH44" s="214"/>
      <c r="ITI44" s="210"/>
      <c r="ITJ44" s="210"/>
      <c r="ITK44" s="210"/>
      <c r="ITL44" s="210"/>
      <c r="ITM44" s="211"/>
      <c r="ITN44" s="211"/>
      <c r="ITO44" s="211"/>
      <c r="ITP44" s="211"/>
      <c r="ITQ44" s="211"/>
      <c r="ITR44" s="212"/>
      <c r="ITS44" s="213"/>
      <c r="ITT44" s="214"/>
      <c r="ITU44" s="210"/>
      <c r="ITV44" s="210"/>
      <c r="ITW44" s="210"/>
      <c r="ITX44" s="210"/>
      <c r="ITY44" s="211"/>
      <c r="ITZ44" s="211"/>
      <c r="IUA44" s="211"/>
      <c r="IUB44" s="211"/>
      <c r="IUC44" s="211"/>
      <c r="IUD44" s="212"/>
      <c r="IUE44" s="213"/>
      <c r="IUF44" s="214"/>
      <c r="IUG44" s="210"/>
      <c r="IUH44" s="210"/>
      <c r="IUI44" s="210"/>
      <c r="IUJ44" s="210"/>
      <c r="IUK44" s="211"/>
      <c r="IUL44" s="211"/>
      <c r="IUM44" s="211"/>
      <c r="IUN44" s="211"/>
      <c r="IUO44" s="211"/>
      <c r="IUP44" s="212"/>
      <c r="IUQ44" s="213"/>
      <c r="IUR44" s="214"/>
      <c r="IUS44" s="210"/>
      <c r="IUT44" s="210"/>
      <c r="IUU44" s="210"/>
      <c r="IUV44" s="210"/>
      <c r="IUW44" s="211"/>
      <c r="IUX44" s="211"/>
      <c r="IUY44" s="211"/>
      <c r="IUZ44" s="211"/>
      <c r="IVA44" s="211"/>
      <c r="IVB44" s="212"/>
      <c r="IVC44" s="213"/>
      <c r="IVD44" s="214"/>
      <c r="IVE44" s="210"/>
      <c r="IVF44" s="210"/>
      <c r="IVG44" s="210"/>
      <c r="IVH44" s="210"/>
      <c r="IVI44" s="211"/>
      <c r="IVJ44" s="211"/>
      <c r="IVK44" s="211"/>
      <c r="IVL44" s="211"/>
      <c r="IVM44" s="211"/>
      <c r="IVN44" s="212"/>
      <c r="IVO44" s="213"/>
      <c r="IVP44" s="214"/>
      <c r="IVQ44" s="210"/>
      <c r="IVR44" s="210"/>
      <c r="IVS44" s="210"/>
      <c r="IVT44" s="210"/>
      <c r="IVU44" s="211"/>
      <c r="IVV44" s="211"/>
      <c r="IVW44" s="211"/>
      <c r="IVX44" s="211"/>
      <c r="IVY44" s="211"/>
      <c r="IVZ44" s="212"/>
      <c r="IWA44" s="213"/>
      <c r="IWB44" s="214"/>
      <c r="IWC44" s="210"/>
      <c r="IWD44" s="210"/>
      <c r="IWE44" s="210"/>
      <c r="IWF44" s="210"/>
      <c r="IWG44" s="211"/>
      <c r="IWH44" s="211"/>
      <c r="IWI44" s="211"/>
      <c r="IWJ44" s="211"/>
      <c r="IWK44" s="211"/>
      <c r="IWL44" s="212"/>
      <c r="IWM44" s="213"/>
      <c r="IWN44" s="214"/>
      <c r="IWO44" s="210"/>
      <c r="IWP44" s="210"/>
      <c r="IWQ44" s="210"/>
      <c r="IWR44" s="210"/>
      <c r="IWS44" s="211"/>
      <c r="IWT44" s="211"/>
      <c r="IWU44" s="211"/>
      <c r="IWV44" s="211"/>
      <c r="IWW44" s="211"/>
      <c r="IWX44" s="212"/>
      <c r="IWY44" s="213"/>
      <c r="IWZ44" s="214"/>
      <c r="IXA44" s="210"/>
      <c r="IXB44" s="210"/>
      <c r="IXC44" s="210"/>
      <c r="IXD44" s="210"/>
      <c r="IXE44" s="211"/>
      <c r="IXF44" s="211"/>
      <c r="IXG44" s="211"/>
      <c r="IXH44" s="211"/>
      <c r="IXI44" s="211"/>
      <c r="IXJ44" s="212"/>
      <c r="IXK44" s="213"/>
      <c r="IXL44" s="214"/>
      <c r="IXM44" s="210"/>
      <c r="IXN44" s="210"/>
      <c r="IXO44" s="210"/>
      <c r="IXP44" s="210"/>
      <c r="IXQ44" s="211"/>
      <c r="IXR44" s="211"/>
      <c r="IXS44" s="211"/>
      <c r="IXT44" s="211"/>
      <c r="IXU44" s="211"/>
      <c r="IXV44" s="212"/>
      <c r="IXW44" s="213"/>
      <c r="IXX44" s="214"/>
      <c r="IXY44" s="210"/>
      <c r="IXZ44" s="210"/>
      <c r="IYA44" s="210"/>
      <c r="IYB44" s="210"/>
      <c r="IYC44" s="211"/>
      <c r="IYD44" s="211"/>
      <c r="IYE44" s="211"/>
      <c r="IYF44" s="211"/>
      <c r="IYG44" s="211"/>
      <c r="IYH44" s="212"/>
      <c r="IYI44" s="213"/>
      <c r="IYJ44" s="214"/>
      <c r="IYK44" s="210"/>
      <c r="IYL44" s="210"/>
      <c r="IYM44" s="210"/>
      <c r="IYN44" s="210"/>
      <c r="IYO44" s="211"/>
      <c r="IYP44" s="211"/>
      <c r="IYQ44" s="211"/>
      <c r="IYR44" s="211"/>
      <c r="IYS44" s="211"/>
      <c r="IYT44" s="212"/>
      <c r="IYU44" s="213"/>
      <c r="IYV44" s="214"/>
      <c r="IYW44" s="210"/>
      <c r="IYX44" s="210"/>
      <c r="IYY44" s="210"/>
      <c r="IYZ44" s="210"/>
      <c r="IZA44" s="211"/>
      <c r="IZB44" s="211"/>
      <c r="IZC44" s="211"/>
      <c r="IZD44" s="211"/>
      <c r="IZE44" s="211"/>
      <c r="IZF44" s="212"/>
      <c r="IZG44" s="213"/>
      <c r="IZH44" s="214"/>
      <c r="IZI44" s="210"/>
      <c r="IZJ44" s="210"/>
      <c r="IZK44" s="210"/>
      <c r="IZL44" s="210"/>
      <c r="IZM44" s="211"/>
      <c r="IZN44" s="211"/>
      <c r="IZO44" s="211"/>
      <c r="IZP44" s="211"/>
      <c r="IZQ44" s="211"/>
      <c r="IZR44" s="212"/>
      <c r="IZS44" s="213"/>
      <c r="IZT44" s="214"/>
      <c r="IZU44" s="210"/>
      <c r="IZV44" s="210"/>
      <c r="IZW44" s="210"/>
      <c r="IZX44" s="210"/>
      <c r="IZY44" s="211"/>
      <c r="IZZ44" s="211"/>
      <c r="JAA44" s="211"/>
      <c r="JAB44" s="211"/>
      <c r="JAC44" s="211"/>
      <c r="JAD44" s="212"/>
      <c r="JAE44" s="213"/>
      <c r="JAF44" s="214"/>
      <c r="JAG44" s="210"/>
      <c r="JAH44" s="210"/>
      <c r="JAI44" s="210"/>
      <c r="JAJ44" s="210"/>
      <c r="JAK44" s="211"/>
      <c r="JAL44" s="211"/>
      <c r="JAM44" s="211"/>
      <c r="JAN44" s="211"/>
      <c r="JAO44" s="211"/>
      <c r="JAP44" s="212"/>
      <c r="JAQ44" s="213"/>
      <c r="JAR44" s="214"/>
      <c r="JAS44" s="210"/>
      <c r="JAT44" s="210"/>
      <c r="JAU44" s="210"/>
      <c r="JAV44" s="210"/>
      <c r="JAW44" s="211"/>
      <c r="JAX44" s="211"/>
      <c r="JAY44" s="211"/>
      <c r="JAZ44" s="211"/>
      <c r="JBA44" s="211"/>
      <c r="JBB44" s="212"/>
      <c r="JBC44" s="213"/>
      <c r="JBD44" s="214"/>
      <c r="JBE44" s="210"/>
      <c r="JBF44" s="210"/>
      <c r="JBG44" s="210"/>
      <c r="JBH44" s="210"/>
      <c r="JBI44" s="211"/>
      <c r="JBJ44" s="211"/>
      <c r="JBK44" s="211"/>
      <c r="JBL44" s="211"/>
      <c r="JBM44" s="211"/>
      <c r="JBN44" s="212"/>
      <c r="JBO44" s="213"/>
      <c r="JBP44" s="214"/>
      <c r="JBQ44" s="210"/>
      <c r="JBR44" s="210"/>
      <c r="JBS44" s="210"/>
      <c r="JBT44" s="210"/>
      <c r="JBU44" s="211"/>
      <c r="JBV44" s="211"/>
      <c r="JBW44" s="211"/>
      <c r="JBX44" s="211"/>
      <c r="JBY44" s="211"/>
      <c r="JBZ44" s="212"/>
      <c r="JCA44" s="213"/>
      <c r="JCB44" s="214"/>
      <c r="JCC44" s="210"/>
      <c r="JCD44" s="210"/>
      <c r="JCE44" s="210"/>
      <c r="JCF44" s="210"/>
      <c r="JCG44" s="211"/>
      <c r="JCH44" s="211"/>
      <c r="JCI44" s="211"/>
      <c r="JCJ44" s="211"/>
      <c r="JCK44" s="211"/>
      <c r="JCL44" s="212"/>
      <c r="JCM44" s="213"/>
      <c r="JCN44" s="214"/>
      <c r="JCO44" s="210"/>
      <c r="JCP44" s="210"/>
      <c r="JCQ44" s="210"/>
      <c r="JCR44" s="210"/>
      <c r="JCS44" s="211"/>
      <c r="JCT44" s="211"/>
      <c r="JCU44" s="211"/>
      <c r="JCV44" s="211"/>
      <c r="JCW44" s="211"/>
      <c r="JCX44" s="212"/>
      <c r="JCY44" s="213"/>
      <c r="JCZ44" s="214"/>
      <c r="JDA44" s="210"/>
      <c r="JDB44" s="210"/>
      <c r="JDC44" s="210"/>
      <c r="JDD44" s="210"/>
      <c r="JDE44" s="211"/>
      <c r="JDF44" s="211"/>
      <c r="JDG44" s="211"/>
      <c r="JDH44" s="211"/>
      <c r="JDI44" s="211"/>
      <c r="JDJ44" s="212"/>
      <c r="JDK44" s="213"/>
      <c r="JDL44" s="214"/>
      <c r="JDM44" s="210"/>
      <c r="JDN44" s="210"/>
      <c r="JDO44" s="210"/>
      <c r="JDP44" s="210"/>
      <c r="JDQ44" s="211"/>
      <c r="JDR44" s="211"/>
      <c r="JDS44" s="211"/>
      <c r="JDT44" s="211"/>
      <c r="JDU44" s="211"/>
      <c r="JDV44" s="212"/>
      <c r="JDW44" s="213"/>
      <c r="JDX44" s="214"/>
      <c r="JDY44" s="210"/>
      <c r="JDZ44" s="210"/>
      <c r="JEA44" s="210"/>
      <c r="JEB44" s="210"/>
      <c r="JEC44" s="211"/>
      <c r="JED44" s="211"/>
      <c r="JEE44" s="211"/>
      <c r="JEF44" s="211"/>
      <c r="JEG44" s="211"/>
      <c r="JEH44" s="212"/>
      <c r="JEI44" s="213"/>
      <c r="JEJ44" s="214"/>
      <c r="JEK44" s="210"/>
      <c r="JEL44" s="210"/>
      <c r="JEM44" s="210"/>
      <c r="JEN44" s="210"/>
      <c r="JEO44" s="211"/>
      <c r="JEP44" s="211"/>
      <c r="JEQ44" s="211"/>
      <c r="JER44" s="211"/>
      <c r="JES44" s="211"/>
      <c r="JET44" s="212"/>
      <c r="JEU44" s="213"/>
      <c r="JEV44" s="214"/>
      <c r="JEW44" s="210"/>
      <c r="JEX44" s="210"/>
      <c r="JEY44" s="210"/>
      <c r="JEZ44" s="210"/>
      <c r="JFA44" s="211"/>
      <c r="JFB44" s="211"/>
      <c r="JFC44" s="211"/>
      <c r="JFD44" s="211"/>
      <c r="JFE44" s="211"/>
      <c r="JFF44" s="212"/>
      <c r="JFG44" s="213"/>
      <c r="JFH44" s="214"/>
      <c r="JFI44" s="210"/>
      <c r="JFJ44" s="210"/>
      <c r="JFK44" s="210"/>
      <c r="JFL44" s="210"/>
      <c r="JFM44" s="211"/>
      <c r="JFN44" s="211"/>
      <c r="JFO44" s="211"/>
      <c r="JFP44" s="211"/>
      <c r="JFQ44" s="211"/>
      <c r="JFR44" s="212"/>
      <c r="JFS44" s="213"/>
      <c r="JFT44" s="214"/>
      <c r="JFU44" s="210"/>
      <c r="JFV44" s="210"/>
      <c r="JFW44" s="210"/>
      <c r="JFX44" s="210"/>
      <c r="JFY44" s="211"/>
      <c r="JFZ44" s="211"/>
      <c r="JGA44" s="211"/>
      <c r="JGB44" s="211"/>
      <c r="JGC44" s="211"/>
      <c r="JGD44" s="212"/>
      <c r="JGE44" s="213"/>
      <c r="JGF44" s="214"/>
      <c r="JGG44" s="210"/>
      <c r="JGH44" s="210"/>
      <c r="JGI44" s="210"/>
      <c r="JGJ44" s="210"/>
      <c r="JGK44" s="211"/>
      <c r="JGL44" s="211"/>
      <c r="JGM44" s="211"/>
      <c r="JGN44" s="211"/>
      <c r="JGO44" s="211"/>
      <c r="JGP44" s="212"/>
      <c r="JGQ44" s="213"/>
      <c r="JGR44" s="214"/>
      <c r="JGS44" s="210"/>
      <c r="JGT44" s="210"/>
      <c r="JGU44" s="210"/>
      <c r="JGV44" s="210"/>
      <c r="JGW44" s="211"/>
      <c r="JGX44" s="211"/>
      <c r="JGY44" s="211"/>
      <c r="JGZ44" s="211"/>
      <c r="JHA44" s="211"/>
      <c r="JHB44" s="212"/>
      <c r="JHC44" s="213"/>
      <c r="JHD44" s="214"/>
      <c r="JHE44" s="210"/>
      <c r="JHF44" s="210"/>
      <c r="JHG44" s="210"/>
      <c r="JHH44" s="210"/>
      <c r="JHI44" s="211"/>
      <c r="JHJ44" s="211"/>
      <c r="JHK44" s="211"/>
      <c r="JHL44" s="211"/>
      <c r="JHM44" s="211"/>
      <c r="JHN44" s="212"/>
      <c r="JHO44" s="213"/>
      <c r="JHP44" s="214"/>
      <c r="JHQ44" s="210"/>
      <c r="JHR44" s="210"/>
      <c r="JHS44" s="210"/>
      <c r="JHT44" s="210"/>
      <c r="JHU44" s="211"/>
      <c r="JHV44" s="211"/>
      <c r="JHW44" s="211"/>
      <c r="JHX44" s="211"/>
      <c r="JHY44" s="211"/>
      <c r="JHZ44" s="212"/>
      <c r="JIA44" s="213"/>
      <c r="JIB44" s="214"/>
      <c r="JIC44" s="210"/>
      <c r="JID44" s="210"/>
      <c r="JIE44" s="210"/>
      <c r="JIF44" s="210"/>
      <c r="JIG44" s="211"/>
      <c r="JIH44" s="211"/>
      <c r="JII44" s="211"/>
      <c r="JIJ44" s="211"/>
      <c r="JIK44" s="211"/>
      <c r="JIL44" s="212"/>
      <c r="JIM44" s="213"/>
      <c r="JIN44" s="214"/>
      <c r="JIO44" s="210"/>
      <c r="JIP44" s="210"/>
      <c r="JIQ44" s="210"/>
      <c r="JIR44" s="210"/>
      <c r="JIS44" s="211"/>
      <c r="JIT44" s="211"/>
      <c r="JIU44" s="211"/>
      <c r="JIV44" s="211"/>
      <c r="JIW44" s="211"/>
      <c r="JIX44" s="212"/>
      <c r="JIY44" s="213"/>
      <c r="JIZ44" s="214"/>
      <c r="JJA44" s="210"/>
      <c r="JJB44" s="210"/>
      <c r="JJC44" s="210"/>
      <c r="JJD44" s="210"/>
      <c r="JJE44" s="211"/>
      <c r="JJF44" s="211"/>
      <c r="JJG44" s="211"/>
      <c r="JJH44" s="211"/>
      <c r="JJI44" s="211"/>
      <c r="JJJ44" s="212"/>
      <c r="JJK44" s="213"/>
      <c r="JJL44" s="214"/>
      <c r="JJM44" s="210"/>
      <c r="JJN44" s="210"/>
      <c r="JJO44" s="210"/>
      <c r="JJP44" s="210"/>
      <c r="JJQ44" s="211"/>
      <c r="JJR44" s="211"/>
      <c r="JJS44" s="211"/>
      <c r="JJT44" s="211"/>
      <c r="JJU44" s="211"/>
      <c r="JJV44" s="212"/>
      <c r="JJW44" s="213"/>
      <c r="JJX44" s="214"/>
      <c r="JJY44" s="210"/>
      <c r="JJZ44" s="210"/>
      <c r="JKA44" s="210"/>
      <c r="JKB44" s="210"/>
      <c r="JKC44" s="211"/>
      <c r="JKD44" s="211"/>
      <c r="JKE44" s="211"/>
      <c r="JKF44" s="211"/>
      <c r="JKG44" s="211"/>
      <c r="JKH44" s="212"/>
      <c r="JKI44" s="213"/>
      <c r="JKJ44" s="214"/>
      <c r="JKK44" s="210"/>
      <c r="JKL44" s="210"/>
      <c r="JKM44" s="210"/>
      <c r="JKN44" s="210"/>
      <c r="JKO44" s="211"/>
      <c r="JKP44" s="211"/>
      <c r="JKQ44" s="211"/>
      <c r="JKR44" s="211"/>
      <c r="JKS44" s="211"/>
      <c r="JKT44" s="212"/>
      <c r="JKU44" s="213"/>
      <c r="JKV44" s="214"/>
      <c r="JKW44" s="210"/>
      <c r="JKX44" s="210"/>
      <c r="JKY44" s="210"/>
      <c r="JKZ44" s="210"/>
      <c r="JLA44" s="211"/>
      <c r="JLB44" s="211"/>
      <c r="JLC44" s="211"/>
      <c r="JLD44" s="211"/>
      <c r="JLE44" s="211"/>
      <c r="JLF44" s="212"/>
      <c r="JLG44" s="213"/>
      <c r="JLH44" s="214"/>
      <c r="JLI44" s="210"/>
      <c r="JLJ44" s="210"/>
      <c r="JLK44" s="210"/>
      <c r="JLL44" s="210"/>
      <c r="JLM44" s="211"/>
      <c r="JLN44" s="211"/>
      <c r="JLO44" s="211"/>
      <c r="JLP44" s="211"/>
      <c r="JLQ44" s="211"/>
      <c r="JLR44" s="212"/>
      <c r="JLS44" s="213"/>
      <c r="JLT44" s="214"/>
      <c r="JLU44" s="210"/>
      <c r="JLV44" s="210"/>
      <c r="JLW44" s="210"/>
      <c r="JLX44" s="210"/>
      <c r="JLY44" s="211"/>
      <c r="JLZ44" s="211"/>
      <c r="JMA44" s="211"/>
      <c r="JMB44" s="211"/>
      <c r="JMC44" s="211"/>
      <c r="JMD44" s="212"/>
      <c r="JME44" s="213"/>
      <c r="JMF44" s="214"/>
      <c r="JMG44" s="210"/>
      <c r="JMH44" s="210"/>
      <c r="JMI44" s="210"/>
      <c r="JMJ44" s="210"/>
      <c r="JMK44" s="211"/>
      <c r="JML44" s="211"/>
      <c r="JMM44" s="211"/>
      <c r="JMN44" s="211"/>
      <c r="JMO44" s="211"/>
      <c r="JMP44" s="212"/>
      <c r="JMQ44" s="213"/>
      <c r="JMR44" s="214"/>
      <c r="JMS44" s="210"/>
      <c r="JMT44" s="210"/>
      <c r="JMU44" s="210"/>
      <c r="JMV44" s="210"/>
      <c r="JMW44" s="211"/>
      <c r="JMX44" s="211"/>
      <c r="JMY44" s="211"/>
      <c r="JMZ44" s="211"/>
      <c r="JNA44" s="211"/>
      <c r="JNB44" s="212"/>
      <c r="JNC44" s="213"/>
      <c r="JND44" s="214"/>
      <c r="JNE44" s="210"/>
      <c r="JNF44" s="210"/>
      <c r="JNG44" s="210"/>
      <c r="JNH44" s="210"/>
      <c r="JNI44" s="211"/>
      <c r="JNJ44" s="211"/>
      <c r="JNK44" s="211"/>
      <c r="JNL44" s="211"/>
      <c r="JNM44" s="211"/>
      <c r="JNN44" s="212"/>
      <c r="JNO44" s="213"/>
      <c r="JNP44" s="214"/>
      <c r="JNQ44" s="210"/>
      <c r="JNR44" s="210"/>
      <c r="JNS44" s="210"/>
      <c r="JNT44" s="210"/>
      <c r="JNU44" s="211"/>
      <c r="JNV44" s="211"/>
      <c r="JNW44" s="211"/>
      <c r="JNX44" s="211"/>
      <c r="JNY44" s="211"/>
      <c r="JNZ44" s="212"/>
      <c r="JOA44" s="213"/>
      <c r="JOB44" s="214"/>
      <c r="JOC44" s="210"/>
      <c r="JOD44" s="210"/>
      <c r="JOE44" s="210"/>
      <c r="JOF44" s="210"/>
      <c r="JOG44" s="211"/>
      <c r="JOH44" s="211"/>
      <c r="JOI44" s="211"/>
      <c r="JOJ44" s="211"/>
      <c r="JOK44" s="211"/>
      <c r="JOL44" s="212"/>
      <c r="JOM44" s="213"/>
      <c r="JON44" s="214"/>
      <c r="JOO44" s="210"/>
      <c r="JOP44" s="210"/>
      <c r="JOQ44" s="210"/>
      <c r="JOR44" s="210"/>
      <c r="JOS44" s="211"/>
      <c r="JOT44" s="211"/>
      <c r="JOU44" s="211"/>
      <c r="JOV44" s="211"/>
      <c r="JOW44" s="211"/>
      <c r="JOX44" s="212"/>
      <c r="JOY44" s="213"/>
      <c r="JOZ44" s="214"/>
      <c r="JPA44" s="210"/>
      <c r="JPB44" s="210"/>
      <c r="JPC44" s="210"/>
      <c r="JPD44" s="210"/>
      <c r="JPE44" s="211"/>
      <c r="JPF44" s="211"/>
      <c r="JPG44" s="211"/>
      <c r="JPH44" s="211"/>
      <c r="JPI44" s="211"/>
      <c r="JPJ44" s="212"/>
      <c r="JPK44" s="213"/>
      <c r="JPL44" s="214"/>
      <c r="JPM44" s="210"/>
      <c r="JPN44" s="210"/>
      <c r="JPO44" s="210"/>
      <c r="JPP44" s="210"/>
      <c r="JPQ44" s="211"/>
      <c r="JPR44" s="211"/>
      <c r="JPS44" s="211"/>
      <c r="JPT44" s="211"/>
      <c r="JPU44" s="211"/>
      <c r="JPV44" s="212"/>
      <c r="JPW44" s="213"/>
      <c r="JPX44" s="214"/>
      <c r="JPY44" s="210"/>
      <c r="JPZ44" s="210"/>
      <c r="JQA44" s="210"/>
      <c r="JQB44" s="210"/>
      <c r="JQC44" s="211"/>
      <c r="JQD44" s="211"/>
      <c r="JQE44" s="211"/>
      <c r="JQF44" s="211"/>
      <c r="JQG44" s="211"/>
      <c r="JQH44" s="212"/>
      <c r="JQI44" s="213"/>
      <c r="JQJ44" s="214"/>
      <c r="JQK44" s="210"/>
      <c r="JQL44" s="210"/>
      <c r="JQM44" s="210"/>
      <c r="JQN44" s="210"/>
      <c r="JQO44" s="211"/>
      <c r="JQP44" s="211"/>
      <c r="JQQ44" s="211"/>
      <c r="JQR44" s="211"/>
      <c r="JQS44" s="211"/>
      <c r="JQT44" s="212"/>
      <c r="JQU44" s="213"/>
      <c r="JQV44" s="214"/>
      <c r="JQW44" s="210"/>
      <c r="JQX44" s="210"/>
      <c r="JQY44" s="210"/>
      <c r="JQZ44" s="210"/>
      <c r="JRA44" s="211"/>
      <c r="JRB44" s="211"/>
      <c r="JRC44" s="211"/>
      <c r="JRD44" s="211"/>
      <c r="JRE44" s="211"/>
      <c r="JRF44" s="212"/>
      <c r="JRG44" s="213"/>
      <c r="JRH44" s="214"/>
      <c r="JRI44" s="210"/>
      <c r="JRJ44" s="210"/>
      <c r="JRK44" s="210"/>
      <c r="JRL44" s="210"/>
      <c r="JRM44" s="211"/>
      <c r="JRN44" s="211"/>
      <c r="JRO44" s="211"/>
      <c r="JRP44" s="211"/>
      <c r="JRQ44" s="211"/>
      <c r="JRR44" s="212"/>
      <c r="JRS44" s="213"/>
      <c r="JRT44" s="214"/>
      <c r="JRU44" s="210"/>
      <c r="JRV44" s="210"/>
      <c r="JRW44" s="210"/>
      <c r="JRX44" s="210"/>
      <c r="JRY44" s="211"/>
      <c r="JRZ44" s="211"/>
      <c r="JSA44" s="211"/>
      <c r="JSB44" s="211"/>
      <c r="JSC44" s="211"/>
      <c r="JSD44" s="212"/>
      <c r="JSE44" s="213"/>
      <c r="JSF44" s="214"/>
      <c r="JSG44" s="210"/>
      <c r="JSH44" s="210"/>
      <c r="JSI44" s="210"/>
      <c r="JSJ44" s="210"/>
      <c r="JSK44" s="211"/>
      <c r="JSL44" s="211"/>
      <c r="JSM44" s="211"/>
      <c r="JSN44" s="211"/>
      <c r="JSO44" s="211"/>
      <c r="JSP44" s="212"/>
      <c r="JSQ44" s="213"/>
      <c r="JSR44" s="214"/>
      <c r="JSS44" s="210"/>
      <c r="JST44" s="210"/>
      <c r="JSU44" s="210"/>
      <c r="JSV44" s="210"/>
      <c r="JSW44" s="211"/>
      <c r="JSX44" s="211"/>
      <c r="JSY44" s="211"/>
      <c r="JSZ44" s="211"/>
      <c r="JTA44" s="211"/>
      <c r="JTB44" s="212"/>
      <c r="JTC44" s="213"/>
      <c r="JTD44" s="214"/>
      <c r="JTE44" s="210"/>
      <c r="JTF44" s="210"/>
      <c r="JTG44" s="210"/>
      <c r="JTH44" s="210"/>
      <c r="JTI44" s="211"/>
      <c r="JTJ44" s="211"/>
      <c r="JTK44" s="211"/>
      <c r="JTL44" s="211"/>
      <c r="JTM44" s="211"/>
      <c r="JTN44" s="212"/>
      <c r="JTO44" s="213"/>
      <c r="JTP44" s="214"/>
      <c r="JTQ44" s="210"/>
      <c r="JTR44" s="210"/>
      <c r="JTS44" s="210"/>
      <c r="JTT44" s="210"/>
      <c r="JTU44" s="211"/>
      <c r="JTV44" s="211"/>
      <c r="JTW44" s="211"/>
      <c r="JTX44" s="211"/>
      <c r="JTY44" s="211"/>
      <c r="JTZ44" s="212"/>
      <c r="JUA44" s="213"/>
      <c r="JUB44" s="214"/>
      <c r="JUC44" s="210"/>
      <c r="JUD44" s="210"/>
      <c r="JUE44" s="210"/>
      <c r="JUF44" s="210"/>
      <c r="JUG44" s="211"/>
      <c r="JUH44" s="211"/>
      <c r="JUI44" s="211"/>
      <c r="JUJ44" s="211"/>
      <c r="JUK44" s="211"/>
      <c r="JUL44" s="212"/>
      <c r="JUM44" s="213"/>
      <c r="JUN44" s="214"/>
      <c r="JUO44" s="210"/>
      <c r="JUP44" s="210"/>
      <c r="JUQ44" s="210"/>
      <c r="JUR44" s="210"/>
      <c r="JUS44" s="211"/>
      <c r="JUT44" s="211"/>
      <c r="JUU44" s="211"/>
      <c r="JUV44" s="211"/>
      <c r="JUW44" s="211"/>
      <c r="JUX44" s="212"/>
      <c r="JUY44" s="213"/>
      <c r="JUZ44" s="214"/>
      <c r="JVA44" s="210"/>
      <c r="JVB44" s="210"/>
      <c r="JVC44" s="210"/>
      <c r="JVD44" s="210"/>
      <c r="JVE44" s="211"/>
      <c r="JVF44" s="211"/>
      <c r="JVG44" s="211"/>
      <c r="JVH44" s="211"/>
      <c r="JVI44" s="211"/>
      <c r="JVJ44" s="212"/>
      <c r="JVK44" s="213"/>
      <c r="JVL44" s="214"/>
      <c r="JVM44" s="210"/>
      <c r="JVN44" s="210"/>
      <c r="JVO44" s="210"/>
      <c r="JVP44" s="210"/>
      <c r="JVQ44" s="211"/>
      <c r="JVR44" s="211"/>
      <c r="JVS44" s="211"/>
      <c r="JVT44" s="211"/>
      <c r="JVU44" s="211"/>
      <c r="JVV44" s="212"/>
      <c r="JVW44" s="213"/>
      <c r="JVX44" s="214"/>
      <c r="JVY44" s="210"/>
      <c r="JVZ44" s="210"/>
      <c r="JWA44" s="210"/>
      <c r="JWB44" s="210"/>
      <c r="JWC44" s="211"/>
      <c r="JWD44" s="211"/>
      <c r="JWE44" s="211"/>
      <c r="JWF44" s="211"/>
      <c r="JWG44" s="211"/>
      <c r="JWH44" s="212"/>
      <c r="JWI44" s="213"/>
      <c r="JWJ44" s="214"/>
      <c r="JWK44" s="210"/>
      <c r="JWL44" s="210"/>
      <c r="JWM44" s="210"/>
      <c r="JWN44" s="210"/>
      <c r="JWO44" s="211"/>
      <c r="JWP44" s="211"/>
      <c r="JWQ44" s="211"/>
      <c r="JWR44" s="211"/>
      <c r="JWS44" s="211"/>
      <c r="JWT44" s="212"/>
      <c r="JWU44" s="213"/>
      <c r="JWV44" s="214"/>
      <c r="JWW44" s="210"/>
      <c r="JWX44" s="210"/>
      <c r="JWY44" s="210"/>
      <c r="JWZ44" s="210"/>
      <c r="JXA44" s="211"/>
      <c r="JXB44" s="211"/>
      <c r="JXC44" s="211"/>
      <c r="JXD44" s="211"/>
      <c r="JXE44" s="211"/>
      <c r="JXF44" s="212"/>
      <c r="JXG44" s="213"/>
      <c r="JXH44" s="214"/>
      <c r="JXI44" s="210"/>
      <c r="JXJ44" s="210"/>
      <c r="JXK44" s="210"/>
      <c r="JXL44" s="210"/>
      <c r="JXM44" s="211"/>
      <c r="JXN44" s="211"/>
      <c r="JXO44" s="211"/>
      <c r="JXP44" s="211"/>
      <c r="JXQ44" s="211"/>
      <c r="JXR44" s="212"/>
      <c r="JXS44" s="213"/>
      <c r="JXT44" s="214"/>
      <c r="JXU44" s="210"/>
      <c r="JXV44" s="210"/>
      <c r="JXW44" s="210"/>
      <c r="JXX44" s="210"/>
      <c r="JXY44" s="211"/>
      <c r="JXZ44" s="211"/>
      <c r="JYA44" s="211"/>
      <c r="JYB44" s="211"/>
      <c r="JYC44" s="211"/>
      <c r="JYD44" s="212"/>
      <c r="JYE44" s="213"/>
      <c r="JYF44" s="214"/>
      <c r="JYG44" s="210"/>
      <c r="JYH44" s="210"/>
      <c r="JYI44" s="210"/>
      <c r="JYJ44" s="210"/>
      <c r="JYK44" s="211"/>
      <c r="JYL44" s="211"/>
      <c r="JYM44" s="211"/>
      <c r="JYN44" s="211"/>
      <c r="JYO44" s="211"/>
      <c r="JYP44" s="212"/>
      <c r="JYQ44" s="213"/>
      <c r="JYR44" s="214"/>
      <c r="JYS44" s="210"/>
      <c r="JYT44" s="210"/>
      <c r="JYU44" s="210"/>
      <c r="JYV44" s="210"/>
      <c r="JYW44" s="211"/>
      <c r="JYX44" s="211"/>
      <c r="JYY44" s="211"/>
      <c r="JYZ44" s="211"/>
      <c r="JZA44" s="211"/>
      <c r="JZB44" s="212"/>
      <c r="JZC44" s="213"/>
      <c r="JZD44" s="214"/>
      <c r="JZE44" s="210"/>
      <c r="JZF44" s="210"/>
      <c r="JZG44" s="210"/>
      <c r="JZH44" s="210"/>
      <c r="JZI44" s="211"/>
      <c r="JZJ44" s="211"/>
      <c r="JZK44" s="211"/>
      <c r="JZL44" s="211"/>
      <c r="JZM44" s="211"/>
      <c r="JZN44" s="212"/>
      <c r="JZO44" s="213"/>
      <c r="JZP44" s="214"/>
      <c r="JZQ44" s="210"/>
      <c r="JZR44" s="210"/>
      <c r="JZS44" s="210"/>
      <c r="JZT44" s="210"/>
      <c r="JZU44" s="211"/>
      <c r="JZV44" s="211"/>
      <c r="JZW44" s="211"/>
      <c r="JZX44" s="211"/>
      <c r="JZY44" s="211"/>
      <c r="JZZ44" s="212"/>
      <c r="KAA44" s="213"/>
      <c r="KAB44" s="214"/>
      <c r="KAC44" s="210"/>
      <c r="KAD44" s="210"/>
      <c r="KAE44" s="210"/>
      <c r="KAF44" s="210"/>
      <c r="KAG44" s="211"/>
      <c r="KAH44" s="211"/>
      <c r="KAI44" s="211"/>
      <c r="KAJ44" s="211"/>
      <c r="KAK44" s="211"/>
      <c r="KAL44" s="212"/>
      <c r="KAM44" s="213"/>
      <c r="KAN44" s="214"/>
      <c r="KAO44" s="210"/>
      <c r="KAP44" s="210"/>
      <c r="KAQ44" s="210"/>
      <c r="KAR44" s="210"/>
      <c r="KAS44" s="211"/>
      <c r="KAT44" s="211"/>
      <c r="KAU44" s="211"/>
      <c r="KAV44" s="211"/>
      <c r="KAW44" s="211"/>
      <c r="KAX44" s="212"/>
      <c r="KAY44" s="213"/>
      <c r="KAZ44" s="214"/>
      <c r="KBA44" s="210"/>
      <c r="KBB44" s="210"/>
      <c r="KBC44" s="210"/>
      <c r="KBD44" s="210"/>
      <c r="KBE44" s="211"/>
      <c r="KBF44" s="211"/>
      <c r="KBG44" s="211"/>
      <c r="KBH44" s="211"/>
      <c r="KBI44" s="211"/>
      <c r="KBJ44" s="212"/>
      <c r="KBK44" s="213"/>
      <c r="KBL44" s="214"/>
      <c r="KBM44" s="210"/>
      <c r="KBN44" s="210"/>
      <c r="KBO44" s="210"/>
      <c r="KBP44" s="210"/>
      <c r="KBQ44" s="211"/>
      <c r="KBR44" s="211"/>
      <c r="KBS44" s="211"/>
      <c r="KBT44" s="211"/>
      <c r="KBU44" s="211"/>
      <c r="KBV44" s="212"/>
      <c r="KBW44" s="213"/>
      <c r="KBX44" s="214"/>
      <c r="KBY44" s="210"/>
      <c r="KBZ44" s="210"/>
      <c r="KCA44" s="210"/>
      <c r="KCB44" s="210"/>
      <c r="KCC44" s="211"/>
      <c r="KCD44" s="211"/>
      <c r="KCE44" s="211"/>
      <c r="KCF44" s="211"/>
      <c r="KCG44" s="211"/>
      <c r="KCH44" s="212"/>
      <c r="KCI44" s="213"/>
      <c r="KCJ44" s="214"/>
      <c r="KCK44" s="210"/>
      <c r="KCL44" s="210"/>
      <c r="KCM44" s="210"/>
      <c r="KCN44" s="210"/>
      <c r="KCO44" s="211"/>
      <c r="KCP44" s="211"/>
      <c r="KCQ44" s="211"/>
      <c r="KCR44" s="211"/>
      <c r="KCS44" s="211"/>
      <c r="KCT44" s="212"/>
      <c r="KCU44" s="213"/>
      <c r="KCV44" s="214"/>
      <c r="KCW44" s="210"/>
      <c r="KCX44" s="210"/>
      <c r="KCY44" s="210"/>
      <c r="KCZ44" s="210"/>
      <c r="KDA44" s="211"/>
      <c r="KDB44" s="211"/>
      <c r="KDC44" s="211"/>
      <c r="KDD44" s="211"/>
      <c r="KDE44" s="211"/>
      <c r="KDF44" s="212"/>
      <c r="KDG44" s="213"/>
      <c r="KDH44" s="214"/>
      <c r="KDI44" s="210"/>
      <c r="KDJ44" s="210"/>
      <c r="KDK44" s="210"/>
      <c r="KDL44" s="210"/>
      <c r="KDM44" s="211"/>
      <c r="KDN44" s="211"/>
      <c r="KDO44" s="211"/>
      <c r="KDP44" s="211"/>
      <c r="KDQ44" s="211"/>
      <c r="KDR44" s="212"/>
      <c r="KDS44" s="213"/>
      <c r="KDT44" s="214"/>
      <c r="KDU44" s="210"/>
      <c r="KDV44" s="210"/>
      <c r="KDW44" s="210"/>
      <c r="KDX44" s="210"/>
      <c r="KDY44" s="211"/>
      <c r="KDZ44" s="211"/>
      <c r="KEA44" s="211"/>
      <c r="KEB44" s="211"/>
      <c r="KEC44" s="211"/>
      <c r="KED44" s="212"/>
      <c r="KEE44" s="213"/>
      <c r="KEF44" s="214"/>
      <c r="KEG44" s="210"/>
      <c r="KEH44" s="210"/>
      <c r="KEI44" s="210"/>
      <c r="KEJ44" s="210"/>
      <c r="KEK44" s="211"/>
      <c r="KEL44" s="211"/>
      <c r="KEM44" s="211"/>
      <c r="KEN44" s="211"/>
      <c r="KEO44" s="211"/>
      <c r="KEP44" s="212"/>
      <c r="KEQ44" s="213"/>
      <c r="KER44" s="214"/>
      <c r="KES44" s="210"/>
      <c r="KET44" s="210"/>
      <c r="KEU44" s="210"/>
      <c r="KEV44" s="210"/>
      <c r="KEW44" s="211"/>
      <c r="KEX44" s="211"/>
      <c r="KEY44" s="211"/>
      <c r="KEZ44" s="211"/>
      <c r="KFA44" s="211"/>
      <c r="KFB44" s="212"/>
      <c r="KFC44" s="213"/>
      <c r="KFD44" s="214"/>
      <c r="KFE44" s="210"/>
      <c r="KFF44" s="210"/>
      <c r="KFG44" s="210"/>
      <c r="KFH44" s="210"/>
      <c r="KFI44" s="211"/>
      <c r="KFJ44" s="211"/>
      <c r="KFK44" s="211"/>
      <c r="KFL44" s="211"/>
      <c r="KFM44" s="211"/>
      <c r="KFN44" s="212"/>
      <c r="KFO44" s="213"/>
      <c r="KFP44" s="214"/>
      <c r="KFQ44" s="210"/>
      <c r="KFR44" s="210"/>
      <c r="KFS44" s="210"/>
      <c r="KFT44" s="210"/>
      <c r="KFU44" s="211"/>
      <c r="KFV44" s="211"/>
      <c r="KFW44" s="211"/>
      <c r="KFX44" s="211"/>
      <c r="KFY44" s="211"/>
      <c r="KFZ44" s="212"/>
      <c r="KGA44" s="213"/>
      <c r="KGB44" s="214"/>
      <c r="KGC44" s="210"/>
      <c r="KGD44" s="210"/>
      <c r="KGE44" s="210"/>
      <c r="KGF44" s="210"/>
      <c r="KGG44" s="211"/>
      <c r="KGH44" s="211"/>
      <c r="KGI44" s="211"/>
      <c r="KGJ44" s="211"/>
      <c r="KGK44" s="211"/>
      <c r="KGL44" s="212"/>
      <c r="KGM44" s="213"/>
      <c r="KGN44" s="214"/>
      <c r="KGO44" s="210"/>
      <c r="KGP44" s="210"/>
      <c r="KGQ44" s="210"/>
      <c r="KGR44" s="210"/>
      <c r="KGS44" s="211"/>
      <c r="KGT44" s="211"/>
      <c r="KGU44" s="211"/>
      <c r="KGV44" s="211"/>
      <c r="KGW44" s="211"/>
      <c r="KGX44" s="212"/>
      <c r="KGY44" s="213"/>
      <c r="KGZ44" s="214"/>
      <c r="KHA44" s="210"/>
      <c r="KHB44" s="210"/>
      <c r="KHC44" s="210"/>
      <c r="KHD44" s="210"/>
      <c r="KHE44" s="211"/>
      <c r="KHF44" s="211"/>
      <c r="KHG44" s="211"/>
      <c r="KHH44" s="211"/>
      <c r="KHI44" s="211"/>
      <c r="KHJ44" s="212"/>
      <c r="KHK44" s="213"/>
      <c r="KHL44" s="214"/>
      <c r="KHM44" s="210"/>
      <c r="KHN44" s="210"/>
      <c r="KHO44" s="210"/>
      <c r="KHP44" s="210"/>
      <c r="KHQ44" s="211"/>
      <c r="KHR44" s="211"/>
      <c r="KHS44" s="211"/>
      <c r="KHT44" s="211"/>
      <c r="KHU44" s="211"/>
      <c r="KHV44" s="212"/>
      <c r="KHW44" s="213"/>
      <c r="KHX44" s="214"/>
      <c r="KHY44" s="210"/>
      <c r="KHZ44" s="210"/>
      <c r="KIA44" s="210"/>
      <c r="KIB44" s="210"/>
      <c r="KIC44" s="211"/>
      <c r="KID44" s="211"/>
      <c r="KIE44" s="211"/>
      <c r="KIF44" s="211"/>
      <c r="KIG44" s="211"/>
      <c r="KIH44" s="212"/>
      <c r="KII44" s="213"/>
      <c r="KIJ44" s="214"/>
      <c r="KIK44" s="210"/>
      <c r="KIL44" s="210"/>
      <c r="KIM44" s="210"/>
      <c r="KIN44" s="210"/>
      <c r="KIO44" s="211"/>
      <c r="KIP44" s="211"/>
      <c r="KIQ44" s="211"/>
      <c r="KIR44" s="211"/>
      <c r="KIS44" s="211"/>
      <c r="KIT44" s="212"/>
      <c r="KIU44" s="213"/>
      <c r="KIV44" s="214"/>
      <c r="KIW44" s="210"/>
      <c r="KIX44" s="210"/>
      <c r="KIY44" s="210"/>
      <c r="KIZ44" s="210"/>
      <c r="KJA44" s="211"/>
      <c r="KJB44" s="211"/>
      <c r="KJC44" s="211"/>
      <c r="KJD44" s="211"/>
      <c r="KJE44" s="211"/>
      <c r="KJF44" s="212"/>
      <c r="KJG44" s="213"/>
      <c r="KJH44" s="214"/>
      <c r="KJI44" s="210"/>
      <c r="KJJ44" s="210"/>
      <c r="KJK44" s="210"/>
      <c r="KJL44" s="210"/>
      <c r="KJM44" s="211"/>
      <c r="KJN44" s="211"/>
      <c r="KJO44" s="211"/>
      <c r="KJP44" s="211"/>
      <c r="KJQ44" s="211"/>
      <c r="KJR44" s="212"/>
      <c r="KJS44" s="213"/>
      <c r="KJT44" s="214"/>
      <c r="KJU44" s="210"/>
      <c r="KJV44" s="210"/>
      <c r="KJW44" s="210"/>
      <c r="KJX44" s="210"/>
      <c r="KJY44" s="211"/>
      <c r="KJZ44" s="211"/>
      <c r="KKA44" s="211"/>
      <c r="KKB44" s="211"/>
      <c r="KKC44" s="211"/>
      <c r="KKD44" s="212"/>
      <c r="KKE44" s="213"/>
      <c r="KKF44" s="214"/>
      <c r="KKG44" s="210"/>
      <c r="KKH44" s="210"/>
      <c r="KKI44" s="210"/>
      <c r="KKJ44" s="210"/>
      <c r="KKK44" s="211"/>
      <c r="KKL44" s="211"/>
      <c r="KKM44" s="211"/>
      <c r="KKN44" s="211"/>
      <c r="KKO44" s="211"/>
      <c r="KKP44" s="212"/>
      <c r="KKQ44" s="213"/>
      <c r="KKR44" s="214"/>
      <c r="KKS44" s="210"/>
      <c r="KKT44" s="210"/>
      <c r="KKU44" s="210"/>
      <c r="KKV44" s="210"/>
      <c r="KKW44" s="211"/>
      <c r="KKX44" s="211"/>
      <c r="KKY44" s="211"/>
      <c r="KKZ44" s="211"/>
      <c r="KLA44" s="211"/>
      <c r="KLB44" s="212"/>
      <c r="KLC44" s="213"/>
      <c r="KLD44" s="214"/>
      <c r="KLE44" s="210"/>
      <c r="KLF44" s="210"/>
      <c r="KLG44" s="210"/>
      <c r="KLH44" s="210"/>
      <c r="KLI44" s="211"/>
      <c r="KLJ44" s="211"/>
      <c r="KLK44" s="211"/>
      <c r="KLL44" s="211"/>
      <c r="KLM44" s="211"/>
      <c r="KLN44" s="212"/>
      <c r="KLO44" s="213"/>
      <c r="KLP44" s="214"/>
      <c r="KLQ44" s="210"/>
      <c r="KLR44" s="210"/>
      <c r="KLS44" s="210"/>
      <c r="KLT44" s="210"/>
      <c r="KLU44" s="211"/>
      <c r="KLV44" s="211"/>
      <c r="KLW44" s="211"/>
      <c r="KLX44" s="211"/>
      <c r="KLY44" s="211"/>
      <c r="KLZ44" s="212"/>
      <c r="KMA44" s="213"/>
      <c r="KMB44" s="214"/>
      <c r="KMC44" s="210"/>
      <c r="KMD44" s="210"/>
      <c r="KME44" s="210"/>
      <c r="KMF44" s="210"/>
      <c r="KMG44" s="211"/>
      <c r="KMH44" s="211"/>
      <c r="KMI44" s="211"/>
      <c r="KMJ44" s="211"/>
      <c r="KMK44" s="211"/>
      <c r="KML44" s="212"/>
      <c r="KMM44" s="213"/>
      <c r="KMN44" s="214"/>
      <c r="KMO44" s="210"/>
      <c r="KMP44" s="210"/>
      <c r="KMQ44" s="210"/>
      <c r="KMR44" s="210"/>
      <c r="KMS44" s="211"/>
      <c r="KMT44" s="211"/>
      <c r="KMU44" s="211"/>
      <c r="KMV44" s="211"/>
      <c r="KMW44" s="211"/>
      <c r="KMX44" s="212"/>
      <c r="KMY44" s="213"/>
      <c r="KMZ44" s="214"/>
      <c r="KNA44" s="210"/>
      <c r="KNB44" s="210"/>
      <c r="KNC44" s="210"/>
      <c r="KND44" s="210"/>
      <c r="KNE44" s="211"/>
      <c r="KNF44" s="211"/>
      <c r="KNG44" s="211"/>
      <c r="KNH44" s="211"/>
      <c r="KNI44" s="211"/>
      <c r="KNJ44" s="212"/>
      <c r="KNK44" s="213"/>
      <c r="KNL44" s="214"/>
      <c r="KNM44" s="210"/>
      <c r="KNN44" s="210"/>
      <c r="KNO44" s="210"/>
      <c r="KNP44" s="210"/>
      <c r="KNQ44" s="211"/>
      <c r="KNR44" s="211"/>
      <c r="KNS44" s="211"/>
      <c r="KNT44" s="211"/>
      <c r="KNU44" s="211"/>
      <c r="KNV44" s="212"/>
      <c r="KNW44" s="213"/>
      <c r="KNX44" s="214"/>
      <c r="KNY44" s="210"/>
      <c r="KNZ44" s="210"/>
      <c r="KOA44" s="210"/>
      <c r="KOB44" s="210"/>
      <c r="KOC44" s="211"/>
      <c r="KOD44" s="211"/>
      <c r="KOE44" s="211"/>
      <c r="KOF44" s="211"/>
      <c r="KOG44" s="211"/>
      <c r="KOH44" s="212"/>
      <c r="KOI44" s="213"/>
      <c r="KOJ44" s="214"/>
      <c r="KOK44" s="210"/>
      <c r="KOL44" s="210"/>
      <c r="KOM44" s="210"/>
      <c r="KON44" s="210"/>
      <c r="KOO44" s="211"/>
      <c r="KOP44" s="211"/>
      <c r="KOQ44" s="211"/>
      <c r="KOR44" s="211"/>
      <c r="KOS44" s="211"/>
      <c r="KOT44" s="212"/>
      <c r="KOU44" s="213"/>
      <c r="KOV44" s="214"/>
      <c r="KOW44" s="210"/>
      <c r="KOX44" s="210"/>
      <c r="KOY44" s="210"/>
      <c r="KOZ44" s="210"/>
      <c r="KPA44" s="211"/>
      <c r="KPB44" s="211"/>
      <c r="KPC44" s="211"/>
      <c r="KPD44" s="211"/>
      <c r="KPE44" s="211"/>
      <c r="KPF44" s="212"/>
      <c r="KPG44" s="213"/>
      <c r="KPH44" s="214"/>
      <c r="KPI44" s="210"/>
      <c r="KPJ44" s="210"/>
      <c r="KPK44" s="210"/>
      <c r="KPL44" s="210"/>
      <c r="KPM44" s="211"/>
      <c r="KPN44" s="211"/>
      <c r="KPO44" s="211"/>
      <c r="KPP44" s="211"/>
      <c r="KPQ44" s="211"/>
      <c r="KPR44" s="212"/>
      <c r="KPS44" s="213"/>
      <c r="KPT44" s="214"/>
      <c r="KPU44" s="210"/>
      <c r="KPV44" s="210"/>
      <c r="KPW44" s="210"/>
      <c r="KPX44" s="210"/>
      <c r="KPY44" s="211"/>
      <c r="KPZ44" s="211"/>
      <c r="KQA44" s="211"/>
      <c r="KQB44" s="211"/>
      <c r="KQC44" s="211"/>
      <c r="KQD44" s="212"/>
      <c r="KQE44" s="213"/>
      <c r="KQF44" s="214"/>
      <c r="KQG44" s="210"/>
      <c r="KQH44" s="210"/>
      <c r="KQI44" s="210"/>
      <c r="KQJ44" s="210"/>
      <c r="KQK44" s="211"/>
      <c r="KQL44" s="211"/>
      <c r="KQM44" s="211"/>
      <c r="KQN44" s="211"/>
      <c r="KQO44" s="211"/>
      <c r="KQP44" s="212"/>
      <c r="KQQ44" s="213"/>
      <c r="KQR44" s="214"/>
      <c r="KQS44" s="210"/>
      <c r="KQT44" s="210"/>
      <c r="KQU44" s="210"/>
      <c r="KQV44" s="210"/>
      <c r="KQW44" s="211"/>
      <c r="KQX44" s="211"/>
      <c r="KQY44" s="211"/>
      <c r="KQZ44" s="211"/>
      <c r="KRA44" s="211"/>
      <c r="KRB44" s="212"/>
      <c r="KRC44" s="213"/>
      <c r="KRD44" s="214"/>
      <c r="KRE44" s="210"/>
      <c r="KRF44" s="210"/>
      <c r="KRG44" s="210"/>
      <c r="KRH44" s="210"/>
      <c r="KRI44" s="211"/>
      <c r="KRJ44" s="211"/>
      <c r="KRK44" s="211"/>
      <c r="KRL44" s="211"/>
      <c r="KRM44" s="211"/>
      <c r="KRN44" s="212"/>
      <c r="KRO44" s="213"/>
      <c r="KRP44" s="214"/>
      <c r="KRQ44" s="210"/>
      <c r="KRR44" s="210"/>
      <c r="KRS44" s="210"/>
      <c r="KRT44" s="210"/>
      <c r="KRU44" s="211"/>
      <c r="KRV44" s="211"/>
      <c r="KRW44" s="211"/>
      <c r="KRX44" s="211"/>
      <c r="KRY44" s="211"/>
      <c r="KRZ44" s="212"/>
      <c r="KSA44" s="213"/>
      <c r="KSB44" s="214"/>
      <c r="KSC44" s="210"/>
      <c r="KSD44" s="210"/>
      <c r="KSE44" s="210"/>
      <c r="KSF44" s="210"/>
      <c r="KSG44" s="211"/>
      <c r="KSH44" s="211"/>
      <c r="KSI44" s="211"/>
      <c r="KSJ44" s="211"/>
      <c r="KSK44" s="211"/>
      <c r="KSL44" s="212"/>
      <c r="KSM44" s="213"/>
      <c r="KSN44" s="214"/>
      <c r="KSO44" s="210"/>
      <c r="KSP44" s="210"/>
      <c r="KSQ44" s="210"/>
      <c r="KSR44" s="210"/>
      <c r="KSS44" s="211"/>
      <c r="KST44" s="211"/>
      <c r="KSU44" s="211"/>
      <c r="KSV44" s="211"/>
      <c r="KSW44" s="211"/>
      <c r="KSX44" s="212"/>
      <c r="KSY44" s="213"/>
      <c r="KSZ44" s="214"/>
      <c r="KTA44" s="210"/>
      <c r="KTB44" s="210"/>
      <c r="KTC44" s="210"/>
      <c r="KTD44" s="210"/>
      <c r="KTE44" s="211"/>
      <c r="KTF44" s="211"/>
      <c r="KTG44" s="211"/>
      <c r="KTH44" s="211"/>
      <c r="KTI44" s="211"/>
      <c r="KTJ44" s="212"/>
      <c r="KTK44" s="213"/>
      <c r="KTL44" s="214"/>
      <c r="KTM44" s="210"/>
      <c r="KTN44" s="210"/>
      <c r="KTO44" s="210"/>
      <c r="KTP44" s="210"/>
      <c r="KTQ44" s="211"/>
      <c r="KTR44" s="211"/>
      <c r="KTS44" s="211"/>
      <c r="KTT44" s="211"/>
      <c r="KTU44" s="211"/>
      <c r="KTV44" s="212"/>
      <c r="KTW44" s="213"/>
      <c r="KTX44" s="214"/>
      <c r="KTY44" s="210"/>
      <c r="KTZ44" s="210"/>
      <c r="KUA44" s="210"/>
      <c r="KUB44" s="210"/>
      <c r="KUC44" s="211"/>
      <c r="KUD44" s="211"/>
      <c r="KUE44" s="211"/>
      <c r="KUF44" s="211"/>
      <c r="KUG44" s="211"/>
      <c r="KUH44" s="212"/>
      <c r="KUI44" s="213"/>
      <c r="KUJ44" s="214"/>
      <c r="KUK44" s="210"/>
      <c r="KUL44" s="210"/>
      <c r="KUM44" s="210"/>
      <c r="KUN44" s="210"/>
      <c r="KUO44" s="211"/>
      <c r="KUP44" s="211"/>
      <c r="KUQ44" s="211"/>
      <c r="KUR44" s="211"/>
      <c r="KUS44" s="211"/>
      <c r="KUT44" s="212"/>
      <c r="KUU44" s="213"/>
      <c r="KUV44" s="214"/>
      <c r="KUW44" s="210"/>
      <c r="KUX44" s="210"/>
      <c r="KUY44" s="210"/>
      <c r="KUZ44" s="210"/>
      <c r="KVA44" s="211"/>
      <c r="KVB44" s="211"/>
      <c r="KVC44" s="211"/>
      <c r="KVD44" s="211"/>
      <c r="KVE44" s="211"/>
      <c r="KVF44" s="212"/>
      <c r="KVG44" s="213"/>
      <c r="KVH44" s="214"/>
      <c r="KVI44" s="210"/>
      <c r="KVJ44" s="210"/>
      <c r="KVK44" s="210"/>
      <c r="KVL44" s="210"/>
      <c r="KVM44" s="211"/>
      <c r="KVN44" s="211"/>
      <c r="KVO44" s="211"/>
      <c r="KVP44" s="211"/>
      <c r="KVQ44" s="211"/>
      <c r="KVR44" s="212"/>
      <c r="KVS44" s="213"/>
      <c r="KVT44" s="214"/>
      <c r="KVU44" s="210"/>
      <c r="KVV44" s="210"/>
      <c r="KVW44" s="210"/>
      <c r="KVX44" s="210"/>
      <c r="KVY44" s="211"/>
      <c r="KVZ44" s="211"/>
      <c r="KWA44" s="211"/>
      <c r="KWB44" s="211"/>
      <c r="KWC44" s="211"/>
      <c r="KWD44" s="212"/>
      <c r="KWE44" s="213"/>
      <c r="KWF44" s="214"/>
      <c r="KWG44" s="210"/>
      <c r="KWH44" s="210"/>
      <c r="KWI44" s="210"/>
      <c r="KWJ44" s="210"/>
      <c r="KWK44" s="211"/>
      <c r="KWL44" s="211"/>
      <c r="KWM44" s="211"/>
      <c r="KWN44" s="211"/>
      <c r="KWO44" s="211"/>
      <c r="KWP44" s="212"/>
      <c r="KWQ44" s="213"/>
      <c r="KWR44" s="214"/>
      <c r="KWS44" s="210"/>
      <c r="KWT44" s="210"/>
      <c r="KWU44" s="210"/>
      <c r="KWV44" s="210"/>
      <c r="KWW44" s="211"/>
      <c r="KWX44" s="211"/>
      <c r="KWY44" s="211"/>
      <c r="KWZ44" s="211"/>
      <c r="KXA44" s="211"/>
      <c r="KXB44" s="212"/>
      <c r="KXC44" s="213"/>
      <c r="KXD44" s="214"/>
      <c r="KXE44" s="210"/>
      <c r="KXF44" s="210"/>
      <c r="KXG44" s="210"/>
      <c r="KXH44" s="210"/>
      <c r="KXI44" s="211"/>
      <c r="KXJ44" s="211"/>
      <c r="KXK44" s="211"/>
      <c r="KXL44" s="211"/>
      <c r="KXM44" s="211"/>
      <c r="KXN44" s="212"/>
      <c r="KXO44" s="213"/>
      <c r="KXP44" s="214"/>
      <c r="KXQ44" s="210"/>
      <c r="KXR44" s="210"/>
      <c r="KXS44" s="210"/>
      <c r="KXT44" s="210"/>
      <c r="KXU44" s="211"/>
      <c r="KXV44" s="211"/>
      <c r="KXW44" s="211"/>
      <c r="KXX44" s="211"/>
      <c r="KXY44" s="211"/>
      <c r="KXZ44" s="212"/>
      <c r="KYA44" s="213"/>
      <c r="KYB44" s="214"/>
      <c r="KYC44" s="210"/>
      <c r="KYD44" s="210"/>
      <c r="KYE44" s="210"/>
      <c r="KYF44" s="210"/>
      <c r="KYG44" s="211"/>
      <c r="KYH44" s="211"/>
      <c r="KYI44" s="211"/>
      <c r="KYJ44" s="211"/>
      <c r="KYK44" s="211"/>
      <c r="KYL44" s="212"/>
      <c r="KYM44" s="213"/>
      <c r="KYN44" s="214"/>
      <c r="KYO44" s="210"/>
      <c r="KYP44" s="210"/>
      <c r="KYQ44" s="210"/>
      <c r="KYR44" s="210"/>
      <c r="KYS44" s="211"/>
      <c r="KYT44" s="211"/>
      <c r="KYU44" s="211"/>
      <c r="KYV44" s="211"/>
      <c r="KYW44" s="211"/>
      <c r="KYX44" s="212"/>
      <c r="KYY44" s="213"/>
      <c r="KYZ44" s="214"/>
      <c r="KZA44" s="210"/>
      <c r="KZB44" s="210"/>
      <c r="KZC44" s="210"/>
      <c r="KZD44" s="210"/>
      <c r="KZE44" s="211"/>
      <c r="KZF44" s="211"/>
      <c r="KZG44" s="211"/>
      <c r="KZH44" s="211"/>
      <c r="KZI44" s="211"/>
      <c r="KZJ44" s="212"/>
      <c r="KZK44" s="213"/>
      <c r="KZL44" s="214"/>
      <c r="KZM44" s="210"/>
      <c r="KZN44" s="210"/>
      <c r="KZO44" s="210"/>
      <c r="KZP44" s="210"/>
      <c r="KZQ44" s="211"/>
      <c r="KZR44" s="211"/>
      <c r="KZS44" s="211"/>
      <c r="KZT44" s="211"/>
      <c r="KZU44" s="211"/>
      <c r="KZV44" s="212"/>
      <c r="KZW44" s="213"/>
      <c r="KZX44" s="214"/>
      <c r="KZY44" s="210"/>
      <c r="KZZ44" s="210"/>
      <c r="LAA44" s="210"/>
      <c r="LAB44" s="210"/>
      <c r="LAC44" s="211"/>
      <c r="LAD44" s="211"/>
      <c r="LAE44" s="211"/>
      <c r="LAF44" s="211"/>
      <c r="LAG44" s="211"/>
      <c r="LAH44" s="212"/>
      <c r="LAI44" s="213"/>
      <c r="LAJ44" s="214"/>
      <c r="LAK44" s="210"/>
      <c r="LAL44" s="210"/>
      <c r="LAM44" s="210"/>
      <c r="LAN44" s="210"/>
      <c r="LAO44" s="211"/>
      <c r="LAP44" s="211"/>
      <c r="LAQ44" s="211"/>
      <c r="LAR44" s="211"/>
      <c r="LAS44" s="211"/>
      <c r="LAT44" s="212"/>
      <c r="LAU44" s="213"/>
      <c r="LAV44" s="214"/>
      <c r="LAW44" s="210"/>
      <c r="LAX44" s="210"/>
      <c r="LAY44" s="210"/>
      <c r="LAZ44" s="210"/>
      <c r="LBA44" s="211"/>
      <c r="LBB44" s="211"/>
      <c r="LBC44" s="211"/>
      <c r="LBD44" s="211"/>
      <c r="LBE44" s="211"/>
      <c r="LBF44" s="212"/>
      <c r="LBG44" s="213"/>
      <c r="LBH44" s="214"/>
      <c r="LBI44" s="210"/>
      <c r="LBJ44" s="210"/>
      <c r="LBK44" s="210"/>
      <c r="LBL44" s="210"/>
      <c r="LBM44" s="211"/>
      <c r="LBN44" s="211"/>
      <c r="LBO44" s="211"/>
      <c r="LBP44" s="211"/>
      <c r="LBQ44" s="211"/>
      <c r="LBR44" s="212"/>
      <c r="LBS44" s="213"/>
      <c r="LBT44" s="214"/>
      <c r="LBU44" s="210"/>
      <c r="LBV44" s="210"/>
      <c r="LBW44" s="210"/>
      <c r="LBX44" s="210"/>
      <c r="LBY44" s="211"/>
      <c r="LBZ44" s="211"/>
      <c r="LCA44" s="211"/>
      <c r="LCB44" s="211"/>
      <c r="LCC44" s="211"/>
      <c r="LCD44" s="212"/>
      <c r="LCE44" s="213"/>
      <c r="LCF44" s="214"/>
      <c r="LCG44" s="210"/>
      <c r="LCH44" s="210"/>
      <c r="LCI44" s="210"/>
      <c r="LCJ44" s="210"/>
      <c r="LCK44" s="211"/>
      <c r="LCL44" s="211"/>
      <c r="LCM44" s="211"/>
      <c r="LCN44" s="211"/>
      <c r="LCO44" s="211"/>
      <c r="LCP44" s="212"/>
      <c r="LCQ44" s="213"/>
      <c r="LCR44" s="214"/>
      <c r="LCS44" s="210"/>
      <c r="LCT44" s="210"/>
      <c r="LCU44" s="210"/>
      <c r="LCV44" s="210"/>
      <c r="LCW44" s="211"/>
      <c r="LCX44" s="211"/>
      <c r="LCY44" s="211"/>
      <c r="LCZ44" s="211"/>
      <c r="LDA44" s="211"/>
      <c r="LDB44" s="212"/>
      <c r="LDC44" s="213"/>
      <c r="LDD44" s="214"/>
      <c r="LDE44" s="210"/>
      <c r="LDF44" s="210"/>
      <c r="LDG44" s="210"/>
      <c r="LDH44" s="210"/>
      <c r="LDI44" s="211"/>
      <c r="LDJ44" s="211"/>
      <c r="LDK44" s="211"/>
      <c r="LDL44" s="211"/>
      <c r="LDM44" s="211"/>
      <c r="LDN44" s="212"/>
      <c r="LDO44" s="213"/>
      <c r="LDP44" s="214"/>
      <c r="LDQ44" s="210"/>
      <c r="LDR44" s="210"/>
      <c r="LDS44" s="210"/>
      <c r="LDT44" s="210"/>
      <c r="LDU44" s="211"/>
      <c r="LDV44" s="211"/>
      <c r="LDW44" s="211"/>
      <c r="LDX44" s="211"/>
      <c r="LDY44" s="211"/>
      <c r="LDZ44" s="212"/>
      <c r="LEA44" s="213"/>
      <c r="LEB44" s="214"/>
      <c r="LEC44" s="210"/>
      <c r="LED44" s="210"/>
      <c r="LEE44" s="210"/>
      <c r="LEF44" s="210"/>
      <c r="LEG44" s="211"/>
      <c r="LEH44" s="211"/>
      <c r="LEI44" s="211"/>
      <c r="LEJ44" s="211"/>
      <c r="LEK44" s="211"/>
      <c r="LEL44" s="212"/>
      <c r="LEM44" s="213"/>
      <c r="LEN44" s="214"/>
      <c r="LEO44" s="210"/>
      <c r="LEP44" s="210"/>
      <c r="LEQ44" s="210"/>
      <c r="LER44" s="210"/>
      <c r="LES44" s="211"/>
      <c r="LET44" s="211"/>
      <c r="LEU44" s="211"/>
      <c r="LEV44" s="211"/>
      <c r="LEW44" s="211"/>
      <c r="LEX44" s="212"/>
      <c r="LEY44" s="213"/>
      <c r="LEZ44" s="214"/>
      <c r="LFA44" s="210"/>
      <c r="LFB44" s="210"/>
      <c r="LFC44" s="210"/>
      <c r="LFD44" s="210"/>
      <c r="LFE44" s="211"/>
      <c r="LFF44" s="211"/>
      <c r="LFG44" s="211"/>
      <c r="LFH44" s="211"/>
      <c r="LFI44" s="211"/>
      <c r="LFJ44" s="212"/>
      <c r="LFK44" s="213"/>
      <c r="LFL44" s="214"/>
      <c r="LFM44" s="210"/>
      <c r="LFN44" s="210"/>
      <c r="LFO44" s="210"/>
      <c r="LFP44" s="210"/>
      <c r="LFQ44" s="211"/>
      <c r="LFR44" s="211"/>
      <c r="LFS44" s="211"/>
      <c r="LFT44" s="211"/>
      <c r="LFU44" s="211"/>
      <c r="LFV44" s="212"/>
      <c r="LFW44" s="213"/>
      <c r="LFX44" s="214"/>
      <c r="LFY44" s="210"/>
      <c r="LFZ44" s="210"/>
      <c r="LGA44" s="210"/>
      <c r="LGB44" s="210"/>
      <c r="LGC44" s="211"/>
      <c r="LGD44" s="211"/>
      <c r="LGE44" s="211"/>
      <c r="LGF44" s="211"/>
      <c r="LGG44" s="211"/>
      <c r="LGH44" s="212"/>
      <c r="LGI44" s="213"/>
      <c r="LGJ44" s="214"/>
      <c r="LGK44" s="210"/>
      <c r="LGL44" s="210"/>
      <c r="LGM44" s="210"/>
      <c r="LGN44" s="210"/>
      <c r="LGO44" s="211"/>
      <c r="LGP44" s="211"/>
      <c r="LGQ44" s="211"/>
      <c r="LGR44" s="211"/>
      <c r="LGS44" s="211"/>
      <c r="LGT44" s="212"/>
      <c r="LGU44" s="213"/>
      <c r="LGV44" s="214"/>
      <c r="LGW44" s="210"/>
      <c r="LGX44" s="210"/>
      <c r="LGY44" s="210"/>
      <c r="LGZ44" s="210"/>
      <c r="LHA44" s="211"/>
      <c r="LHB44" s="211"/>
      <c r="LHC44" s="211"/>
      <c r="LHD44" s="211"/>
      <c r="LHE44" s="211"/>
      <c r="LHF44" s="212"/>
      <c r="LHG44" s="213"/>
      <c r="LHH44" s="214"/>
      <c r="LHI44" s="210"/>
      <c r="LHJ44" s="210"/>
      <c r="LHK44" s="210"/>
      <c r="LHL44" s="210"/>
      <c r="LHM44" s="211"/>
      <c r="LHN44" s="211"/>
      <c r="LHO44" s="211"/>
      <c r="LHP44" s="211"/>
      <c r="LHQ44" s="211"/>
      <c r="LHR44" s="212"/>
      <c r="LHS44" s="213"/>
      <c r="LHT44" s="214"/>
      <c r="LHU44" s="210"/>
      <c r="LHV44" s="210"/>
      <c r="LHW44" s="210"/>
      <c r="LHX44" s="210"/>
      <c r="LHY44" s="211"/>
      <c r="LHZ44" s="211"/>
      <c r="LIA44" s="211"/>
      <c r="LIB44" s="211"/>
      <c r="LIC44" s="211"/>
      <c r="LID44" s="212"/>
      <c r="LIE44" s="213"/>
      <c r="LIF44" s="214"/>
      <c r="LIG44" s="210"/>
      <c r="LIH44" s="210"/>
      <c r="LII44" s="210"/>
      <c r="LIJ44" s="210"/>
      <c r="LIK44" s="211"/>
      <c r="LIL44" s="211"/>
      <c r="LIM44" s="211"/>
      <c r="LIN44" s="211"/>
      <c r="LIO44" s="211"/>
      <c r="LIP44" s="212"/>
      <c r="LIQ44" s="213"/>
      <c r="LIR44" s="214"/>
      <c r="LIS44" s="210"/>
      <c r="LIT44" s="210"/>
      <c r="LIU44" s="210"/>
      <c r="LIV44" s="210"/>
      <c r="LIW44" s="211"/>
      <c r="LIX44" s="211"/>
      <c r="LIY44" s="211"/>
      <c r="LIZ44" s="211"/>
      <c r="LJA44" s="211"/>
      <c r="LJB44" s="212"/>
      <c r="LJC44" s="213"/>
      <c r="LJD44" s="214"/>
      <c r="LJE44" s="210"/>
      <c r="LJF44" s="210"/>
      <c r="LJG44" s="210"/>
      <c r="LJH44" s="210"/>
      <c r="LJI44" s="211"/>
      <c r="LJJ44" s="211"/>
      <c r="LJK44" s="211"/>
      <c r="LJL44" s="211"/>
      <c r="LJM44" s="211"/>
      <c r="LJN44" s="212"/>
      <c r="LJO44" s="213"/>
      <c r="LJP44" s="214"/>
      <c r="LJQ44" s="210"/>
      <c r="LJR44" s="210"/>
      <c r="LJS44" s="210"/>
      <c r="LJT44" s="210"/>
      <c r="LJU44" s="211"/>
      <c r="LJV44" s="211"/>
      <c r="LJW44" s="211"/>
      <c r="LJX44" s="211"/>
      <c r="LJY44" s="211"/>
      <c r="LJZ44" s="212"/>
      <c r="LKA44" s="213"/>
      <c r="LKB44" s="214"/>
      <c r="LKC44" s="210"/>
      <c r="LKD44" s="210"/>
      <c r="LKE44" s="210"/>
      <c r="LKF44" s="210"/>
      <c r="LKG44" s="211"/>
      <c r="LKH44" s="211"/>
      <c r="LKI44" s="211"/>
      <c r="LKJ44" s="211"/>
      <c r="LKK44" s="211"/>
      <c r="LKL44" s="212"/>
      <c r="LKM44" s="213"/>
      <c r="LKN44" s="214"/>
      <c r="LKO44" s="210"/>
      <c r="LKP44" s="210"/>
      <c r="LKQ44" s="210"/>
      <c r="LKR44" s="210"/>
      <c r="LKS44" s="211"/>
      <c r="LKT44" s="211"/>
      <c r="LKU44" s="211"/>
      <c r="LKV44" s="211"/>
      <c r="LKW44" s="211"/>
      <c r="LKX44" s="212"/>
      <c r="LKY44" s="213"/>
      <c r="LKZ44" s="214"/>
      <c r="LLA44" s="210"/>
      <c r="LLB44" s="210"/>
      <c r="LLC44" s="210"/>
      <c r="LLD44" s="210"/>
      <c r="LLE44" s="211"/>
      <c r="LLF44" s="211"/>
      <c r="LLG44" s="211"/>
      <c r="LLH44" s="211"/>
      <c r="LLI44" s="211"/>
      <c r="LLJ44" s="212"/>
      <c r="LLK44" s="213"/>
      <c r="LLL44" s="214"/>
      <c r="LLM44" s="210"/>
      <c r="LLN44" s="210"/>
      <c r="LLO44" s="210"/>
      <c r="LLP44" s="210"/>
      <c r="LLQ44" s="211"/>
      <c r="LLR44" s="211"/>
      <c r="LLS44" s="211"/>
      <c r="LLT44" s="211"/>
      <c r="LLU44" s="211"/>
      <c r="LLV44" s="212"/>
      <c r="LLW44" s="213"/>
      <c r="LLX44" s="214"/>
      <c r="LLY44" s="210"/>
      <c r="LLZ44" s="210"/>
      <c r="LMA44" s="210"/>
      <c r="LMB44" s="210"/>
      <c r="LMC44" s="211"/>
      <c r="LMD44" s="211"/>
      <c r="LME44" s="211"/>
      <c r="LMF44" s="211"/>
      <c r="LMG44" s="211"/>
      <c r="LMH44" s="212"/>
      <c r="LMI44" s="213"/>
      <c r="LMJ44" s="214"/>
      <c r="LMK44" s="210"/>
      <c r="LML44" s="210"/>
      <c r="LMM44" s="210"/>
      <c r="LMN44" s="210"/>
      <c r="LMO44" s="211"/>
      <c r="LMP44" s="211"/>
      <c r="LMQ44" s="211"/>
      <c r="LMR44" s="211"/>
      <c r="LMS44" s="211"/>
      <c r="LMT44" s="212"/>
      <c r="LMU44" s="213"/>
      <c r="LMV44" s="214"/>
      <c r="LMW44" s="210"/>
      <c r="LMX44" s="210"/>
      <c r="LMY44" s="210"/>
      <c r="LMZ44" s="210"/>
      <c r="LNA44" s="211"/>
      <c r="LNB44" s="211"/>
      <c r="LNC44" s="211"/>
      <c r="LND44" s="211"/>
      <c r="LNE44" s="211"/>
      <c r="LNF44" s="212"/>
      <c r="LNG44" s="213"/>
      <c r="LNH44" s="214"/>
      <c r="LNI44" s="210"/>
      <c r="LNJ44" s="210"/>
      <c r="LNK44" s="210"/>
      <c r="LNL44" s="210"/>
      <c r="LNM44" s="211"/>
      <c r="LNN44" s="211"/>
      <c r="LNO44" s="211"/>
      <c r="LNP44" s="211"/>
      <c r="LNQ44" s="211"/>
      <c r="LNR44" s="212"/>
      <c r="LNS44" s="213"/>
      <c r="LNT44" s="214"/>
      <c r="LNU44" s="210"/>
      <c r="LNV44" s="210"/>
      <c r="LNW44" s="210"/>
      <c r="LNX44" s="210"/>
      <c r="LNY44" s="211"/>
      <c r="LNZ44" s="211"/>
      <c r="LOA44" s="211"/>
      <c r="LOB44" s="211"/>
      <c r="LOC44" s="211"/>
      <c r="LOD44" s="212"/>
      <c r="LOE44" s="213"/>
      <c r="LOF44" s="214"/>
      <c r="LOG44" s="210"/>
      <c r="LOH44" s="210"/>
      <c r="LOI44" s="210"/>
      <c r="LOJ44" s="210"/>
      <c r="LOK44" s="211"/>
      <c r="LOL44" s="211"/>
      <c r="LOM44" s="211"/>
      <c r="LON44" s="211"/>
      <c r="LOO44" s="211"/>
      <c r="LOP44" s="212"/>
      <c r="LOQ44" s="213"/>
      <c r="LOR44" s="214"/>
      <c r="LOS44" s="210"/>
      <c r="LOT44" s="210"/>
      <c r="LOU44" s="210"/>
      <c r="LOV44" s="210"/>
      <c r="LOW44" s="211"/>
      <c r="LOX44" s="211"/>
      <c r="LOY44" s="211"/>
      <c r="LOZ44" s="211"/>
      <c r="LPA44" s="211"/>
      <c r="LPB44" s="212"/>
      <c r="LPC44" s="213"/>
      <c r="LPD44" s="214"/>
      <c r="LPE44" s="210"/>
      <c r="LPF44" s="210"/>
      <c r="LPG44" s="210"/>
      <c r="LPH44" s="210"/>
      <c r="LPI44" s="211"/>
      <c r="LPJ44" s="211"/>
      <c r="LPK44" s="211"/>
      <c r="LPL44" s="211"/>
      <c r="LPM44" s="211"/>
      <c r="LPN44" s="212"/>
      <c r="LPO44" s="213"/>
      <c r="LPP44" s="214"/>
      <c r="LPQ44" s="210"/>
      <c r="LPR44" s="210"/>
      <c r="LPS44" s="210"/>
      <c r="LPT44" s="210"/>
      <c r="LPU44" s="211"/>
      <c r="LPV44" s="211"/>
      <c r="LPW44" s="211"/>
      <c r="LPX44" s="211"/>
      <c r="LPY44" s="211"/>
      <c r="LPZ44" s="212"/>
      <c r="LQA44" s="213"/>
      <c r="LQB44" s="214"/>
      <c r="LQC44" s="210"/>
      <c r="LQD44" s="210"/>
      <c r="LQE44" s="210"/>
      <c r="LQF44" s="210"/>
      <c r="LQG44" s="211"/>
      <c r="LQH44" s="211"/>
      <c r="LQI44" s="211"/>
      <c r="LQJ44" s="211"/>
      <c r="LQK44" s="211"/>
      <c r="LQL44" s="212"/>
      <c r="LQM44" s="213"/>
      <c r="LQN44" s="214"/>
      <c r="LQO44" s="210"/>
      <c r="LQP44" s="210"/>
      <c r="LQQ44" s="210"/>
      <c r="LQR44" s="210"/>
      <c r="LQS44" s="211"/>
      <c r="LQT44" s="211"/>
      <c r="LQU44" s="211"/>
      <c r="LQV44" s="211"/>
      <c r="LQW44" s="211"/>
      <c r="LQX44" s="212"/>
      <c r="LQY44" s="213"/>
      <c r="LQZ44" s="214"/>
      <c r="LRA44" s="210"/>
      <c r="LRB44" s="210"/>
      <c r="LRC44" s="210"/>
      <c r="LRD44" s="210"/>
      <c r="LRE44" s="211"/>
      <c r="LRF44" s="211"/>
      <c r="LRG44" s="211"/>
      <c r="LRH44" s="211"/>
      <c r="LRI44" s="211"/>
      <c r="LRJ44" s="212"/>
      <c r="LRK44" s="213"/>
      <c r="LRL44" s="214"/>
      <c r="LRM44" s="210"/>
      <c r="LRN44" s="210"/>
      <c r="LRO44" s="210"/>
      <c r="LRP44" s="210"/>
      <c r="LRQ44" s="211"/>
      <c r="LRR44" s="211"/>
      <c r="LRS44" s="211"/>
      <c r="LRT44" s="211"/>
      <c r="LRU44" s="211"/>
      <c r="LRV44" s="212"/>
      <c r="LRW44" s="213"/>
      <c r="LRX44" s="214"/>
      <c r="LRY44" s="210"/>
      <c r="LRZ44" s="210"/>
      <c r="LSA44" s="210"/>
      <c r="LSB44" s="210"/>
      <c r="LSC44" s="211"/>
      <c r="LSD44" s="211"/>
      <c r="LSE44" s="211"/>
      <c r="LSF44" s="211"/>
      <c r="LSG44" s="211"/>
      <c r="LSH44" s="212"/>
      <c r="LSI44" s="213"/>
      <c r="LSJ44" s="214"/>
      <c r="LSK44" s="210"/>
      <c r="LSL44" s="210"/>
      <c r="LSM44" s="210"/>
      <c r="LSN44" s="210"/>
      <c r="LSO44" s="211"/>
      <c r="LSP44" s="211"/>
      <c r="LSQ44" s="211"/>
      <c r="LSR44" s="211"/>
      <c r="LSS44" s="211"/>
      <c r="LST44" s="212"/>
      <c r="LSU44" s="213"/>
      <c r="LSV44" s="214"/>
      <c r="LSW44" s="210"/>
      <c r="LSX44" s="210"/>
      <c r="LSY44" s="210"/>
      <c r="LSZ44" s="210"/>
      <c r="LTA44" s="211"/>
      <c r="LTB44" s="211"/>
      <c r="LTC44" s="211"/>
      <c r="LTD44" s="211"/>
      <c r="LTE44" s="211"/>
      <c r="LTF44" s="212"/>
      <c r="LTG44" s="213"/>
      <c r="LTH44" s="214"/>
      <c r="LTI44" s="210"/>
      <c r="LTJ44" s="210"/>
      <c r="LTK44" s="210"/>
      <c r="LTL44" s="210"/>
      <c r="LTM44" s="211"/>
      <c r="LTN44" s="211"/>
      <c r="LTO44" s="211"/>
      <c r="LTP44" s="211"/>
      <c r="LTQ44" s="211"/>
      <c r="LTR44" s="212"/>
      <c r="LTS44" s="213"/>
      <c r="LTT44" s="214"/>
      <c r="LTU44" s="210"/>
      <c r="LTV44" s="210"/>
      <c r="LTW44" s="210"/>
      <c r="LTX44" s="210"/>
      <c r="LTY44" s="211"/>
      <c r="LTZ44" s="211"/>
      <c r="LUA44" s="211"/>
      <c r="LUB44" s="211"/>
      <c r="LUC44" s="211"/>
      <c r="LUD44" s="212"/>
      <c r="LUE44" s="213"/>
      <c r="LUF44" s="214"/>
      <c r="LUG44" s="210"/>
      <c r="LUH44" s="210"/>
      <c r="LUI44" s="210"/>
      <c r="LUJ44" s="210"/>
      <c r="LUK44" s="211"/>
      <c r="LUL44" s="211"/>
      <c r="LUM44" s="211"/>
      <c r="LUN44" s="211"/>
      <c r="LUO44" s="211"/>
      <c r="LUP44" s="212"/>
      <c r="LUQ44" s="213"/>
      <c r="LUR44" s="214"/>
      <c r="LUS44" s="210"/>
      <c r="LUT44" s="210"/>
      <c r="LUU44" s="210"/>
      <c r="LUV44" s="210"/>
      <c r="LUW44" s="211"/>
      <c r="LUX44" s="211"/>
      <c r="LUY44" s="211"/>
      <c r="LUZ44" s="211"/>
      <c r="LVA44" s="211"/>
      <c r="LVB44" s="212"/>
      <c r="LVC44" s="213"/>
      <c r="LVD44" s="214"/>
      <c r="LVE44" s="210"/>
      <c r="LVF44" s="210"/>
      <c r="LVG44" s="210"/>
      <c r="LVH44" s="210"/>
      <c r="LVI44" s="211"/>
      <c r="LVJ44" s="211"/>
      <c r="LVK44" s="211"/>
      <c r="LVL44" s="211"/>
      <c r="LVM44" s="211"/>
      <c r="LVN44" s="212"/>
      <c r="LVO44" s="213"/>
      <c r="LVP44" s="214"/>
      <c r="LVQ44" s="210"/>
      <c r="LVR44" s="210"/>
      <c r="LVS44" s="210"/>
      <c r="LVT44" s="210"/>
      <c r="LVU44" s="211"/>
      <c r="LVV44" s="211"/>
      <c r="LVW44" s="211"/>
      <c r="LVX44" s="211"/>
      <c r="LVY44" s="211"/>
      <c r="LVZ44" s="212"/>
      <c r="LWA44" s="213"/>
      <c r="LWB44" s="214"/>
      <c r="LWC44" s="210"/>
      <c r="LWD44" s="210"/>
      <c r="LWE44" s="210"/>
      <c r="LWF44" s="210"/>
      <c r="LWG44" s="211"/>
      <c r="LWH44" s="211"/>
      <c r="LWI44" s="211"/>
      <c r="LWJ44" s="211"/>
      <c r="LWK44" s="211"/>
      <c r="LWL44" s="212"/>
      <c r="LWM44" s="213"/>
      <c r="LWN44" s="214"/>
      <c r="LWO44" s="210"/>
      <c r="LWP44" s="210"/>
      <c r="LWQ44" s="210"/>
      <c r="LWR44" s="210"/>
      <c r="LWS44" s="211"/>
      <c r="LWT44" s="211"/>
      <c r="LWU44" s="211"/>
      <c r="LWV44" s="211"/>
      <c r="LWW44" s="211"/>
      <c r="LWX44" s="212"/>
      <c r="LWY44" s="213"/>
      <c r="LWZ44" s="214"/>
      <c r="LXA44" s="210"/>
      <c r="LXB44" s="210"/>
      <c r="LXC44" s="210"/>
      <c r="LXD44" s="210"/>
      <c r="LXE44" s="211"/>
      <c r="LXF44" s="211"/>
      <c r="LXG44" s="211"/>
      <c r="LXH44" s="211"/>
      <c r="LXI44" s="211"/>
      <c r="LXJ44" s="212"/>
      <c r="LXK44" s="213"/>
      <c r="LXL44" s="214"/>
      <c r="LXM44" s="210"/>
      <c r="LXN44" s="210"/>
      <c r="LXO44" s="210"/>
      <c r="LXP44" s="210"/>
      <c r="LXQ44" s="211"/>
      <c r="LXR44" s="211"/>
      <c r="LXS44" s="211"/>
      <c r="LXT44" s="211"/>
      <c r="LXU44" s="211"/>
      <c r="LXV44" s="212"/>
      <c r="LXW44" s="213"/>
      <c r="LXX44" s="214"/>
      <c r="LXY44" s="210"/>
      <c r="LXZ44" s="210"/>
      <c r="LYA44" s="210"/>
      <c r="LYB44" s="210"/>
      <c r="LYC44" s="211"/>
      <c r="LYD44" s="211"/>
      <c r="LYE44" s="211"/>
      <c r="LYF44" s="211"/>
      <c r="LYG44" s="211"/>
      <c r="LYH44" s="212"/>
      <c r="LYI44" s="213"/>
      <c r="LYJ44" s="214"/>
      <c r="LYK44" s="210"/>
      <c r="LYL44" s="210"/>
      <c r="LYM44" s="210"/>
      <c r="LYN44" s="210"/>
      <c r="LYO44" s="211"/>
      <c r="LYP44" s="211"/>
      <c r="LYQ44" s="211"/>
      <c r="LYR44" s="211"/>
      <c r="LYS44" s="211"/>
      <c r="LYT44" s="212"/>
      <c r="LYU44" s="213"/>
      <c r="LYV44" s="214"/>
      <c r="LYW44" s="210"/>
      <c r="LYX44" s="210"/>
      <c r="LYY44" s="210"/>
      <c r="LYZ44" s="210"/>
      <c r="LZA44" s="211"/>
      <c r="LZB44" s="211"/>
      <c r="LZC44" s="211"/>
      <c r="LZD44" s="211"/>
      <c r="LZE44" s="211"/>
      <c r="LZF44" s="212"/>
      <c r="LZG44" s="213"/>
      <c r="LZH44" s="214"/>
      <c r="LZI44" s="210"/>
      <c r="LZJ44" s="210"/>
      <c r="LZK44" s="210"/>
      <c r="LZL44" s="210"/>
      <c r="LZM44" s="211"/>
      <c r="LZN44" s="211"/>
      <c r="LZO44" s="211"/>
      <c r="LZP44" s="211"/>
      <c r="LZQ44" s="211"/>
      <c r="LZR44" s="212"/>
      <c r="LZS44" s="213"/>
      <c r="LZT44" s="214"/>
      <c r="LZU44" s="210"/>
      <c r="LZV44" s="210"/>
      <c r="LZW44" s="210"/>
      <c r="LZX44" s="210"/>
      <c r="LZY44" s="211"/>
      <c r="LZZ44" s="211"/>
      <c r="MAA44" s="211"/>
      <c r="MAB44" s="211"/>
      <c r="MAC44" s="211"/>
      <c r="MAD44" s="212"/>
      <c r="MAE44" s="213"/>
      <c r="MAF44" s="214"/>
      <c r="MAG44" s="210"/>
      <c r="MAH44" s="210"/>
      <c r="MAI44" s="210"/>
      <c r="MAJ44" s="210"/>
      <c r="MAK44" s="211"/>
      <c r="MAL44" s="211"/>
      <c r="MAM44" s="211"/>
      <c r="MAN44" s="211"/>
      <c r="MAO44" s="211"/>
      <c r="MAP44" s="212"/>
      <c r="MAQ44" s="213"/>
      <c r="MAR44" s="214"/>
      <c r="MAS44" s="210"/>
      <c r="MAT44" s="210"/>
      <c r="MAU44" s="210"/>
      <c r="MAV44" s="210"/>
      <c r="MAW44" s="211"/>
      <c r="MAX44" s="211"/>
      <c r="MAY44" s="211"/>
      <c r="MAZ44" s="211"/>
      <c r="MBA44" s="211"/>
      <c r="MBB44" s="212"/>
      <c r="MBC44" s="213"/>
      <c r="MBD44" s="214"/>
      <c r="MBE44" s="210"/>
      <c r="MBF44" s="210"/>
      <c r="MBG44" s="210"/>
      <c r="MBH44" s="210"/>
      <c r="MBI44" s="211"/>
      <c r="MBJ44" s="211"/>
      <c r="MBK44" s="211"/>
      <c r="MBL44" s="211"/>
      <c r="MBM44" s="211"/>
      <c r="MBN44" s="212"/>
      <c r="MBO44" s="213"/>
      <c r="MBP44" s="214"/>
      <c r="MBQ44" s="210"/>
      <c r="MBR44" s="210"/>
      <c r="MBS44" s="210"/>
      <c r="MBT44" s="210"/>
      <c r="MBU44" s="211"/>
      <c r="MBV44" s="211"/>
      <c r="MBW44" s="211"/>
      <c r="MBX44" s="211"/>
      <c r="MBY44" s="211"/>
      <c r="MBZ44" s="212"/>
      <c r="MCA44" s="213"/>
      <c r="MCB44" s="214"/>
      <c r="MCC44" s="210"/>
      <c r="MCD44" s="210"/>
      <c r="MCE44" s="210"/>
      <c r="MCF44" s="210"/>
      <c r="MCG44" s="211"/>
      <c r="MCH44" s="211"/>
      <c r="MCI44" s="211"/>
      <c r="MCJ44" s="211"/>
      <c r="MCK44" s="211"/>
      <c r="MCL44" s="212"/>
      <c r="MCM44" s="213"/>
      <c r="MCN44" s="214"/>
      <c r="MCO44" s="210"/>
      <c r="MCP44" s="210"/>
      <c r="MCQ44" s="210"/>
      <c r="MCR44" s="210"/>
      <c r="MCS44" s="211"/>
      <c r="MCT44" s="211"/>
      <c r="MCU44" s="211"/>
      <c r="MCV44" s="211"/>
      <c r="MCW44" s="211"/>
      <c r="MCX44" s="212"/>
      <c r="MCY44" s="213"/>
      <c r="MCZ44" s="214"/>
      <c r="MDA44" s="210"/>
      <c r="MDB44" s="210"/>
      <c r="MDC44" s="210"/>
      <c r="MDD44" s="210"/>
      <c r="MDE44" s="211"/>
      <c r="MDF44" s="211"/>
      <c r="MDG44" s="211"/>
      <c r="MDH44" s="211"/>
      <c r="MDI44" s="211"/>
      <c r="MDJ44" s="212"/>
      <c r="MDK44" s="213"/>
      <c r="MDL44" s="214"/>
      <c r="MDM44" s="210"/>
      <c r="MDN44" s="210"/>
      <c r="MDO44" s="210"/>
      <c r="MDP44" s="210"/>
      <c r="MDQ44" s="211"/>
      <c r="MDR44" s="211"/>
      <c r="MDS44" s="211"/>
      <c r="MDT44" s="211"/>
      <c r="MDU44" s="211"/>
      <c r="MDV44" s="212"/>
      <c r="MDW44" s="213"/>
      <c r="MDX44" s="214"/>
      <c r="MDY44" s="210"/>
      <c r="MDZ44" s="210"/>
      <c r="MEA44" s="210"/>
      <c r="MEB44" s="210"/>
      <c r="MEC44" s="211"/>
      <c r="MED44" s="211"/>
      <c r="MEE44" s="211"/>
      <c r="MEF44" s="211"/>
      <c r="MEG44" s="211"/>
      <c r="MEH44" s="212"/>
      <c r="MEI44" s="213"/>
      <c r="MEJ44" s="214"/>
      <c r="MEK44" s="210"/>
      <c r="MEL44" s="210"/>
      <c r="MEM44" s="210"/>
      <c r="MEN44" s="210"/>
      <c r="MEO44" s="211"/>
      <c r="MEP44" s="211"/>
      <c r="MEQ44" s="211"/>
      <c r="MER44" s="211"/>
      <c r="MES44" s="211"/>
      <c r="MET44" s="212"/>
      <c r="MEU44" s="213"/>
      <c r="MEV44" s="214"/>
      <c r="MEW44" s="210"/>
      <c r="MEX44" s="210"/>
      <c r="MEY44" s="210"/>
      <c r="MEZ44" s="210"/>
      <c r="MFA44" s="211"/>
      <c r="MFB44" s="211"/>
      <c r="MFC44" s="211"/>
      <c r="MFD44" s="211"/>
      <c r="MFE44" s="211"/>
      <c r="MFF44" s="212"/>
      <c r="MFG44" s="213"/>
      <c r="MFH44" s="214"/>
      <c r="MFI44" s="210"/>
      <c r="MFJ44" s="210"/>
      <c r="MFK44" s="210"/>
      <c r="MFL44" s="210"/>
      <c r="MFM44" s="211"/>
      <c r="MFN44" s="211"/>
      <c r="MFO44" s="211"/>
      <c r="MFP44" s="211"/>
      <c r="MFQ44" s="211"/>
      <c r="MFR44" s="212"/>
      <c r="MFS44" s="213"/>
      <c r="MFT44" s="214"/>
      <c r="MFU44" s="210"/>
      <c r="MFV44" s="210"/>
      <c r="MFW44" s="210"/>
      <c r="MFX44" s="210"/>
      <c r="MFY44" s="211"/>
      <c r="MFZ44" s="211"/>
      <c r="MGA44" s="211"/>
      <c r="MGB44" s="211"/>
      <c r="MGC44" s="211"/>
      <c r="MGD44" s="212"/>
      <c r="MGE44" s="213"/>
      <c r="MGF44" s="214"/>
      <c r="MGG44" s="210"/>
      <c r="MGH44" s="210"/>
      <c r="MGI44" s="210"/>
      <c r="MGJ44" s="210"/>
      <c r="MGK44" s="211"/>
      <c r="MGL44" s="211"/>
      <c r="MGM44" s="211"/>
      <c r="MGN44" s="211"/>
      <c r="MGO44" s="211"/>
      <c r="MGP44" s="212"/>
      <c r="MGQ44" s="213"/>
      <c r="MGR44" s="214"/>
      <c r="MGS44" s="210"/>
      <c r="MGT44" s="210"/>
      <c r="MGU44" s="210"/>
      <c r="MGV44" s="210"/>
      <c r="MGW44" s="211"/>
      <c r="MGX44" s="211"/>
      <c r="MGY44" s="211"/>
      <c r="MGZ44" s="211"/>
      <c r="MHA44" s="211"/>
      <c r="MHB44" s="212"/>
      <c r="MHC44" s="213"/>
      <c r="MHD44" s="214"/>
      <c r="MHE44" s="210"/>
      <c r="MHF44" s="210"/>
      <c r="MHG44" s="210"/>
      <c r="MHH44" s="210"/>
      <c r="MHI44" s="211"/>
      <c r="MHJ44" s="211"/>
      <c r="MHK44" s="211"/>
      <c r="MHL44" s="211"/>
      <c r="MHM44" s="211"/>
      <c r="MHN44" s="212"/>
      <c r="MHO44" s="213"/>
      <c r="MHP44" s="214"/>
      <c r="MHQ44" s="210"/>
      <c r="MHR44" s="210"/>
      <c r="MHS44" s="210"/>
      <c r="MHT44" s="210"/>
      <c r="MHU44" s="211"/>
      <c r="MHV44" s="211"/>
      <c r="MHW44" s="211"/>
      <c r="MHX44" s="211"/>
      <c r="MHY44" s="211"/>
      <c r="MHZ44" s="212"/>
      <c r="MIA44" s="213"/>
      <c r="MIB44" s="214"/>
      <c r="MIC44" s="210"/>
      <c r="MID44" s="210"/>
      <c r="MIE44" s="210"/>
      <c r="MIF44" s="210"/>
      <c r="MIG44" s="211"/>
      <c r="MIH44" s="211"/>
      <c r="MII44" s="211"/>
      <c r="MIJ44" s="211"/>
      <c r="MIK44" s="211"/>
      <c r="MIL44" s="212"/>
      <c r="MIM44" s="213"/>
      <c r="MIN44" s="214"/>
      <c r="MIO44" s="210"/>
      <c r="MIP44" s="210"/>
      <c r="MIQ44" s="210"/>
      <c r="MIR44" s="210"/>
      <c r="MIS44" s="211"/>
      <c r="MIT44" s="211"/>
      <c r="MIU44" s="211"/>
      <c r="MIV44" s="211"/>
      <c r="MIW44" s="211"/>
      <c r="MIX44" s="212"/>
      <c r="MIY44" s="213"/>
      <c r="MIZ44" s="214"/>
      <c r="MJA44" s="210"/>
      <c r="MJB44" s="210"/>
      <c r="MJC44" s="210"/>
      <c r="MJD44" s="210"/>
      <c r="MJE44" s="211"/>
      <c r="MJF44" s="211"/>
      <c r="MJG44" s="211"/>
      <c r="MJH44" s="211"/>
      <c r="MJI44" s="211"/>
      <c r="MJJ44" s="212"/>
      <c r="MJK44" s="213"/>
      <c r="MJL44" s="214"/>
      <c r="MJM44" s="210"/>
      <c r="MJN44" s="210"/>
      <c r="MJO44" s="210"/>
      <c r="MJP44" s="210"/>
      <c r="MJQ44" s="211"/>
      <c r="MJR44" s="211"/>
      <c r="MJS44" s="211"/>
      <c r="MJT44" s="211"/>
      <c r="MJU44" s="211"/>
      <c r="MJV44" s="212"/>
      <c r="MJW44" s="213"/>
      <c r="MJX44" s="214"/>
      <c r="MJY44" s="210"/>
      <c r="MJZ44" s="210"/>
      <c r="MKA44" s="210"/>
      <c r="MKB44" s="210"/>
      <c r="MKC44" s="211"/>
      <c r="MKD44" s="211"/>
      <c r="MKE44" s="211"/>
      <c r="MKF44" s="211"/>
      <c r="MKG44" s="211"/>
      <c r="MKH44" s="212"/>
      <c r="MKI44" s="213"/>
      <c r="MKJ44" s="214"/>
      <c r="MKK44" s="210"/>
      <c r="MKL44" s="210"/>
      <c r="MKM44" s="210"/>
      <c r="MKN44" s="210"/>
      <c r="MKO44" s="211"/>
      <c r="MKP44" s="211"/>
      <c r="MKQ44" s="211"/>
      <c r="MKR44" s="211"/>
      <c r="MKS44" s="211"/>
      <c r="MKT44" s="212"/>
      <c r="MKU44" s="213"/>
      <c r="MKV44" s="214"/>
      <c r="MKW44" s="210"/>
      <c r="MKX44" s="210"/>
      <c r="MKY44" s="210"/>
      <c r="MKZ44" s="210"/>
      <c r="MLA44" s="211"/>
      <c r="MLB44" s="211"/>
      <c r="MLC44" s="211"/>
      <c r="MLD44" s="211"/>
      <c r="MLE44" s="211"/>
      <c r="MLF44" s="212"/>
      <c r="MLG44" s="213"/>
      <c r="MLH44" s="214"/>
      <c r="MLI44" s="210"/>
      <c r="MLJ44" s="210"/>
      <c r="MLK44" s="210"/>
      <c r="MLL44" s="210"/>
      <c r="MLM44" s="211"/>
      <c r="MLN44" s="211"/>
      <c r="MLO44" s="211"/>
      <c r="MLP44" s="211"/>
      <c r="MLQ44" s="211"/>
      <c r="MLR44" s="212"/>
      <c r="MLS44" s="213"/>
      <c r="MLT44" s="214"/>
      <c r="MLU44" s="210"/>
      <c r="MLV44" s="210"/>
      <c r="MLW44" s="210"/>
      <c r="MLX44" s="210"/>
      <c r="MLY44" s="211"/>
      <c r="MLZ44" s="211"/>
      <c r="MMA44" s="211"/>
      <c r="MMB44" s="211"/>
      <c r="MMC44" s="211"/>
      <c r="MMD44" s="212"/>
      <c r="MME44" s="213"/>
      <c r="MMF44" s="214"/>
      <c r="MMG44" s="210"/>
      <c r="MMH44" s="210"/>
      <c r="MMI44" s="210"/>
      <c r="MMJ44" s="210"/>
      <c r="MMK44" s="211"/>
      <c r="MML44" s="211"/>
      <c r="MMM44" s="211"/>
      <c r="MMN44" s="211"/>
      <c r="MMO44" s="211"/>
      <c r="MMP44" s="212"/>
      <c r="MMQ44" s="213"/>
      <c r="MMR44" s="214"/>
      <c r="MMS44" s="210"/>
      <c r="MMT44" s="210"/>
      <c r="MMU44" s="210"/>
      <c r="MMV44" s="210"/>
      <c r="MMW44" s="211"/>
      <c r="MMX44" s="211"/>
      <c r="MMY44" s="211"/>
      <c r="MMZ44" s="211"/>
      <c r="MNA44" s="211"/>
      <c r="MNB44" s="212"/>
      <c r="MNC44" s="213"/>
      <c r="MND44" s="214"/>
      <c r="MNE44" s="210"/>
      <c r="MNF44" s="210"/>
      <c r="MNG44" s="210"/>
      <c r="MNH44" s="210"/>
      <c r="MNI44" s="211"/>
      <c r="MNJ44" s="211"/>
      <c r="MNK44" s="211"/>
      <c r="MNL44" s="211"/>
      <c r="MNM44" s="211"/>
      <c r="MNN44" s="212"/>
      <c r="MNO44" s="213"/>
      <c r="MNP44" s="214"/>
      <c r="MNQ44" s="210"/>
      <c r="MNR44" s="210"/>
      <c r="MNS44" s="210"/>
      <c r="MNT44" s="210"/>
      <c r="MNU44" s="211"/>
      <c r="MNV44" s="211"/>
      <c r="MNW44" s="211"/>
      <c r="MNX44" s="211"/>
      <c r="MNY44" s="211"/>
      <c r="MNZ44" s="212"/>
      <c r="MOA44" s="213"/>
      <c r="MOB44" s="214"/>
      <c r="MOC44" s="210"/>
      <c r="MOD44" s="210"/>
      <c r="MOE44" s="210"/>
      <c r="MOF44" s="210"/>
      <c r="MOG44" s="211"/>
      <c r="MOH44" s="211"/>
      <c r="MOI44" s="211"/>
      <c r="MOJ44" s="211"/>
      <c r="MOK44" s="211"/>
      <c r="MOL44" s="212"/>
      <c r="MOM44" s="213"/>
      <c r="MON44" s="214"/>
      <c r="MOO44" s="210"/>
      <c r="MOP44" s="210"/>
      <c r="MOQ44" s="210"/>
      <c r="MOR44" s="210"/>
      <c r="MOS44" s="211"/>
      <c r="MOT44" s="211"/>
      <c r="MOU44" s="211"/>
      <c r="MOV44" s="211"/>
      <c r="MOW44" s="211"/>
      <c r="MOX44" s="212"/>
      <c r="MOY44" s="213"/>
      <c r="MOZ44" s="214"/>
      <c r="MPA44" s="210"/>
      <c r="MPB44" s="210"/>
      <c r="MPC44" s="210"/>
      <c r="MPD44" s="210"/>
      <c r="MPE44" s="211"/>
      <c r="MPF44" s="211"/>
      <c r="MPG44" s="211"/>
      <c r="MPH44" s="211"/>
      <c r="MPI44" s="211"/>
      <c r="MPJ44" s="212"/>
      <c r="MPK44" s="213"/>
      <c r="MPL44" s="214"/>
      <c r="MPM44" s="210"/>
      <c r="MPN44" s="210"/>
      <c r="MPO44" s="210"/>
      <c r="MPP44" s="210"/>
      <c r="MPQ44" s="211"/>
      <c r="MPR44" s="211"/>
      <c r="MPS44" s="211"/>
      <c r="MPT44" s="211"/>
      <c r="MPU44" s="211"/>
      <c r="MPV44" s="212"/>
      <c r="MPW44" s="213"/>
      <c r="MPX44" s="214"/>
      <c r="MPY44" s="210"/>
      <c r="MPZ44" s="210"/>
      <c r="MQA44" s="210"/>
      <c r="MQB44" s="210"/>
      <c r="MQC44" s="211"/>
      <c r="MQD44" s="211"/>
      <c r="MQE44" s="211"/>
      <c r="MQF44" s="211"/>
      <c r="MQG44" s="211"/>
      <c r="MQH44" s="212"/>
      <c r="MQI44" s="213"/>
      <c r="MQJ44" s="214"/>
      <c r="MQK44" s="210"/>
      <c r="MQL44" s="210"/>
      <c r="MQM44" s="210"/>
      <c r="MQN44" s="210"/>
      <c r="MQO44" s="211"/>
      <c r="MQP44" s="211"/>
      <c r="MQQ44" s="211"/>
      <c r="MQR44" s="211"/>
      <c r="MQS44" s="211"/>
      <c r="MQT44" s="212"/>
      <c r="MQU44" s="213"/>
      <c r="MQV44" s="214"/>
      <c r="MQW44" s="210"/>
      <c r="MQX44" s="210"/>
      <c r="MQY44" s="210"/>
      <c r="MQZ44" s="210"/>
      <c r="MRA44" s="211"/>
      <c r="MRB44" s="211"/>
      <c r="MRC44" s="211"/>
      <c r="MRD44" s="211"/>
      <c r="MRE44" s="211"/>
      <c r="MRF44" s="212"/>
      <c r="MRG44" s="213"/>
      <c r="MRH44" s="214"/>
      <c r="MRI44" s="210"/>
      <c r="MRJ44" s="210"/>
      <c r="MRK44" s="210"/>
      <c r="MRL44" s="210"/>
      <c r="MRM44" s="211"/>
      <c r="MRN44" s="211"/>
      <c r="MRO44" s="211"/>
      <c r="MRP44" s="211"/>
      <c r="MRQ44" s="211"/>
      <c r="MRR44" s="212"/>
      <c r="MRS44" s="213"/>
      <c r="MRT44" s="214"/>
      <c r="MRU44" s="210"/>
      <c r="MRV44" s="210"/>
      <c r="MRW44" s="210"/>
      <c r="MRX44" s="210"/>
      <c r="MRY44" s="211"/>
      <c r="MRZ44" s="211"/>
      <c r="MSA44" s="211"/>
      <c r="MSB44" s="211"/>
      <c r="MSC44" s="211"/>
      <c r="MSD44" s="212"/>
      <c r="MSE44" s="213"/>
      <c r="MSF44" s="214"/>
      <c r="MSG44" s="210"/>
      <c r="MSH44" s="210"/>
      <c r="MSI44" s="210"/>
      <c r="MSJ44" s="210"/>
      <c r="MSK44" s="211"/>
      <c r="MSL44" s="211"/>
      <c r="MSM44" s="211"/>
      <c r="MSN44" s="211"/>
      <c r="MSO44" s="211"/>
      <c r="MSP44" s="212"/>
      <c r="MSQ44" s="213"/>
      <c r="MSR44" s="214"/>
      <c r="MSS44" s="210"/>
      <c r="MST44" s="210"/>
      <c r="MSU44" s="210"/>
      <c r="MSV44" s="210"/>
      <c r="MSW44" s="211"/>
      <c r="MSX44" s="211"/>
      <c r="MSY44" s="211"/>
      <c r="MSZ44" s="211"/>
      <c r="MTA44" s="211"/>
      <c r="MTB44" s="212"/>
      <c r="MTC44" s="213"/>
      <c r="MTD44" s="214"/>
      <c r="MTE44" s="210"/>
      <c r="MTF44" s="210"/>
      <c r="MTG44" s="210"/>
      <c r="MTH44" s="210"/>
      <c r="MTI44" s="211"/>
      <c r="MTJ44" s="211"/>
      <c r="MTK44" s="211"/>
      <c r="MTL44" s="211"/>
      <c r="MTM44" s="211"/>
      <c r="MTN44" s="212"/>
      <c r="MTO44" s="213"/>
      <c r="MTP44" s="214"/>
      <c r="MTQ44" s="210"/>
      <c r="MTR44" s="210"/>
      <c r="MTS44" s="210"/>
      <c r="MTT44" s="210"/>
      <c r="MTU44" s="211"/>
      <c r="MTV44" s="211"/>
      <c r="MTW44" s="211"/>
      <c r="MTX44" s="211"/>
      <c r="MTY44" s="211"/>
      <c r="MTZ44" s="212"/>
      <c r="MUA44" s="213"/>
      <c r="MUB44" s="214"/>
      <c r="MUC44" s="210"/>
      <c r="MUD44" s="210"/>
      <c r="MUE44" s="210"/>
      <c r="MUF44" s="210"/>
      <c r="MUG44" s="211"/>
      <c r="MUH44" s="211"/>
      <c r="MUI44" s="211"/>
      <c r="MUJ44" s="211"/>
      <c r="MUK44" s="211"/>
      <c r="MUL44" s="212"/>
      <c r="MUM44" s="213"/>
      <c r="MUN44" s="214"/>
      <c r="MUO44" s="210"/>
      <c r="MUP44" s="210"/>
      <c r="MUQ44" s="210"/>
      <c r="MUR44" s="210"/>
      <c r="MUS44" s="211"/>
      <c r="MUT44" s="211"/>
      <c r="MUU44" s="211"/>
      <c r="MUV44" s="211"/>
      <c r="MUW44" s="211"/>
      <c r="MUX44" s="212"/>
      <c r="MUY44" s="213"/>
      <c r="MUZ44" s="214"/>
      <c r="MVA44" s="210"/>
      <c r="MVB44" s="210"/>
      <c r="MVC44" s="210"/>
      <c r="MVD44" s="210"/>
      <c r="MVE44" s="211"/>
      <c r="MVF44" s="211"/>
      <c r="MVG44" s="211"/>
      <c r="MVH44" s="211"/>
      <c r="MVI44" s="211"/>
      <c r="MVJ44" s="212"/>
      <c r="MVK44" s="213"/>
      <c r="MVL44" s="214"/>
      <c r="MVM44" s="210"/>
      <c r="MVN44" s="210"/>
      <c r="MVO44" s="210"/>
      <c r="MVP44" s="210"/>
      <c r="MVQ44" s="211"/>
      <c r="MVR44" s="211"/>
      <c r="MVS44" s="211"/>
      <c r="MVT44" s="211"/>
      <c r="MVU44" s="211"/>
      <c r="MVV44" s="212"/>
      <c r="MVW44" s="213"/>
      <c r="MVX44" s="214"/>
      <c r="MVY44" s="210"/>
      <c r="MVZ44" s="210"/>
      <c r="MWA44" s="210"/>
      <c r="MWB44" s="210"/>
      <c r="MWC44" s="211"/>
      <c r="MWD44" s="211"/>
      <c r="MWE44" s="211"/>
      <c r="MWF44" s="211"/>
      <c r="MWG44" s="211"/>
      <c r="MWH44" s="212"/>
      <c r="MWI44" s="213"/>
      <c r="MWJ44" s="214"/>
      <c r="MWK44" s="210"/>
      <c r="MWL44" s="210"/>
      <c r="MWM44" s="210"/>
      <c r="MWN44" s="210"/>
      <c r="MWO44" s="211"/>
      <c r="MWP44" s="211"/>
      <c r="MWQ44" s="211"/>
      <c r="MWR44" s="211"/>
      <c r="MWS44" s="211"/>
      <c r="MWT44" s="212"/>
      <c r="MWU44" s="213"/>
      <c r="MWV44" s="214"/>
      <c r="MWW44" s="210"/>
      <c r="MWX44" s="210"/>
      <c r="MWY44" s="210"/>
      <c r="MWZ44" s="210"/>
      <c r="MXA44" s="211"/>
      <c r="MXB44" s="211"/>
      <c r="MXC44" s="211"/>
      <c r="MXD44" s="211"/>
      <c r="MXE44" s="211"/>
      <c r="MXF44" s="212"/>
      <c r="MXG44" s="213"/>
      <c r="MXH44" s="214"/>
      <c r="MXI44" s="210"/>
      <c r="MXJ44" s="210"/>
      <c r="MXK44" s="210"/>
      <c r="MXL44" s="210"/>
      <c r="MXM44" s="211"/>
      <c r="MXN44" s="211"/>
      <c r="MXO44" s="211"/>
      <c r="MXP44" s="211"/>
      <c r="MXQ44" s="211"/>
      <c r="MXR44" s="212"/>
      <c r="MXS44" s="213"/>
      <c r="MXT44" s="214"/>
      <c r="MXU44" s="210"/>
      <c r="MXV44" s="210"/>
      <c r="MXW44" s="210"/>
      <c r="MXX44" s="210"/>
      <c r="MXY44" s="211"/>
      <c r="MXZ44" s="211"/>
      <c r="MYA44" s="211"/>
      <c r="MYB44" s="211"/>
      <c r="MYC44" s="211"/>
      <c r="MYD44" s="212"/>
      <c r="MYE44" s="213"/>
      <c r="MYF44" s="214"/>
      <c r="MYG44" s="210"/>
      <c r="MYH44" s="210"/>
      <c r="MYI44" s="210"/>
      <c r="MYJ44" s="210"/>
      <c r="MYK44" s="211"/>
      <c r="MYL44" s="211"/>
      <c r="MYM44" s="211"/>
      <c r="MYN44" s="211"/>
      <c r="MYO44" s="211"/>
      <c r="MYP44" s="212"/>
      <c r="MYQ44" s="213"/>
      <c r="MYR44" s="214"/>
      <c r="MYS44" s="210"/>
      <c r="MYT44" s="210"/>
      <c r="MYU44" s="210"/>
      <c r="MYV44" s="210"/>
      <c r="MYW44" s="211"/>
      <c r="MYX44" s="211"/>
      <c r="MYY44" s="211"/>
      <c r="MYZ44" s="211"/>
      <c r="MZA44" s="211"/>
      <c r="MZB44" s="212"/>
      <c r="MZC44" s="213"/>
      <c r="MZD44" s="214"/>
      <c r="MZE44" s="210"/>
      <c r="MZF44" s="210"/>
      <c r="MZG44" s="210"/>
      <c r="MZH44" s="210"/>
      <c r="MZI44" s="211"/>
      <c r="MZJ44" s="211"/>
      <c r="MZK44" s="211"/>
      <c r="MZL44" s="211"/>
      <c r="MZM44" s="211"/>
      <c r="MZN44" s="212"/>
      <c r="MZO44" s="213"/>
      <c r="MZP44" s="214"/>
      <c r="MZQ44" s="210"/>
      <c r="MZR44" s="210"/>
      <c r="MZS44" s="210"/>
      <c r="MZT44" s="210"/>
      <c r="MZU44" s="211"/>
      <c r="MZV44" s="211"/>
      <c r="MZW44" s="211"/>
      <c r="MZX44" s="211"/>
      <c r="MZY44" s="211"/>
      <c r="MZZ44" s="212"/>
      <c r="NAA44" s="213"/>
      <c r="NAB44" s="214"/>
      <c r="NAC44" s="210"/>
      <c r="NAD44" s="210"/>
      <c r="NAE44" s="210"/>
      <c r="NAF44" s="210"/>
      <c r="NAG44" s="211"/>
      <c r="NAH44" s="211"/>
      <c r="NAI44" s="211"/>
      <c r="NAJ44" s="211"/>
      <c r="NAK44" s="211"/>
      <c r="NAL44" s="212"/>
      <c r="NAM44" s="213"/>
      <c r="NAN44" s="214"/>
      <c r="NAO44" s="210"/>
      <c r="NAP44" s="210"/>
      <c r="NAQ44" s="210"/>
      <c r="NAR44" s="210"/>
      <c r="NAS44" s="211"/>
      <c r="NAT44" s="211"/>
      <c r="NAU44" s="211"/>
      <c r="NAV44" s="211"/>
      <c r="NAW44" s="211"/>
      <c r="NAX44" s="212"/>
      <c r="NAY44" s="213"/>
      <c r="NAZ44" s="214"/>
      <c r="NBA44" s="210"/>
      <c r="NBB44" s="210"/>
      <c r="NBC44" s="210"/>
      <c r="NBD44" s="210"/>
      <c r="NBE44" s="211"/>
      <c r="NBF44" s="211"/>
      <c r="NBG44" s="211"/>
      <c r="NBH44" s="211"/>
      <c r="NBI44" s="211"/>
      <c r="NBJ44" s="212"/>
      <c r="NBK44" s="213"/>
      <c r="NBL44" s="214"/>
      <c r="NBM44" s="210"/>
      <c r="NBN44" s="210"/>
      <c r="NBO44" s="210"/>
      <c r="NBP44" s="210"/>
      <c r="NBQ44" s="211"/>
      <c r="NBR44" s="211"/>
      <c r="NBS44" s="211"/>
      <c r="NBT44" s="211"/>
      <c r="NBU44" s="211"/>
      <c r="NBV44" s="212"/>
      <c r="NBW44" s="213"/>
      <c r="NBX44" s="214"/>
      <c r="NBY44" s="210"/>
      <c r="NBZ44" s="210"/>
      <c r="NCA44" s="210"/>
      <c r="NCB44" s="210"/>
      <c r="NCC44" s="211"/>
      <c r="NCD44" s="211"/>
      <c r="NCE44" s="211"/>
      <c r="NCF44" s="211"/>
      <c r="NCG44" s="211"/>
      <c r="NCH44" s="212"/>
      <c r="NCI44" s="213"/>
      <c r="NCJ44" s="214"/>
      <c r="NCK44" s="210"/>
      <c r="NCL44" s="210"/>
      <c r="NCM44" s="210"/>
      <c r="NCN44" s="210"/>
      <c r="NCO44" s="211"/>
      <c r="NCP44" s="211"/>
      <c r="NCQ44" s="211"/>
      <c r="NCR44" s="211"/>
      <c r="NCS44" s="211"/>
      <c r="NCT44" s="212"/>
      <c r="NCU44" s="213"/>
      <c r="NCV44" s="214"/>
      <c r="NCW44" s="210"/>
      <c r="NCX44" s="210"/>
      <c r="NCY44" s="210"/>
      <c r="NCZ44" s="210"/>
      <c r="NDA44" s="211"/>
      <c r="NDB44" s="211"/>
      <c r="NDC44" s="211"/>
      <c r="NDD44" s="211"/>
      <c r="NDE44" s="211"/>
      <c r="NDF44" s="212"/>
      <c r="NDG44" s="213"/>
      <c r="NDH44" s="214"/>
      <c r="NDI44" s="210"/>
      <c r="NDJ44" s="210"/>
      <c r="NDK44" s="210"/>
      <c r="NDL44" s="210"/>
      <c r="NDM44" s="211"/>
      <c r="NDN44" s="211"/>
      <c r="NDO44" s="211"/>
      <c r="NDP44" s="211"/>
      <c r="NDQ44" s="211"/>
      <c r="NDR44" s="212"/>
      <c r="NDS44" s="213"/>
      <c r="NDT44" s="214"/>
      <c r="NDU44" s="210"/>
      <c r="NDV44" s="210"/>
      <c r="NDW44" s="210"/>
      <c r="NDX44" s="210"/>
      <c r="NDY44" s="211"/>
      <c r="NDZ44" s="211"/>
      <c r="NEA44" s="211"/>
      <c r="NEB44" s="211"/>
      <c r="NEC44" s="211"/>
      <c r="NED44" s="212"/>
      <c r="NEE44" s="213"/>
      <c r="NEF44" s="214"/>
      <c r="NEG44" s="210"/>
      <c r="NEH44" s="210"/>
      <c r="NEI44" s="210"/>
      <c r="NEJ44" s="210"/>
      <c r="NEK44" s="211"/>
      <c r="NEL44" s="211"/>
      <c r="NEM44" s="211"/>
      <c r="NEN44" s="211"/>
      <c r="NEO44" s="211"/>
      <c r="NEP44" s="212"/>
      <c r="NEQ44" s="213"/>
      <c r="NER44" s="214"/>
      <c r="NES44" s="210"/>
      <c r="NET44" s="210"/>
      <c r="NEU44" s="210"/>
      <c r="NEV44" s="210"/>
      <c r="NEW44" s="211"/>
      <c r="NEX44" s="211"/>
      <c r="NEY44" s="211"/>
      <c r="NEZ44" s="211"/>
      <c r="NFA44" s="211"/>
      <c r="NFB44" s="212"/>
      <c r="NFC44" s="213"/>
      <c r="NFD44" s="214"/>
      <c r="NFE44" s="210"/>
      <c r="NFF44" s="210"/>
      <c r="NFG44" s="210"/>
      <c r="NFH44" s="210"/>
      <c r="NFI44" s="211"/>
      <c r="NFJ44" s="211"/>
      <c r="NFK44" s="211"/>
      <c r="NFL44" s="211"/>
      <c r="NFM44" s="211"/>
      <c r="NFN44" s="212"/>
      <c r="NFO44" s="213"/>
      <c r="NFP44" s="214"/>
      <c r="NFQ44" s="210"/>
      <c r="NFR44" s="210"/>
      <c r="NFS44" s="210"/>
      <c r="NFT44" s="210"/>
      <c r="NFU44" s="211"/>
      <c r="NFV44" s="211"/>
      <c r="NFW44" s="211"/>
      <c r="NFX44" s="211"/>
      <c r="NFY44" s="211"/>
      <c r="NFZ44" s="212"/>
      <c r="NGA44" s="213"/>
      <c r="NGB44" s="214"/>
      <c r="NGC44" s="210"/>
      <c r="NGD44" s="210"/>
      <c r="NGE44" s="210"/>
      <c r="NGF44" s="210"/>
      <c r="NGG44" s="211"/>
      <c r="NGH44" s="211"/>
      <c r="NGI44" s="211"/>
      <c r="NGJ44" s="211"/>
      <c r="NGK44" s="211"/>
      <c r="NGL44" s="212"/>
      <c r="NGM44" s="213"/>
      <c r="NGN44" s="214"/>
      <c r="NGO44" s="210"/>
      <c r="NGP44" s="210"/>
      <c r="NGQ44" s="210"/>
      <c r="NGR44" s="210"/>
      <c r="NGS44" s="211"/>
      <c r="NGT44" s="211"/>
      <c r="NGU44" s="211"/>
      <c r="NGV44" s="211"/>
      <c r="NGW44" s="211"/>
      <c r="NGX44" s="212"/>
      <c r="NGY44" s="213"/>
      <c r="NGZ44" s="214"/>
      <c r="NHA44" s="210"/>
      <c r="NHB44" s="210"/>
      <c r="NHC44" s="210"/>
      <c r="NHD44" s="210"/>
      <c r="NHE44" s="211"/>
      <c r="NHF44" s="211"/>
      <c r="NHG44" s="211"/>
      <c r="NHH44" s="211"/>
      <c r="NHI44" s="211"/>
      <c r="NHJ44" s="212"/>
      <c r="NHK44" s="213"/>
      <c r="NHL44" s="214"/>
      <c r="NHM44" s="210"/>
      <c r="NHN44" s="210"/>
      <c r="NHO44" s="210"/>
      <c r="NHP44" s="210"/>
      <c r="NHQ44" s="211"/>
      <c r="NHR44" s="211"/>
      <c r="NHS44" s="211"/>
      <c r="NHT44" s="211"/>
      <c r="NHU44" s="211"/>
      <c r="NHV44" s="212"/>
      <c r="NHW44" s="213"/>
      <c r="NHX44" s="214"/>
      <c r="NHY44" s="210"/>
      <c r="NHZ44" s="210"/>
      <c r="NIA44" s="210"/>
      <c r="NIB44" s="210"/>
      <c r="NIC44" s="211"/>
      <c r="NID44" s="211"/>
      <c r="NIE44" s="211"/>
      <c r="NIF44" s="211"/>
      <c r="NIG44" s="211"/>
      <c r="NIH44" s="212"/>
      <c r="NII44" s="213"/>
      <c r="NIJ44" s="214"/>
      <c r="NIK44" s="210"/>
      <c r="NIL44" s="210"/>
      <c r="NIM44" s="210"/>
      <c r="NIN44" s="210"/>
      <c r="NIO44" s="211"/>
      <c r="NIP44" s="211"/>
      <c r="NIQ44" s="211"/>
      <c r="NIR44" s="211"/>
      <c r="NIS44" s="211"/>
      <c r="NIT44" s="212"/>
      <c r="NIU44" s="213"/>
      <c r="NIV44" s="214"/>
      <c r="NIW44" s="210"/>
      <c r="NIX44" s="210"/>
      <c r="NIY44" s="210"/>
      <c r="NIZ44" s="210"/>
      <c r="NJA44" s="211"/>
      <c r="NJB44" s="211"/>
      <c r="NJC44" s="211"/>
      <c r="NJD44" s="211"/>
      <c r="NJE44" s="211"/>
      <c r="NJF44" s="212"/>
      <c r="NJG44" s="213"/>
      <c r="NJH44" s="214"/>
      <c r="NJI44" s="210"/>
      <c r="NJJ44" s="210"/>
      <c r="NJK44" s="210"/>
      <c r="NJL44" s="210"/>
      <c r="NJM44" s="211"/>
      <c r="NJN44" s="211"/>
      <c r="NJO44" s="211"/>
      <c r="NJP44" s="211"/>
      <c r="NJQ44" s="211"/>
      <c r="NJR44" s="212"/>
      <c r="NJS44" s="213"/>
      <c r="NJT44" s="214"/>
      <c r="NJU44" s="210"/>
      <c r="NJV44" s="210"/>
      <c r="NJW44" s="210"/>
      <c r="NJX44" s="210"/>
      <c r="NJY44" s="211"/>
      <c r="NJZ44" s="211"/>
      <c r="NKA44" s="211"/>
      <c r="NKB44" s="211"/>
      <c r="NKC44" s="211"/>
      <c r="NKD44" s="212"/>
      <c r="NKE44" s="213"/>
      <c r="NKF44" s="214"/>
      <c r="NKG44" s="210"/>
      <c r="NKH44" s="210"/>
      <c r="NKI44" s="210"/>
      <c r="NKJ44" s="210"/>
      <c r="NKK44" s="211"/>
      <c r="NKL44" s="211"/>
      <c r="NKM44" s="211"/>
      <c r="NKN44" s="211"/>
      <c r="NKO44" s="211"/>
      <c r="NKP44" s="212"/>
      <c r="NKQ44" s="213"/>
      <c r="NKR44" s="214"/>
      <c r="NKS44" s="210"/>
      <c r="NKT44" s="210"/>
      <c r="NKU44" s="210"/>
      <c r="NKV44" s="210"/>
      <c r="NKW44" s="211"/>
      <c r="NKX44" s="211"/>
      <c r="NKY44" s="211"/>
      <c r="NKZ44" s="211"/>
      <c r="NLA44" s="211"/>
      <c r="NLB44" s="212"/>
      <c r="NLC44" s="213"/>
      <c r="NLD44" s="214"/>
      <c r="NLE44" s="210"/>
      <c r="NLF44" s="210"/>
      <c r="NLG44" s="210"/>
      <c r="NLH44" s="210"/>
      <c r="NLI44" s="211"/>
      <c r="NLJ44" s="211"/>
      <c r="NLK44" s="211"/>
      <c r="NLL44" s="211"/>
      <c r="NLM44" s="211"/>
      <c r="NLN44" s="212"/>
      <c r="NLO44" s="213"/>
      <c r="NLP44" s="214"/>
      <c r="NLQ44" s="210"/>
      <c r="NLR44" s="210"/>
      <c r="NLS44" s="210"/>
      <c r="NLT44" s="210"/>
      <c r="NLU44" s="211"/>
      <c r="NLV44" s="211"/>
      <c r="NLW44" s="211"/>
      <c r="NLX44" s="211"/>
      <c r="NLY44" s="211"/>
      <c r="NLZ44" s="212"/>
      <c r="NMA44" s="213"/>
      <c r="NMB44" s="214"/>
      <c r="NMC44" s="210"/>
      <c r="NMD44" s="210"/>
      <c r="NME44" s="210"/>
      <c r="NMF44" s="210"/>
      <c r="NMG44" s="211"/>
      <c r="NMH44" s="211"/>
      <c r="NMI44" s="211"/>
      <c r="NMJ44" s="211"/>
      <c r="NMK44" s="211"/>
      <c r="NML44" s="212"/>
      <c r="NMM44" s="213"/>
      <c r="NMN44" s="214"/>
      <c r="NMO44" s="210"/>
      <c r="NMP44" s="210"/>
      <c r="NMQ44" s="210"/>
      <c r="NMR44" s="210"/>
      <c r="NMS44" s="211"/>
      <c r="NMT44" s="211"/>
      <c r="NMU44" s="211"/>
      <c r="NMV44" s="211"/>
      <c r="NMW44" s="211"/>
      <c r="NMX44" s="212"/>
      <c r="NMY44" s="213"/>
      <c r="NMZ44" s="214"/>
      <c r="NNA44" s="210"/>
      <c r="NNB44" s="210"/>
      <c r="NNC44" s="210"/>
      <c r="NND44" s="210"/>
      <c r="NNE44" s="211"/>
      <c r="NNF44" s="211"/>
      <c r="NNG44" s="211"/>
      <c r="NNH44" s="211"/>
      <c r="NNI44" s="211"/>
      <c r="NNJ44" s="212"/>
      <c r="NNK44" s="213"/>
      <c r="NNL44" s="214"/>
      <c r="NNM44" s="210"/>
      <c r="NNN44" s="210"/>
      <c r="NNO44" s="210"/>
      <c r="NNP44" s="210"/>
      <c r="NNQ44" s="211"/>
      <c r="NNR44" s="211"/>
      <c r="NNS44" s="211"/>
      <c r="NNT44" s="211"/>
      <c r="NNU44" s="211"/>
      <c r="NNV44" s="212"/>
      <c r="NNW44" s="213"/>
      <c r="NNX44" s="214"/>
      <c r="NNY44" s="210"/>
      <c r="NNZ44" s="210"/>
      <c r="NOA44" s="210"/>
      <c r="NOB44" s="210"/>
      <c r="NOC44" s="211"/>
      <c r="NOD44" s="211"/>
      <c r="NOE44" s="211"/>
      <c r="NOF44" s="211"/>
      <c r="NOG44" s="211"/>
      <c r="NOH44" s="212"/>
      <c r="NOI44" s="213"/>
      <c r="NOJ44" s="214"/>
      <c r="NOK44" s="210"/>
      <c r="NOL44" s="210"/>
      <c r="NOM44" s="210"/>
      <c r="NON44" s="210"/>
      <c r="NOO44" s="211"/>
      <c r="NOP44" s="211"/>
      <c r="NOQ44" s="211"/>
      <c r="NOR44" s="211"/>
      <c r="NOS44" s="211"/>
      <c r="NOT44" s="212"/>
      <c r="NOU44" s="213"/>
      <c r="NOV44" s="214"/>
      <c r="NOW44" s="210"/>
      <c r="NOX44" s="210"/>
      <c r="NOY44" s="210"/>
      <c r="NOZ44" s="210"/>
      <c r="NPA44" s="211"/>
      <c r="NPB44" s="211"/>
      <c r="NPC44" s="211"/>
      <c r="NPD44" s="211"/>
      <c r="NPE44" s="211"/>
      <c r="NPF44" s="212"/>
      <c r="NPG44" s="213"/>
      <c r="NPH44" s="214"/>
      <c r="NPI44" s="210"/>
      <c r="NPJ44" s="210"/>
      <c r="NPK44" s="210"/>
      <c r="NPL44" s="210"/>
      <c r="NPM44" s="211"/>
      <c r="NPN44" s="211"/>
      <c r="NPO44" s="211"/>
      <c r="NPP44" s="211"/>
      <c r="NPQ44" s="211"/>
      <c r="NPR44" s="212"/>
      <c r="NPS44" s="213"/>
      <c r="NPT44" s="214"/>
      <c r="NPU44" s="210"/>
      <c r="NPV44" s="210"/>
      <c r="NPW44" s="210"/>
      <c r="NPX44" s="210"/>
      <c r="NPY44" s="211"/>
      <c r="NPZ44" s="211"/>
      <c r="NQA44" s="211"/>
      <c r="NQB44" s="211"/>
      <c r="NQC44" s="211"/>
      <c r="NQD44" s="212"/>
      <c r="NQE44" s="213"/>
      <c r="NQF44" s="214"/>
      <c r="NQG44" s="210"/>
      <c r="NQH44" s="210"/>
      <c r="NQI44" s="210"/>
      <c r="NQJ44" s="210"/>
      <c r="NQK44" s="211"/>
      <c r="NQL44" s="211"/>
      <c r="NQM44" s="211"/>
      <c r="NQN44" s="211"/>
      <c r="NQO44" s="211"/>
      <c r="NQP44" s="212"/>
      <c r="NQQ44" s="213"/>
      <c r="NQR44" s="214"/>
      <c r="NQS44" s="210"/>
      <c r="NQT44" s="210"/>
      <c r="NQU44" s="210"/>
      <c r="NQV44" s="210"/>
      <c r="NQW44" s="211"/>
      <c r="NQX44" s="211"/>
      <c r="NQY44" s="211"/>
      <c r="NQZ44" s="211"/>
      <c r="NRA44" s="211"/>
      <c r="NRB44" s="212"/>
      <c r="NRC44" s="213"/>
      <c r="NRD44" s="214"/>
      <c r="NRE44" s="210"/>
      <c r="NRF44" s="210"/>
      <c r="NRG44" s="210"/>
      <c r="NRH44" s="210"/>
      <c r="NRI44" s="211"/>
      <c r="NRJ44" s="211"/>
      <c r="NRK44" s="211"/>
      <c r="NRL44" s="211"/>
      <c r="NRM44" s="211"/>
      <c r="NRN44" s="212"/>
      <c r="NRO44" s="213"/>
      <c r="NRP44" s="214"/>
      <c r="NRQ44" s="210"/>
      <c r="NRR44" s="210"/>
      <c r="NRS44" s="210"/>
      <c r="NRT44" s="210"/>
      <c r="NRU44" s="211"/>
      <c r="NRV44" s="211"/>
      <c r="NRW44" s="211"/>
      <c r="NRX44" s="211"/>
      <c r="NRY44" s="211"/>
      <c r="NRZ44" s="212"/>
      <c r="NSA44" s="213"/>
      <c r="NSB44" s="214"/>
      <c r="NSC44" s="210"/>
      <c r="NSD44" s="210"/>
      <c r="NSE44" s="210"/>
      <c r="NSF44" s="210"/>
      <c r="NSG44" s="211"/>
      <c r="NSH44" s="211"/>
      <c r="NSI44" s="211"/>
      <c r="NSJ44" s="211"/>
      <c r="NSK44" s="211"/>
      <c r="NSL44" s="212"/>
      <c r="NSM44" s="213"/>
      <c r="NSN44" s="214"/>
      <c r="NSO44" s="210"/>
      <c r="NSP44" s="210"/>
      <c r="NSQ44" s="210"/>
      <c r="NSR44" s="210"/>
      <c r="NSS44" s="211"/>
      <c r="NST44" s="211"/>
      <c r="NSU44" s="211"/>
      <c r="NSV44" s="211"/>
      <c r="NSW44" s="211"/>
      <c r="NSX44" s="212"/>
      <c r="NSY44" s="213"/>
      <c r="NSZ44" s="214"/>
      <c r="NTA44" s="210"/>
      <c r="NTB44" s="210"/>
      <c r="NTC44" s="210"/>
      <c r="NTD44" s="210"/>
      <c r="NTE44" s="211"/>
      <c r="NTF44" s="211"/>
      <c r="NTG44" s="211"/>
      <c r="NTH44" s="211"/>
      <c r="NTI44" s="211"/>
      <c r="NTJ44" s="212"/>
      <c r="NTK44" s="213"/>
      <c r="NTL44" s="214"/>
      <c r="NTM44" s="210"/>
      <c r="NTN44" s="210"/>
      <c r="NTO44" s="210"/>
      <c r="NTP44" s="210"/>
      <c r="NTQ44" s="211"/>
      <c r="NTR44" s="211"/>
      <c r="NTS44" s="211"/>
      <c r="NTT44" s="211"/>
      <c r="NTU44" s="211"/>
      <c r="NTV44" s="212"/>
      <c r="NTW44" s="213"/>
      <c r="NTX44" s="214"/>
      <c r="NTY44" s="210"/>
      <c r="NTZ44" s="210"/>
      <c r="NUA44" s="210"/>
      <c r="NUB44" s="210"/>
      <c r="NUC44" s="211"/>
      <c r="NUD44" s="211"/>
      <c r="NUE44" s="211"/>
      <c r="NUF44" s="211"/>
      <c r="NUG44" s="211"/>
      <c r="NUH44" s="212"/>
      <c r="NUI44" s="213"/>
      <c r="NUJ44" s="214"/>
      <c r="NUK44" s="210"/>
      <c r="NUL44" s="210"/>
      <c r="NUM44" s="210"/>
      <c r="NUN44" s="210"/>
      <c r="NUO44" s="211"/>
      <c r="NUP44" s="211"/>
      <c r="NUQ44" s="211"/>
      <c r="NUR44" s="211"/>
      <c r="NUS44" s="211"/>
      <c r="NUT44" s="212"/>
      <c r="NUU44" s="213"/>
      <c r="NUV44" s="214"/>
      <c r="NUW44" s="210"/>
      <c r="NUX44" s="210"/>
      <c r="NUY44" s="210"/>
      <c r="NUZ44" s="210"/>
      <c r="NVA44" s="211"/>
      <c r="NVB44" s="211"/>
      <c r="NVC44" s="211"/>
      <c r="NVD44" s="211"/>
      <c r="NVE44" s="211"/>
      <c r="NVF44" s="212"/>
      <c r="NVG44" s="213"/>
      <c r="NVH44" s="214"/>
      <c r="NVI44" s="210"/>
      <c r="NVJ44" s="210"/>
      <c r="NVK44" s="210"/>
      <c r="NVL44" s="210"/>
      <c r="NVM44" s="211"/>
      <c r="NVN44" s="211"/>
      <c r="NVO44" s="211"/>
      <c r="NVP44" s="211"/>
      <c r="NVQ44" s="211"/>
      <c r="NVR44" s="212"/>
      <c r="NVS44" s="213"/>
      <c r="NVT44" s="214"/>
      <c r="NVU44" s="210"/>
      <c r="NVV44" s="210"/>
      <c r="NVW44" s="210"/>
      <c r="NVX44" s="210"/>
      <c r="NVY44" s="211"/>
      <c r="NVZ44" s="211"/>
      <c r="NWA44" s="211"/>
      <c r="NWB44" s="211"/>
      <c r="NWC44" s="211"/>
      <c r="NWD44" s="212"/>
      <c r="NWE44" s="213"/>
      <c r="NWF44" s="214"/>
      <c r="NWG44" s="210"/>
      <c r="NWH44" s="210"/>
      <c r="NWI44" s="210"/>
      <c r="NWJ44" s="210"/>
      <c r="NWK44" s="211"/>
      <c r="NWL44" s="211"/>
      <c r="NWM44" s="211"/>
      <c r="NWN44" s="211"/>
      <c r="NWO44" s="211"/>
      <c r="NWP44" s="212"/>
      <c r="NWQ44" s="213"/>
      <c r="NWR44" s="214"/>
      <c r="NWS44" s="210"/>
      <c r="NWT44" s="210"/>
      <c r="NWU44" s="210"/>
      <c r="NWV44" s="210"/>
      <c r="NWW44" s="211"/>
      <c r="NWX44" s="211"/>
      <c r="NWY44" s="211"/>
      <c r="NWZ44" s="211"/>
      <c r="NXA44" s="211"/>
      <c r="NXB44" s="212"/>
      <c r="NXC44" s="213"/>
      <c r="NXD44" s="214"/>
      <c r="NXE44" s="210"/>
      <c r="NXF44" s="210"/>
      <c r="NXG44" s="210"/>
      <c r="NXH44" s="210"/>
      <c r="NXI44" s="211"/>
      <c r="NXJ44" s="211"/>
      <c r="NXK44" s="211"/>
      <c r="NXL44" s="211"/>
      <c r="NXM44" s="211"/>
      <c r="NXN44" s="212"/>
      <c r="NXO44" s="213"/>
      <c r="NXP44" s="214"/>
      <c r="NXQ44" s="210"/>
      <c r="NXR44" s="210"/>
      <c r="NXS44" s="210"/>
      <c r="NXT44" s="210"/>
      <c r="NXU44" s="211"/>
      <c r="NXV44" s="211"/>
      <c r="NXW44" s="211"/>
      <c r="NXX44" s="211"/>
      <c r="NXY44" s="211"/>
      <c r="NXZ44" s="212"/>
      <c r="NYA44" s="213"/>
      <c r="NYB44" s="214"/>
      <c r="NYC44" s="210"/>
      <c r="NYD44" s="210"/>
      <c r="NYE44" s="210"/>
      <c r="NYF44" s="210"/>
      <c r="NYG44" s="211"/>
      <c r="NYH44" s="211"/>
      <c r="NYI44" s="211"/>
      <c r="NYJ44" s="211"/>
      <c r="NYK44" s="211"/>
      <c r="NYL44" s="212"/>
      <c r="NYM44" s="213"/>
      <c r="NYN44" s="214"/>
      <c r="NYO44" s="210"/>
      <c r="NYP44" s="210"/>
      <c r="NYQ44" s="210"/>
      <c r="NYR44" s="210"/>
      <c r="NYS44" s="211"/>
      <c r="NYT44" s="211"/>
      <c r="NYU44" s="211"/>
      <c r="NYV44" s="211"/>
      <c r="NYW44" s="211"/>
      <c r="NYX44" s="212"/>
      <c r="NYY44" s="213"/>
      <c r="NYZ44" s="214"/>
      <c r="NZA44" s="210"/>
      <c r="NZB44" s="210"/>
      <c r="NZC44" s="210"/>
      <c r="NZD44" s="210"/>
      <c r="NZE44" s="211"/>
      <c r="NZF44" s="211"/>
      <c r="NZG44" s="211"/>
      <c r="NZH44" s="211"/>
      <c r="NZI44" s="211"/>
      <c r="NZJ44" s="212"/>
      <c r="NZK44" s="213"/>
      <c r="NZL44" s="214"/>
      <c r="NZM44" s="210"/>
      <c r="NZN44" s="210"/>
      <c r="NZO44" s="210"/>
      <c r="NZP44" s="210"/>
      <c r="NZQ44" s="211"/>
      <c r="NZR44" s="211"/>
      <c r="NZS44" s="211"/>
      <c r="NZT44" s="211"/>
      <c r="NZU44" s="211"/>
      <c r="NZV44" s="212"/>
      <c r="NZW44" s="213"/>
      <c r="NZX44" s="214"/>
      <c r="NZY44" s="210"/>
      <c r="NZZ44" s="210"/>
      <c r="OAA44" s="210"/>
      <c r="OAB44" s="210"/>
      <c r="OAC44" s="211"/>
      <c r="OAD44" s="211"/>
      <c r="OAE44" s="211"/>
      <c r="OAF44" s="211"/>
      <c r="OAG44" s="211"/>
      <c r="OAH44" s="212"/>
      <c r="OAI44" s="213"/>
      <c r="OAJ44" s="214"/>
      <c r="OAK44" s="210"/>
      <c r="OAL44" s="210"/>
      <c r="OAM44" s="210"/>
      <c r="OAN44" s="210"/>
      <c r="OAO44" s="211"/>
      <c r="OAP44" s="211"/>
      <c r="OAQ44" s="211"/>
      <c r="OAR44" s="211"/>
      <c r="OAS44" s="211"/>
      <c r="OAT44" s="212"/>
      <c r="OAU44" s="213"/>
      <c r="OAV44" s="214"/>
      <c r="OAW44" s="210"/>
      <c r="OAX44" s="210"/>
      <c r="OAY44" s="210"/>
      <c r="OAZ44" s="210"/>
      <c r="OBA44" s="211"/>
      <c r="OBB44" s="211"/>
      <c r="OBC44" s="211"/>
      <c r="OBD44" s="211"/>
      <c r="OBE44" s="211"/>
      <c r="OBF44" s="212"/>
      <c r="OBG44" s="213"/>
      <c r="OBH44" s="214"/>
      <c r="OBI44" s="210"/>
      <c r="OBJ44" s="210"/>
      <c r="OBK44" s="210"/>
      <c r="OBL44" s="210"/>
      <c r="OBM44" s="211"/>
      <c r="OBN44" s="211"/>
      <c r="OBO44" s="211"/>
      <c r="OBP44" s="211"/>
      <c r="OBQ44" s="211"/>
      <c r="OBR44" s="212"/>
      <c r="OBS44" s="213"/>
      <c r="OBT44" s="214"/>
      <c r="OBU44" s="210"/>
      <c r="OBV44" s="210"/>
      <c r="OBW44" s="210"/>
      <c r="OBX44" s="210"/>
      <c r="OBY44" s="211"/>
      <c r="OBZ44" s="211"/>
      <c r="OCA44" s="211"/>
      <c r="OCB44" s="211"/>
      <c r="OCC44" s="211"/>
      <c r="OCD44" s="212"/>
      <c r="OCE44" s="213"/>
      <c r="OCF44" s="214"/>
      <c r="OCG44" s="210"/>
      <c r="OCH44" s="210"/>
      <c r="OCI44" s="210"/>
      <c r="OCJ44" s="210"/>
      <c r="OCK44" s="211"/>
      <c r="OCL44" s="211"/>
      <c r="OCM44" s="211"/>
      <c r="OCN44" s="211"/>
      <c r="OCO44" s="211"/>
      <c r="OCP44" s="212"/>
      <c r="OCQ44" s="213"/>
      <c r="OCR44" s="214"/>
      <c r="OCS44" s="210"/>
      <c r="OCT44" s="210"/>
      <c r="OCU44" s="210"/>
      <c r="OCV44" s="210"/>
      <c r="OCW44" s="211"/>
      <c r="OCX44" s="211"/>
      <c r="OCY44" s="211"/>
      <c r="OCZ44" s="211"/>
      <c r="ODA44" s="211"/>
      <c r="ODB44" s="212"/>
      <c r="ODC44" s="213"/>
      <c r="ODD44" s="214"/>
      <c r="ODE44" s="210"/>
      <c r="ODF44" s="210"/>
      <c r="ODG44" s="210"/>
      <c r="ODH44" s="210"/>
      <c r="ODI44" s="211"/>
      <c r="ODJ44" s="211"/>
      <c r="ODK44" s="211"/>
      <c r="ODL44" s="211"/>
      <c r="ODM44" s="211"/>
      <c r="ODN44" s="212"/>
      <c r="ODO44" s="213"/>
      <c r="ODP44" s="214"/>
      <c r="ODQ44" s="210"/>
      <c r="ODR44" s="210"/>
      <c r="ODS44" s="210"/>
      <c r="ODT44" s="210"/>
      <c r="ODU44" s="211"/>
      <c r="ODV44" s="211"/>
      <c r="ODW44" s="211"/>
      <c r="ODX44" s="211"/>
      <c r="ODY44" s="211"/>
      <c r="ODZ44" s="212"/>
      <c r="OEA44" s="213"/>
      <c r="OEB44" s="214"/>
      <c r="OEC44" s="210"/>
      <c r="OED44" s="210"/>
      <c r="OEE44" s="210"/>
      <c r="OEF44" s="210"/>
      <c r="OEG44" s="211"/>
      <c r="OEH44" s="211"/>
      <c r="OEI44" s="211"/>
      <c r="OEJ44" s="211"/>
      <c r="OEK44" s="211"/>
      <c r="OEL44" s="212"/>
      <c r="OEM44" s="213"/>
      <c r="OEN44" s="214"/>
      <c r="OEO44" s="210"/>
      <c r="OEP44" s="210"/>
      <c r="OEQ44" s="210"/>
      <c r="OER44" s="210"/>
      <c r="OES44" s="211"/>
      <c r="OET44" s="211"/>
      <c r="OEU44" s="211"/>
      <c r="OEV44" s="211"/>
      <c r="OEW44" s="211"/>
      <c r="OEX44" s="212"/>
      <c r="OEY44" s="213"/>
      <c r="OEZ44" s="214"/>
      <c r="OFA44" s="210"/>
      <c r="OFB44" s="210"/>
      <c r="OFC44" s="210"/>
      <c r="OFD44" s="210"/>
      <c r="OFE44" s="211"/>
      <c r="OFF44" s="211"/>
      <c r="OFG44" s="211"/>
      <c r="OFH44" s="211"/>
      <c r="OFI44" s="211"/>
      <c r="OFJ44" s="212"/>
      <c r="OFK44" s="213"/>
      <c r="OFL44" s="214"/>
      <c r="OFM44" s="210"/>
      <c r="OFN44" s="210"/>
      <c r="OFO44" s="210"/>
      <c r="OFP44" s="210"/>
      <c r="OFQ44" s="211"/>
      <c r="OFR44" s="211"/>
      <c r="OFS44" s="211"/>
      <c r="OFT44" s="211"/>
      <c r="OFU44" s="211"/>
      <c r="OFV44" s="212"/>
      <c r="OFW44" s="213"/>
      <c r="OFX44" s="214"/>
      <c r="OFY44" s="210"/>
      <c r="OFZ44" s="210"/>
      <c r="OGA44" s="210"/>
      <c r="OGB44" s="210"/>
      <c r="OGC44" s="211"/>
      <c r="OGD44" s="211"/>
      <c r="OGE44" s="211"/>
      <c r="OGF44" s="211"/>
      <c r="OGG44" s="211"/>
      <c r="OGH44" s="212"/>
      <c r="OGI44" s="213"/>
      <c r="OGJ44" s="214"/>
      <c r="OGK44" s="210"/>
      <c r="OGL44" s="210"/>
      <c r="OGM44" s="210"/>
      <c r="OGN44" s="210"/>
      <c r="OGO44" s="211"/>
      <c r="OGP44" s="211"/>
      <c r="OGQ44" s="211"/>
      <c r="OGR44" s="211"/>
      <c r="OGS44" s="211"/>
      <c r="OGT44" s="212"/>
      <c r="OGU44" s="213"/>
      <c r="OGV44" s="214"/>
      <c r="OGW44" s="210"/>
      <c r="OGX44" s="210"/>
      <c r="OGY44" s="210"/>
      <c r="OGZ44" s="210"/>
      <c r="OHA44" s="211"/>
      <c r="OHB44" s="211"/>
      <c r="OHC44" s="211"/>
      <c r="OHD44" s="211"/>
      <c r="OHE44" s="211"/>
      <c r="OHF44" s="212"/>
      <c r="OHG44" s="213"/>
      <c r="OHH44" s="214"/>
      <c r="OHI44" s="210"/>
      <c r="OHJ44" s="210"/>
      <c r="OHK44" s="210"/>
      <c r="OHL44" s="210"/>
      <c r="OHM44" s="211"/>
      <c r="OHN44" s="211"/>
      <c r="OHO44" s="211"/>
      <c r="OHP44" s="211"/>
      <c r="OHQ44" s="211"/>
      <c r="OHR44" s="212"/>
      <c r="OHS44" s="213"/>
      <c r="OHT44" s="214"/>
      <c r="OHU44" s="210"/>
      <c r="OHV44" s="210"/>
      <c r="OHW44" s="210"/>
      <c r="OHX44" s="210"/>
      <c r="OHY44" s="211"/>
      <c r="OHZ44" s="211"/>
      <c r="OIA44" s="211"/>
      <c r="OIB44" s="211"/>
      <c r="OIC44" s="211"/>
      <c r="OID44" s="212"/>
      <c r="OIE44" s="213"/>
      <c r="OIF44" s="214"/>
      <c r="OIG44" s="210"/>
      <c r="OIH44" s="210"/>
      <c r="OII44" s="210"/>
      <c r="OIJ44" s="210"/>
      <c r="OIK44" s="211"/>
      <c r="OIL44" s="211"/>
      <c r="OIM44" s="211"/>
      <c r="OIN44" s="211"/>
      <c r="OIO44" s="211"/>
      <c r="OIP44" s="212"/>
      <c r="OIQ44" s="213"/>
      <c r="OIR44" s="214"/>
      <c r="OIS44" s="210"/>
      <c r="OIT44" s="210"/>
      <c r="OIU44" s="210"/>
      <c r="OIV44" s="210"/>
      <c r="OIW44" s="211"/>
      <c r="OIX44" s="211"/>
      <c r="OIY44" s="211"/>
      <c r="OIZ44" s="211"/>
      <c r="OJA44" s="211"/>
      <c r="OJB44" s="212"/>
      <c r="OJC44" s="213"/>
      <c r="OJD44" s="214"/>
      <c r="OJE44" s="210"/>
      <c r="OJF44" s="210"/>
      <c r="OJG44" s="210"/>
      <c r="OJH44" s="210"/>
      <c r="OJI44" s="211"/>
      <c r="OJJ44" s="211"/>
      <c r="OJK44" s="211"/>
      <c r="OJL44" s="211"/>
      <c r="OJM44" s="211"/>
      <c r="OJN44" s="212"/>
      <c r="OJO44" s="213"/>
      <c r="OJP44" s="214"/>
      <c r="OJQ44" s="210"/>
      <c r="OJR44" s="210"/>
      <c r="OJS44" s="210"/>
      <c r="OJT44" s="210"/>
      <c r="OJU44" s="211"/>
      <c r="OJV44" s="211"/>
      <c r="OJW44" s="211"/>
      <c r="OJX44" s="211"/>
      <c r="OJY44" s="211"/>
      <c r="OJZ44" s="212"/>
      <c r="OKA44" s="213"/>
      <c r="OKB44" s="214"/>
      <c r="OKC44" s="210"/>
      <c r="OKD44" s="210"/>
      <c r="OKE44" s="210"/>
      <c r="OKF44" s="210"/>
      <c r="OKG44" s="211"/>
      <c r="OKH44" s="211"/>
      <c r="OKI44" s="211"/>
      <c r="OKJ44" s="211"/>
      <c r="OKK44" s="211"/>
      <c r="OKL44" s="212"/>
      <c r="OKM44" s="213"/>
      <c r="OKN44" s="214"/>
      <c r="OKO44" s="210"/>
      <c r="OKP44" s="210"/>
      <c r="OKQ44" s="210"/>
      <c r="OKR44" s="210"/>
      <c r="OKS44" s="211"/>
      <c r="OKT44" s="211"/>
      <c r="OKU44" s="211"/>
      <c r="OKV44" s="211"/>
      <c r="OKW44" s="211"/>
      <c r="OKX44" s="212"/>
      <c r="OKY44" s="213"/>
      <c r="OKZ44" s="214"/>
      <c r="OLA44" s="210"/>
      <c r="OLB44" s="210"/>
      <c r="OLC44" s="210"/>
      <c r="OLD44" s="210"/>
      <c r="OLE44" s="211"/>
      <c r="OLF44" s="211"/>
      <c r="OLG44" s="211"/>
      <c r="OLH44" s="211"/>
      <c r="OLI44" s="211"/>
      <c r="OLJ44" s="212"/>
      <c r="OLK44" s="213"/>
      <c r="OLL44" s="214"/>
      <c r="OLM44" s="210"/>
      <c r="OLN44" s="210"/>
      <c r="OLO44" s="210"/>
      <c r="OLP44" s="210"/>
      <c r="OLQ44" s="211"/>
      <c r="OLR44" s="211"/>
      <c r="OLS44" s="211"/>
      <c r="OLT44" s="211"/>
      <c r="OLU44" s="211"/>
      <c r="OLV44" s="212"/>
      <c r="OLW44" s="213"/>
      <c r="OLX44" s="214"/>
      <c r="OLY44" s="210"/>
      <c r="OLZ44" s="210"/>
      <c r="OMA44" s="210"/>
      <c r="OMB44" s="210"/>
      <c r="OMC44" s="211"/>
      <c r="OMD44" s="211"/>
      <c r="OME44" s="211"/>
      <c r="OMF44" s="211"/>
      <c r="OMG44" s="211"/>
      <c r="OMH44" s="212"/>
      <c r="OMI44" s="213"/>
      <c r="OMJ44" s="214"/>
      <c r="OMK44" s="210"/>
      <c r="OML44" s="210"/>
      <c r="OMM44" s="210"/>
      <c r="OMN44" s="210"/>
      <c r="OMO44" s="211"/>
      <c r="OMP44" s="211"/>
      <c r="OMQ44" s="211"/>
      <c r="OMR44" s="211"/>
      <c r="OMS44" s="211"/>
      <c r="OMT44" s="212"/>
      <c r="OMU44" s="213"/>
      <c r="OMV44" s="214"/>
      <c r="OMW44" s="210"/>
      <c r="OMX44" s="210"/>
      <c r="OMY44" s="210"/>
      <c r="OMZ44" s="210"/>
      <c r="ONA44" s="211"/>
      <c r="ONB44" s="211"/>
      <c r="ONC44" s="211"/>
      <c r="OND44" s="211"/>
      <c r="ONE44" s="211"/>
      <c r="ONF44" s="212"/>
      <c r="ONG44" s="213"/>
      <c r="ONH44" s="214"/>
      <c r="ONI44" s="210"/>
      <c r="ONJ44" s="210"/>
      <c r="ONK44" s="210"/>
      <c r="ONL44" s="210"/>
      <c r="ONM44" s="211"/>
      <c r="ONN44" s="211"/>
      <c r="ONO44" s="211"/>
      <c r="ONP44" s="211"/>
      <c r="ONQ44" s="211"/>
      <c r="ONR44" s="212"/>
      <c r="ONS44" s="213"/>
      <c r="ONT44" s="214"/>
      <c r="ONU44" s="210"/>
      <c r="ONV44" s="210"/>
      <c r="ONW44" s="210"/>
      <c r="ONX44" s="210"/>
      <c r="ONY44" s="211"/>
      <c r="ONZ44" s="211"/>
      <c r="OOA44" s="211"/>
      <c r="OOB44" s="211"/>
      <c r="OOC44" s="211"/>
      <c r="OOD44" s="212"/>
      <c r="OOE44" s="213"/>
      <c r="OOF44" s="214"/>
      <c r="OOG44" s="210"/>
      <c r="OOH44" s="210"/>
      <c r="OOI44" s="210"/>
      <c r="OOJ44" s="210"/>
      <c r="OOK44" s="211"/>
      <c r="OOL44" s="211"/>
      <c r="OOM44" s="211"/>
      <c r="OON44" s="211"/>
      <c r="OOO44" s="211"/>
      <c r="OOP44" s="212"/>
      <c r="OOQ44" s="213"/>
      <c r="OOR44" s="214"/>
      <c r="OOS44" s="210"/>
      <c r="OOT44" s="210"/>
      <c r="OOU44" s="210"/>
      <c r="OOV44" s="210"/>
      <c r="OOW44" s="211"/>
      <c r="OOX44" s="211"/>
      <c r="OOY44" s="211"/>
      <c r="OOZ44" s="211"/>
      <c r="OPA44" s="211"/>
      <c r="OPB44" s="212"/>
      <c r="OPC44" s="213"/>
      <c r="OPD44" s="214"/>
      <c r="OPE44" s="210"/>
      <c r="OPF44" s="210"/>
      <c r="OPG44" s="210"/>
      <c r="OPH44" s="210"/>
      <c r="OPI44" s="211"/>
      <c r="OPJ44" s="211"/>
      <c r="OPK44" s="211"/>
      <c r="OPL44" s="211"/>
      <c r="OPM44" s="211"/>
      <c r="OPN44" s="212"/>
      <c r="OPO44" s="213"/>
      <c r="OPP44" s="214"/>
      <c r="OPQ44" s="210"/>
      <c r="OPR44" s="210"/>
      <c r="OPS44" s="210"/>
      <c r="OPT44" s="210"/>
      <c r="OPU44" s="211"/>
      <c r="OPV44" s="211"/>
      <c r="OPW44" s="211"/>
      <c r="OPX44" s="211"/>
      <c r="OPY44" s="211"/>
      <c r="OPZ44" s="212"/>
      <c r="OQA44" s="213"/>
      <c r="OQB44" s="214"/>
      <c r="OQC44" s="210"/>
      <c r="OQD44" s="210"/>
      <c r="OQE44" s="210"/>
      <c r="OQF44" s="210"/>
      <c r="OQG44" s="211"/>
      <c r="OQH44" s="211"/>
      <c r="OQI44" s="211"/>
      <c r="OQJ44" s="211"/>
      <c r="OQK44" s="211"/>
      <c r="OQL44" s="212"/>
      <c r="OQM44" s="213"/>
      <c r="OQN44" s="214"/>
      <c r="OQO44" s="210"/>
      <c r="OQP44" s="210"/>
      <c r="OQQ44" s="210"/>
      <c r="OQR44" s="210"/>
      <c r="OQS44" s="211"/>
      <c r="OQT44" s="211"/>
      <c r="OQU44" s="211"/>
      <c r="OQV44" s="211"/>
      <c r="OQW44" s="211"/>
      <c r="OQX44" s="212"/>
      <c r="OQY44" s="213"/>
      <c r="OQZ44" s="214"/>
      <c r="ORA44" s="210"/>
      <c r="ORB44" s="210"/>
      <c r="ORC44" s="210"/>
      <c r="ORD44" s="210"/>
      <c r="ORE44" s="211"/>
      <c r="ORF44" s="211"/>
      <c r="ORG44" s="211"/>
      <c r="ORH44" s="211"/>
      <c r="ORI44" s="211"/>
      <c r="ORJ44" s="212"/>
      <c r="ORK44" s="213"/>
      <c r="ORL44" s="214"/>
      <c r="ORM44" s="210"/>
      <c r="ORN44" s="210"/>
      <c r="ORO44" s="210"/>
      <c r="ORP44" s="210"/>
      <c r="ORQ44" s="211"/>
      <c r="ORR44" s="211"/>
      <c r="ORS44" s="211"/>
      <c r="ORT44" s="211"/>
      <c r="ORU44" s="211"/>
      <c r="ORV44" s="212"/>
      <c r="ORW44" s="213"/>
      <c r="ORX44" s="214"/>
      <c r="ORY44" s="210"/>
      <c r="ORZ44" s="210"/>
      <c r="OSA44" s="210"/>
      <c r="OSB44" s="210"/>
      <c r="OSC44" s="211"/>
      <c r="OSD44" s="211"/>
      <c r="OSE44" s="211"/>
      <c r="OSF44" s="211"/>
      <c r="OSG44" s="211"/>
      <c r="OSH44" s="212"/>
      <c r="OSI44" s="213"/>
      <c r="OSJ44" s="214"/>
      <c r="OSK44" s="210"/>
      <c r="OSL44" s="210"/>
      <c r="OSM44" s="210"/>
      <c r="OSN44" s="210"/>
      <c r="OSO44" s="211"/>
      <c r="OSP44" s="211"/>
      <c r="OSQ44" s="211"/>
      <c r="OSR44" s="211"/>
      <c r="OSS44" s="211"/>
      <c r="OST44" s="212"/>
      <c r="OSU44" s="213"/>
      <c r="OSV44" s="214"/>
      <c r="OSW44" s="210"/>
      <c r="OSX44" s="210"/>
      <c r="OSY44" s="210"/>
      <c r="OSZ44" s="210"/>
      <c r="OTA44" s="211"/>
      <c r="OTB44" s="211"/>
      <c r="OTC44" s="211"/>
      <c r="OTD44" s="211"/>
      <c r="OTE44" s="211"/>
      <c r="OTF44" s="212"/>
      <c r="OTG44" s="213"/>
      <c r="OTH44" s="214"/>
      <c r="OTI44" s="210"/>
      <c r="OTJ44" s="210"/>
      <c r="OTK44" s="210"/>
      <c r="OTL44" s="210"/>
      <c r="OTM44" s="211"/>
      <c r="OTN44" s="211"/>
      <c r="OTO44" s="211"/>
      <c r="OTP44" s="211"/>
      <c r="OTQ44" s="211"/>
      <c r="OTR44" s="212"/>
      <c r="OTS44" s="213"/>
      <c r="OTT44" s="214"/>
      <c r="OTU44" s="210"/>
      <c r="OTV44" s="210"/>
      <c r="OTW44" s="210"/>
      <c r="OTX44" s="210"/>
      <c r="OTY44" s="211"/>
      <c r="OTZ44" s="211"/>
      <c r="OUA44" s="211"/>
      <c r="OUB44" s="211"/>
      <c r="OUC44" s="211"/>
      <c r="OUD44" s="212"/>
      <c r="OUE44" s="213"/>
      <c r="OUF44" s="214"/>
      <c r="OUG44" s="210"/>
      <c r="OUH44" s="210"/>
      <c r="OUI44" s="210"/>
      <c r="OUJ44" s="210"/>
      <c r="OUK44" s="211"/>
      <c r="OUL44" s="211"/>
      <c r="OUM44" s="211"/>
      <c r="OUN44" s="211"/>
      <c r="OUO44" s="211"/>
      <c r="OUP44" s="212"/>
      <c r="OUQ44" s="213"/>
      <c r="OUR44" s="214"/>
      <c r="OUS44" s="210"/>
      <c r="OUT44" s="210"/>
      <c r="OUU44" s="210"/>
      <c r="OUV44" s="210"/>
      <c r="OUW44" s="211"/>
      <c r="OUX44" s="211"/>
      <c r="OUY44" s="211"/>
      <c r="OUZ44" s="211"/>
      <c r="OVA44" s="211"/>
      <c r="OVB44" s="212"/>
      <c r="OVC44" s="213"/>
      <c r="OVD44" s="214"/>
      <c r="OVE44" s="210"/>
      <c r="OVF44" s="210"/>
      <c r="OVG44" s="210"/>
      <c r="OVH44" s="210"/>
      <c r="OVI44" s="211"/>
      <c r="OVJ44" s="211"/>
      <c r="OVK44" s="211"/>
      <c r="OVL44" s="211"/>
      <c r="OVM44" s="211"/>
      <c r="OVN44" s="212"/>
      <c r="OVO44" s="213"/>
      <c r="OVP44" s="214"/>
      <c r="OVQ44" s="210"/>
      <c r="OVR44" s="210"/>
      <c r="OVS44" s="210"/>
      <c r="OVT44" s="210"/>
      <c r="OVU44" s="211"/>
      <c r="OVV44" s="211"/>
      <c r="OVW44" s="211"/>
      <c r="OVX44" s="211"/>
      <c r="OVY44" s="211"/>
      <c r="OVZ44" s="212"/>
      <c r="OWA44" s="213"/>
      <c r="OWB44" s="214"/>
      <c r="OWC44" s="210"/>
      <c r="OWD44" s="210"/>
      <c r="OWE44" s="210"/>
      <c r="OWF44" s="210"/>
      <c r="OWG44" s="211"/>
      <c r="OWH44" s="211"/>
      <c r="OWI44" s="211"/>
      <c r="OWJ44" s="211"/>
      <c r="OWK44" s="211"/>
      <c r="OWL44" s="212"/>
      <c r="OWM44" s="213"/>
      <c r="OWN44" s="214"/>
      <c r="OWO44" s="210"/>
      <c r="OWP44" s="210"/>
      <c r="OWQ44" s="210"/>
      <c r="OWR44" s="210"/>
      <c r="OWS44" s="211"/>
      <c r="OWT44" s="211"/>
      <c r="OWU44" s="211"/>
      <c r="OWV44" s="211"/>
      <c r="OWW44" s="211"/>
      <c r="OWX44" s="212"/>
      <c r="OWY44" s="213"/>
      <c r="OWZ44" s="214"/>
      <c r="OXA44" s="210"/>
      <c r="OXB44" s="210"/>
      <c r="OXC44" s="210"/>
      <c r="OXD44" s="210"/>
      <c r="OXE44" s="211"/>
      <c r="OXF44" s="211"/>
      <c r="OXG44" s="211"/>
      <c r="OXH44" s="211"/>
      <c r="OXI44" s="211"/>
      <c r="OXJ44" s="212"/>
      <c r="OXK44" s="213"/>
      <c r="OXL44" s="214"/>
      <c r="OXM44" s="210"/>
      <c r="OXN44" s="210"/>
      <c r="OXO44" s="210"/>
      <c r="OXP44" s="210"/>
      <c r="OXQ44" s="211"/>
      <c r="OXR44" s="211"/>
      <c r="OXS44" s="211"/>
      <c r="OXT44" s="211"/>
      <c r="OXU44" s="211"/>
      <c r="OXV44" s="212"/>
      <c r="OXW44" s="213"/>
      <c r="OXX44" s="214"/>
      <c r="OXY44" s="210"/>
      <c r="OXZ44" s="210"/>
      <c r="OYA44" s="210"/>
      <c r="OYB44" s="210"/>
      <c r="OYC44" s="211"/>
      <c r="OYD44" s="211"/>
      <c r="OYE44" s="211"/>
      <c r="OYF44" s="211"/>
      <c r="OYG44" s="211"/>
      <c r="OYH44" s="212"/>
      <c r="OYI44" s="213"/>
      <c r="OYJ44" s="214"/>
      <c r="OYK44" s="210"/>
      <c r="OYL44" s="210"/>
      <c r="OYM44" s="210"/>
      <c r="OYN44" s="210"/>
      <c r="OYO44" s="211"/>
      <c r="OYP44" s="211"/>
      <c r="OYQ44" s="211"/>
      <c r="OYR44" s="211"/>
      <c r="OYS44" s="211"/>
      <c r="OYT44" s="212"/>
      <c r="OYU44" s="213"/>
      <c r="OYV44" s="214"/>
      <c r="OYW44" s="210"/>
      <c r="OYX44" s="210"/>
      <c r="OYY44" s="210"/>
      <c r="OYZ44" s="210"/>
      <c r="OZA44" s="211"/>
      <c r="OZB44" s="211"/>
      <c r="OZC44" s="211"/>
      <c r="OZD44" s="211"/>
      <c r="OZE44" s="211"/>
      <c r="OZF44" s="212"/>
      <c r="OZG44" s="213"/>
      <c r="OZH44" s="214"/>
      <c r="OZI44" s="210"/>
      <c r="OZJ44" s="210"/>
      <c r="OZK44" s="210"/>
      <c r="OZL44" s="210"/>
      <c r="OZM44" s="211"/>
      <c r="OZN44" s="211"/>
      <c r="OZO44" s="211"/>
      <c r="OZP44" s="211"/>
      <c r="OZQ44" s="211"/>
      <c r="OZR44" s="212"/>
      <c r="OZS44" s="213"/>
      <c r="OZT44" s="214"/>
      <c r="OZU44" s="210"/>
      <c r="OZV44" s="210"/>
      <c r="OZW44" s="210"/>
      <c r="OZX44" s="210"/>
      <c r="OZY44" s="211"/>
      <c r="OZZ44" s="211"/>
      <c r="PAA44" s="211"/>
      <c r="PAB44" s="211"/>
      <c r="PAC44" s="211"/>
      <c r="PAD44" s="212"/>
      <c r="PAE44" s="213"/>
      <c r="PAF44" s="214"/>
      <c r="PAG44" s="210"/>
      <c r="PAH44" s="210"/>
      <c r="PAI44" s="210"/>
      <c r="PAJ44" s="210"/>
      <c r="PAK44" s="211"/>
      <c r="PAL44" s="211"/>
      <c r="PAM44" s="211"/>
      <c r="PAN44" s="211"/>
      <c r="PAO44" s="211"/>
      <c r="PAP44" s="212"/>
      <c r="PAQ44" s="213"/>
      <c r="PAR44" s="214"/>
      <c r="PAS44" s="210"/>
      <c r="PAT44" s="210"/>
      <c r="PAU44" s="210"/>
      <c r="PAV44" s="210"/>
      <c r="PAW44" s="211"/>
      <c r="PAX44" s="211"/>
      <c r="PAY44" s="211"/>
      <c r="PAZ44" s="211"/>
      <c r="PBA44" s="211"/>
      <c r="PBB44" s="212"/>
      <c r="PBC44" s="213"/>
      <c r="PBD44" s="214"/>
      <c r="PBE44" s="210"/>
      <c r="PBF44" s="210"/>
      <c r="PBG44" s="210"/>
      <c r="PBH44" s="210"/>
      <c r="PBI44" s="211"/>
      <c r="PBJ44" s="211"/>
      <c r="PBK44" s="211"/>
      <c r="PBL44" s="211"/>
      <c r="PBM44" s="211"/>
      <c r="PBN44" s="212"/>
      <c r="PBO44" s="213"/>
      <c r="PBP44" s="214"/>
      <c r="PBQ44" s="210"/>
      <c r="PBR44" s="210"/>
      <c r="PBS44" s="210"/>
      <c r="PBT44" s="210"/>
      <c r="PBU44" s="211"/>
      <c r="PBV44" s="211"/>
      <c r="PBW44" s="211"/>
      <c r="PBX44" s="211"/>
      <c r="PBY44" s="211"/>
      <c r="PBZ44" s="212"/>
      <c r="PCA44" s="213"/>
      <c r="PCB44" s="214"/>
      <c r="PCC44" s="210"/>
      <c r="PCD44" s="210"/>
      <c r="PCE44" s="210"/>
      <c r="PCF44" s="210"/>
      <c r="PCG44" s="211"/>
      <c r="PCH44" s="211"/>
      <c r="PCI44" s="211"/>
      <c r="PCJ44" s="211"/>
      <c r="PCK44" s="211"/>
      <c r="PCL44" s="212"/>
      <c r="PCM44" s="213"/>
      <c r="PCN44" s="214"/>
      <c r="PCO44" s="210"/>
      <c r="PCP44" s="210"/>
      <c r="PCQ44" s="210"/>
      <c r="PCR44" s="210"/>
      <c r="PCS44" s="211"/>
      <c r="PCT44" s="211"/>
      <c r="PCU44" s="211"/>
      <c r="PCV44" s="211"/>
      <c r="PCW44" s="211"/>
      <c r="PCX44" s="212"/>
      <c r="PCY44" s="213"/>
      <c r="PCZ44" s="214"/>
      <c r="PDA44" s="210"/>
      <c r="PDB44" s="210"/>
      <c r="PDC44" s="210"/>
      <c r="PDD44" s="210"/>
      <c r="PDE44" s="211"/>
      <c r="PDF44" s="211"/>
      <c r="PDG44" s="211"/>
      <c r="PDH44" s="211"/>
      <c r="PDI44" s="211"/>
      <c r="PDJ44" s="212"/>
      <c r="PDK44" s="213"/>
      <c r="PDL44" s="214"/>
      <c r="PDM44" s="210"/>
      <c r="PDN44" s="210"/>
      <c r="PDO44" s="210"/>
      <c r="PDP44" s="210"/>
      <c r="PDQ44" s="211"/>
      <c r="PDR44" s="211"/>
      <c r="PDS44" s="211"/>
      <c r="PDT44" s="211"/>
      <c r="PDU44" s="211"/>
      <c r="PDV44" s="212"/>
      <c r="PDW44" s="213"/>
      <c r="PDX44" s="214"/>
      <c r="PDY44" s="210"/>
      <c r="PDZ44" s="210"/>
      <c r="PEA44" s="210"/>
      <c r="PEB44" s="210"/>
      <c r="PEC44" s="211"/>
      <c r="PED44" s="211"/>
      <c r="PEE44" s="211"/>
      <c r="PEF44" s="211"/>
      <c r="PEG44" s="211"/>
      <c r="PEH44" s="212"/>
      <c r="PEI44" s="213"/>
      <c r="PEJ44" s="214"/>
      <c r="PEK44" s="210"/>
      <c r="PEL44" s="210"/>
      <c r="PEM44" s="210"/>
      <c r="PEN44" s="210"/>
      <c r="PEO44" s="211"/>
      <c r="PEP44" s="211"/>
      <c r="PEQ44" s="211"/>
      <c r="PER44" s="211"/>
      <c r="PES44" s="211"/>
      <c r="PET44" s="212"/>
      <c r="PEU44" s="213"/>
      <c r="PEV44" s="214"/>
      <c r="PEW44" s="210"/>
      <c r="PEX44" s="210"/>
      <c r="PEY44" s="210"/>
      <c r="PEZ44" s="210"/>
      <c r="PFA44" s="211"/>
      <c r="PFB44" s="211"/>
      <c r="PFC44" s="211"/>
      <c r="PFD44" s="211"/>
      <c r="PFE44" s="211"/>
      <c r="PFF44" s="212"/>
      <c r="PFG44" s="213"/>
      <c r="PFH44" s="214"/>
      <c r="PFI44" s="210"/>
      <c r="PFJ44" s="210"/>
      <c r="PFK44" s="210"/>
      <c r="PFL44" s="210"/>
      <c r="PFM44" s="211"/>
      <c r="PFN44" s="211"/>
      <c r="PFO44" s="211"/>
      <c r="PFP44" s="211"/>
      <c r="PFQ44" s="211"/>
      <c r="PFR44" s="212"/>
      <c r="PFS44" s="213"/>
      <c r="PFT44" s="214"/>
      <c r="PFU44" s="210"/>
      <c r="PFV44" s="210"/>
      <c r="PFW44" s="210"/>
      <c r="PFX44" s="210"/>
      <c r="PFY44" s="211"/>
      <c r="PFZ44" s="211"/>
      <c r="PGA44" s="211"/>
      <c r="PGB44" s="211"/>
      <c r="PGC44" s="211"/>
      <c r="PGD44" s="212"/>
      <c r="PGE44" s="213"/>
      <c r="PGF44" s="214"/>
      <c r="PGG44" s="210"/>
      <c r="PGH44" s="210"/>
      <c r="PGI44" s="210"/>
      <c r="PGJ44" s="210"/>
      <c r="PGK44" s="211"/>
      <c r="PGL44" s="211"/>
      <c r="PGM44" s="211"/>
      <c r="PGN44" s="211"/>
      <c r="PGO44" s="211"/>
      <c r="PGP44" s="212"/>
      <c r="PGQ44" s="213"/>
      <c r="PGR44" s="214"/>
      <c r="PGS44" s="210"/>
      <c r="PGT44" s="210"/>
      <c r="PGU44" s="210"/>
      <c r="PGV44" s="210"/>
      <c r="PGW44" s="211"/>
      <c r="PGX44" s="211"/>
      <c r="PGY44" s="211"/>
      <c r="PGZ44" s="211"/>
      <c r="PHA44" s="211"/>
      <c r="PHB44" s="212"/>
      <c r="PHC44" s="213"/>
      <c r="PHD44" s="214"/>
      <c r="PHE44" s="210"/>
      <c r="PHF44" s="210"/>
      <c r="PHG44" s="210"/>
      <c r="PHH44" s="210"/>
      <c r="PHI44" s="211"/>
      <c r="PHJ44" s="211"/>
      <c r="PHK44" s="211"/>
      <c r="PHL44" s="211"/>
      <c r="PHM44" s="211"/>
      <c r="PHN44" s="212"/>
      <c r="PHO44" s="213"/>
      <c r="PHP44" s="214"/>
      <c r="PHQ44" s="210"/>
      <c r="PHR44" s="210"/>
      <c r="PHS44" s="210"/>
      <c r="PHT44" s="210"/>
      <c r="PHU44" s="211"/>
      <c r="PHV44" s="211"/>
      <c r="PHW44" s="211"/>
      <c r="PHX44" s="211"/>
      <c r="PHY44" s="211"/>
      <c r="PHZ44" s="212"/>
      <c r="PIA44" s="213"/>
      <c r="PIB44" s="214"/>
      <c r="PIC44" s="210"/>
      <c r="PID44" s="210"/>
      <c r="PIE44" s="210"/>
      <c r="PIF44" s="210"/>
      <c r="PIG44" s="211"/>
      <c r="PIH44" s="211"/>
      <c r="PII44" s="211"/>
      <c r="PIJ44" s="211"/>
      <c r="PIK44" s="211"/>
      <c r="PIL44" s="212"/>
      <c r="PIM44" s="213"/>
      <c r="PIN44" s="214"/>
      <c r="PIO44" s="210"/>
      <c r="PIP44" s="210"/>
      <c r="PIQ44" s="210"/>
      <c r="PIR44" s="210"/>
      <c r="PIS44" s="211"/>
      <c r="PIT44" s="211"/>
      <c r="PIU44" s="211"/>
      <c r="PIV44" s="211"/>
      <c r="PIW44" s="211"/>
      <c r="PIX44" s="212"/>
      <c r="PIY44" s="213"/>
      <c r="PIZ44" s="214"/>
      <c r="PJA44" s="210"/>
      <c r="PJB44" s="210"/>
      <c r="PJC44" s="210"/>
      <c r="PJD44" s="210"/>
      <c r="PJE44" s="211"/>
      <c r="PJF44" s="211"/>
      <c r="PJG44" s="211"/>
      <c r="PJH44" s="211"/>
      <c r="PJI44" s="211"/>
      <c r="PJJ44" s="212"/>
      <c r="PJK44" s="213"/>
      <c r="PJL44" s="214"/>
      <c r="PJM44" s="210"/>
      <c r="PJN44" s="210"/>
      <c r="PJO44" s="210"/>
      <c r="PJP44" s="210"/>
      <c r="PJQ44" s="211"/>
      <c r="PJR44" s="211"/>
      <c r="PJS44" s="211"/>
      <c r="PJT44" s="211"/>
      <c r="PJU44" s="211"/>
      <c r="PJV44" s="212"/>
      <c r="PJW44" s="213"/>
      <c r="PJX44" s="214"/>
      <c r="PJY44" s="210"/>
      <c r="PJZ44" s="210"/>
      <c r="PKA44" s="210"/>
      <c r="PKB44" s="210"/>
      <c r="PKC44" s="211"/>
      <c r="PKD44" s="211"/>
      <c r="PKE44" s="211"/>
      <c r="PKF44" s="211"/>
      <c r="PKG44" s="211"/>
      <c r="PKH44" s="212"/>
      <c r="PKI44" s="213"/>
      <c r="PKJ44" s="214"/>
      <c r="PKK44" s="210"/>
      <c r="PKL44" s="210"/>
      <c r="PKM44" s="210"/>
      <c r="PKN44" s="210"/>
      <c r="PKO44" s="211"/>
      <c r="PKP44" s="211"/>
      <c r="PKQ44" s="211"/>
      <c r="PKR44" s="211"/>
      <c r="PKS44" s="211"/>
      <c r="PKT44" s="212"/>
      <c r="PKU44" s="213"/>
      <c r="PKV44" s="214"/>
      <c r="PKW44" s="210"/>
      <c r="PKX44" s="210"/>
      <c r="PKY44" s="210"/>
      <c r="PKZ44" s="210"/>
      <c r="PLA44" s="211"/>
      <c r="PLB44" s="211"/>
      <c r="PLC44" s="211"/>
      <c r="PLD44" s="211"/>
      <c r="PLE44" s="211"/>
      <c r="PLF44" s="212"/>
      <c r="PLG44" s="213"/>
      <c r="PLH44" s="214"/>
      <c r="PLI44" s="210"/>
      <c r="PLJ44" s="210"/>
      <c r="PLK44" s="210"/>
      <c r="PLL44" s="210"/>
      <c r="PLM44" s="211"/>
      <c r="PLN44" s="211"/>
      <c r="PLO44" s="211"/>
      <c r="PLP44" s="211"/>
      <c r="PLQ44" s="211"/>
      <c r="PLR44" s="212"/>
      <c r="PLS44" s="213"/>
      <c r="PLT44" s="214"/>
      <c r="PLU44" s="210"/>
      <c r="PLV44" s="210"/>
      <c r="PLW44" s="210"/>
      <c r="PLX44" s="210"/>
      <c r="PLY44" s="211"/>
      <c r="PLZ44" s="211"/>
      <c r="PMA44" s="211"/>
      <c r="PMB44" s="211"/>
      <c r="PMC44" s="211"/>
      <c r="PMD44" s="212"/>
      <c r="PME44" s="213"/>
      <c r="PMF44" s="214"/>
      <c r="PMG44" s="210"/>
      <c r="PMH44" s="210"/>
      <c r="PMI44" s="210"/>
      <c r="PMJ44" s="210"/>
      <c r="PMK44" s="211"/>
      <c r="PML44" s="211"/>
      <c r="PMM44" s="211"/>
      <c r="PMN44" s="211"/>
      <c r="PMO44" s="211"/>
      <c r="PMP44" s="212"/>
      <c r="PMQ44" s="213"/>
      <c r="PMR44" s="214"/>
      <c r="PMS44" s="210"/>
      <c r="PMT44" s="210"/>
      <c r="PMU44" s="210"/>
      <c r="PMV44" s="210"/>
      <c r="PMW44" s="211"/>
      <c r="PMX44" s="211"/>
      <c r="PMY44" s="211"/>
      <c r="PMZ44" s="211"/>
      <c r="PNA44" s="211"/>
      <c r="PNB44" s="212"/>
      <c r="PNC44" s="213"/>
      <c r="PND44" s="214"/>
      <c r="PNE44" s="210"/>
      <c r="PNF44" s="210"/>
      <c r="PNG44" s="210"/>
      <c r="PNH44" s="210"/>
      <c r="PNI44" s="211"/>
      <c r="PNJ44" s="211"/>
      <c r="PNK44" s="211"/>
      <c r="PNL44" s="211"/>
      <c r="PNM44" s="211"/>
      <c r="PNN44" s="212"/>
      <c r="PNO44" s="213"/>
      <c r="PNP44" s="214"/>
      <c r="PNQ44" s="210"/>
      <c r="PNR44" s="210"/>
      <c r="PNS44" s="210"/>
      <c r="PNT44" s="210"/>
      <c r="PNU44" s="211"/>
      <c r="PNV44" s="211"/>
      <c r="PNW44" s="211"/>
      <c r="PNX44" s="211"/>
      <c r="PNY44" s="211"/>
      <c r="PNZ44" s="212"/>
      <c r="POA44" s="213"/>
      <c r="POB44" s="214"/>
      <c r="POC44" s="210"/>
      <c r="POD44" s="210"/>
      <c r="POE44" s="210"/>
      <c r="POF44" s="210"/>
      <c r="POG44" s="211"/>
      <c r="POH44" s="211"/>
      <c r="POI44" s="211"/>
      <c r="POJ44" s="211"/>
      <c r="POK44" s="211"/>
      <c r="POL44" s="212"/>
      <c r="POM44" s="213"/>
      <c r="PON44" s="214"/>
      <c r="POO44" s="210"/>
      <c r="POP44" s="210"/>
      <c r="POQ44" s="210"/>
      <c r="POR44" s="210"/>
      <c r="POS44" s="211"/>
      <c r="POT44" s="211"/>
      <c r="POU44" s="211"/>
      <c r="POV44" s="211"/>
      <c r="POW44" s="211"/>
      <c r="POX44" s="212"/>
      <c r="POY44" s="213"/>
      <c r="POZ44" s="214"/>
      <c r="PPA44" s="210"/>
      <c r="PPB44" s="210"/>
      <c r="PPC44" s="210"/>
      <c r="PPD44" s="210"/>
      <c r="PPE44" s="211"/>
      <c r="PPF44" s="211"/>
      <c r="PPG44" s="211"/>
      <c r="PPH44" s="211"/>
      <c r="PPI44" s="211"/>
      <c r="PPJ44" s="212"/>
      <c r="PPK44" s="213"/>
      <c r="PPL44" s="214"/>
      <c r="PPM44" s="210"/>
      <c r="PPN44" s="210"/>
      <c r="PPO44" s="210"/>
      <c r="PPP44" s="210"/>
      <c r="PPQ44" s="211"/>
      <c r="PPR44" s="211"/>
      <c r="PPS44" s="211"/>
      <c r="PPT44" s="211"/>
      <c r="PPU44" s="211"/>
      <c r="PPV44" s="212"/>
      <c r="PPW44" s="213"/>
      <c r="PPX44" s="214"/>
      <c r="PPY44" s="210"/>
      <c r="PPZ44" s="210"/>
      <c r="PQA44" s="210"/>
      <c r="PQB44" s="210"/>
      <c r="PQC44" s="211"/>
      <c r="PQD44" s="211"/>
      <c r="PQE44" s="211"/>
      <c r="PQF44" s="211"/>
      <c r="PQG44" s="211"/>
      <c r="PQH44" s="212"/>
      <c r="PQI44" s="213"/>
      <c r="PQJ44" s="214"/>
      <c r="PQK44" s="210"/>
      <c r="PQL44" s="210"/>
      <c r="PQM44" s="210"/>
      <c r="PQN44" s="210"/>
      <c r="PQO44" s="211"/>
      <c r="PQP44" s="211"/>
      <c r="PQQ44" s="211"/>
      <c r="PQR44" s="211"/>
      <c r="PQS44" s="211"/>
      <c r="PQT44" s="212"/>
      <c r="PQU44" s="213"/>
      <c r="PQV44" s="214"/>
      <c r="PQW44" s="210"/>
      <c r="PQX44" s="210"/>
      <c r="PQY44" s="210"/>
      <c r="PQZ44" s="210"/>
      <c r="PRA44" s="211"/>
      <c r="PRB44" s="211"/>
      <c r="PRC44" s="211"/>
      <c r="PRD44" s="211"/>
      <c r="PRE44" s="211"/>
      <c r="PRF44" s="212"/>
      <c r="PRG44" s="213"/>
      <c r="PRH44" s="214"/>
      <c r="PRI44" s="210"/>
      <c r="PRJ44" s="210"/>
      <c r="PRK44" s="210"/>
      <c r="PRL44" s="210"/>
      <c r="PRM44" s="211"/>
      <c r="PRN44" s="211"/>
      <c r="PRO44" s="211"/>
      <c r="PRP44" s="211"/>
      <c r="PRQ44" s="211"/>
      <c r="PRR44" s="212"/>
      <c r="PRS44" s="213"/>
      <c r="PRT44" s="214"/>
      <c r="PRU44" s="210"/>
      <c r="PRV44" s="210"/>
      <c r="PRW44" s="210"/>
      <c r="PRX44" s="210"/>
      <c r="PRY44" s="211"/>
      <c r="PRZ44" s="211"/>
      <c r="PSA44" s="211"/>
      <c r="PSB44" s="211"/>
      <c r="PSC44" s="211"/>
      <c r="PSD44" s="212"/>
      <c r="PSE44" s="213"/>
      <c r="PSF44" s="214"/>
      <c r="PSG44" s="210"/>
      <c r="PSH44" s="210"/>
      <c r="PSI44" s="210"/>
      <c r="PSJ44" s="210"/>
      <c r="PSK44" s="211"/>
      <c r="PSL44" s="211"/>
      <c r="PSM44" s="211"/>
      <c r="PSN44" s="211"/>
      <c r="PSO44" s="211"/>
      <c r="PSP44" s="212"/>
      <c r="PSQ44" s="213"/>
      <c r="PSR44" s="214"/>
      <c r="PSS44" s="210"/>
      <c r="PST44" s="210"/>
      <c r="PSU44" s="210"/>
      <c r="PSV44" s="210"/>
      <c r="PSW44" s="211"/>
      <c r="PSX44" s="211"/>
      <c r="PSY44" s="211"/>
      <c r="PSZ44" s="211"/>
      <c r="PTA44" s="211"/>
      <c r="PTB44" s="212"/>
      <c r="PTC44" s="213"/>
      <c r="PTD44" s="214"/>
      <c r="PTE44" s="210"/>
      <c r="PTF44" s="210"/>
      <c r="PTG44" s="210"/>
      <c r="PTH44" s="210"/>
      <c r="PTI44" s="211"/>
      <c r="PTJ44" s="211"/>
      <c r="PTK44" s="211"/>
      <c r="PTL44" s="211"/>
      <c r="PTM44" s="211"/>
      <c r="PTN44" s="212"/>
      <c r="PTO44" s="213"/>
      <c r="PTP44" s="214"/>
      <c r="PTQ44" s="210"/>
      <c r="PTR44" s="210"/>
      <c r="PTS44" s="210"/>
      <c r="PTT44" s="210"/>
      <c r="PTU44" s="211"/>
      <c r="PTV44" s="211"/>
      <c r="PTW44" s="211"/>
      <c r="PTX44" s="211"/>
      <c r="PTY44" s="211"/>
      <c r="PTZ44" s="212"/>
      <c r="PUA44" s="213"/>
      <c r="PUB44" s="214"/>
      <c r="PUC44" s="210"/>
      <c r="PUD44" s="210"/>
      <c r="PUE44" s="210"/>
      <c r="PUF44" s="210"/>
      <c r="PUG44" s="211"/>
      <c r="PUH44" s="211"/>
      <c r="PUI44" s="211"/>
      <c r="PUJ44" s="211"/>
      <c r="PUK44" s="211"/>
      <c r="PUL44" s="212"/>
      <c r="PUM44" s="213"/>
      <c r="PUN44" s="214"/>
      <c r="PUO44" s="210"/>
      <c r="PUP44" s="210"/>
      <c r="PUQ44" s="210"/>
      <c r="PUR44" s="210"/>
      <c r="PUS44" s="211"/>
      <c r="PUT44" s="211"/>
      <c r="PUU44" s="211"/>
      <c r="PUV44" s="211"/>
      <c r="PUW44" s="211"/>
      <c r="PUX44" s="212"/>
      <c r="PUY44" s="213"/>
      <c r="PUZ44" s="214"/>
      <c r="PVA44" s="210"/>
      <c r="PVB44" s="210"/>
      <c r="PVC44" s="210"/>
      <c r="PVD44" s="210"/>
      <c r="PVE44" s="211"/>
      <c r="PVF44" s="211"/>
      <c r="PVG44" s="211"/>
      <c r="PVH44" s="211"/>
      <c r="PVI44" s="211"/>
      <c r="PVJ44" s="212"/>
      <c r="PVK44" s="213"/>
      <c r="PVL44" s="214"/>
      <c r="PVM44" s="210"/>
      <c r="PVN44" s="210"/>
      <c r="PVO44" s="210"/>
      <c r="PVP44" s="210"/>
      <c r="PVQ44" s="211"/>
      <c r="PVR44" s="211"/>
      <c r="PVS44" s="211"/>
      <c r="PVT44" s="211"/>
      <c r="PVU44" s="211"/>
      <c r="PVV44" s="212"/>
      <c r="PVW44" s="213"/>
      <c r="PVX44" s="214"/>
      <c r="PVY44" s="210"/>
      <c r="PVZ44" s="210"/>
      <c r="PWA44" s="210"/>
      <c r="PWB44" s="210"/>
      <c r="PWC44" s="211"/>
      <c r="PWD44" s="211"/>
      <c r="PWE44" s="211"/>
      <c r="PWF44" s="211"/>
      <c r="PWG44" s="211"/>
      <c r="PWH44" s="212"/>
      <c r="PWI44" s="213"/>
      <c r="PWJ44" s="214"/>
      <c r="PWK44" s="210"/>
      <c r="PWL44" s="210"/>
      <c r="PWM44" s="210"/>
      <c r="PWN44" s="210"/>
      <c r="PWO44" s="211"/>
      <c r="PWP44" s="211"/>
      <c r="PWQ44" s="211"/>
      <c r="PWR44" s="211"/>
      <c r="PWS44" s="211"/>
      <c r="PWT44" s="212"/>
      <c r="PWU44" s="213"/>
      <c r="PWV44" s="214"/>
      <c r="PWW44" s="210"/>
      <c r="PWX44" s="210"/>
      <c r="PWY44" s="210"/>
      <c r="PWZ44" s="210"/>
      <c r="PXA44" s="211"/>
      <c r="PXB44" s="211"/>
      <c r="PXC44" s="211"/>
      <c r="PXD44" s="211"/>
      <c r="PXE44" s="211"/>
      <c r="PXF44" s="212"/>
      <c r="PXG44" s="213"/>
      <c r="PXH44" s="214"/>
      <c r="PXI44" s="210"/>
      <c r="PXJ44" s="210"/>
      <c r="PXK44" s="210"/>
      <c r="PXL44" s="210"/>
      <c r="PXM44" s="211"/>
      <c r="PXN44" s="211"/>
      <c r="PXO44" s="211"/>
      <c r="PXP44" s="211"/>
      <c r="PXQ44" s="211"/>
      <c r="PXR44" s="212"/>
      <c r="PXS44" s="213"/>
      <c r="PXT44" s="214"/>
      <c r="PXU44" s="210"/>
      <c r="PXV44" s="210"/>
      <c r="PXW44" s="210"/>
      <c r="PXX44" s="210"/>
      <c r="PXY44" s="211"/>
      <c r="PXZ44" s="211"/>
      <c r="PYA44" s="211"/>
      <c r="PYB44" s="211"/>
      <c r="PYC44" s="211"/>
      <c r="PYD44" s="212"/>
      <c r="PYE44" s="213"/>
      <c r="PYF44" s="214"/>
      <c r="PYG44" s="210"/>
      <c r="PYH44" s="210"/>
      <c r="PYI44" s="210"/>
      <c r="PYJ44" s="210"/>
      <c r="PYK44" s="211"/>
      <c r="PYL44" s="211"/>
      <c r="PYM44" s="211"/>
      <c r="PYN44" s="211"/>
      <c r="PYO44" s="211"/>
      <c r="PYP44" s="212"/>
      <c r="PYQ44" s="213"/>
      <c r="PYR44" s="214"/>
      <c r="PYS44" s="210"/>
      <c r="PYT44" s="210"/>
      <c r="PYU44" s="210"/>
      <c r="PYV44" s="210"/>
      <c r="PYW44" s="211"/>
      <c r="PYX44" s="211"/>
      <c r="PYY44" s="211"/>
      <c r="PYZ44" s="211"/>
      <c r="PZA44" s="211"/>
      <c r="PZB44" s="212"/>
      <c r="PZC44" s="213"/>
      <c r="PZD44" s="214"/>
      <c r="PZE44" s="210"/>
      <c r="PZF44" s="210"/>
      <c r="PZG44" s="210"/>
      <c r="PZH44" s="210"/>
      <c r="PZI44" s="211"/>
      <c r="PZJ44" s="211"/>
      <c r="PZK44" s="211"/>
      <c r="PZL44" s="211"/>
      <c r="PZM44" s="211"/>
      <c r="PZN44" s="212"/>
      <c r="PZO44" s="213"/>
      <c r="PZP44" s="214"/>
      <c r="PZQ44" s="210"/>
      <c r="PZR44" s="210"/>
      <c r="PZS44" s="210"/>
      <c r="PZT44" s="210"/>
      <c r="PZU44" s="211"/>
      <c r="PZV44" s="211"/>
      <c r="PZW44" s="211"/>
      <c r="PZX44" s="211"/>
      <c r="PZY44" s="211"/>
      <c r="PZZ44" s="212"/>
      <c r="QAA44" s="213"/>
      <c r="QAB44" s="214"/>
      <c r="QAC44" s="210"/>
      <c r="QAD44" s="210"/>
      <c r="QAE44" s="210"/>
      <c r="QAF44" s="210"/>
      <c r="QAG44" s="211"/>
      <c r="QAH44" s="211"/>
      <c r="QAI44" s="211"/>
      <c r="QAJ44" s="211"/>
      <c r="QAK44" s="211"/>
      <c r="QAL44" s="212"/>
      <c r="QAM44" s="213"/>
      <c r="QAN44" s="214"/>
      <c r="QAO44" s="210"/>
      <c r="QAP44" s="210"/>
      <c r="QAQ44" s="210"/>
      <c r="QAR44" s="210"/>
      <c r="QAS44" s="211"/>
      <c r="QAT44" s="211"/>
      <c r="QAU44" s="211"/>
      <c r="QAV44" s="211"/>
      <c r="QAW44" s="211"/>
      <c r="QAX44" s="212"/>
      <c r="QAY44" s="213"/>
      <c r="QAZ44" s="214"/>
      <c r="QBA44" s="210"/>
      <c r="QBB44" s="210"/>
      <c r="QBC44" s="210"/>
      <c r="QBD44" s="210"/>
      <c r="QBE44" s="211"/>
      <c r="QBF44" s="211"/>
      <c r="QBG44" s="211"/>
      <c r="QBH44" s="211"/>
      <c r="QBI44" s="211"/>
      <c r="QBJ44" s="212"/>
      <c r="QBK44" s="213"/>
      <c r="QBL44" s="214"/>
      <c r="QBM44" s="210"/>
      <c r="QBN44" s="210"/>
      <c r="QBO44" s="210"/>
      <c r="QBP44" s="210"/>
      <c r="QBQ44" s="211"/>
      <c r="QBR44" s="211"/>
      <c r="QBS44" s="211"/>
      <c r="QBT44" s="211"/>
      <c r="QBU44" s="211"/>
      <c r="QBV44" s="212"/>
      <c r="QBW44" s="213"/>
      <c r="QBX44" s="214"/>
      <c r="QBY44" s="210"/>
      <c r="QBZ44" s="210"/>
      <c r="QCA44" s="210"/>
      <c r="QCB44" s="210"/>
      <c r="QCC44" s="211"/>
      <c r="QCD44" s="211"/>
      <c r="QCE44" s="211"/>
      <c r="QCF44" s="211"/>
      <c r="QCG44" s="211"/>
      <c r="QCH44" s="212"/>
      <c r="QCI44" s="213"/>
      <c r="QCJ44" s="214"/>
      <c r="QCK44" s="210"/>
      <c r="QCL44" s="210"/>
      <c r="QCM44" s="210"/>
      <c r="QCN44" s="210"/>
      <c r="QCO44" s="211"/>
      <c r="QCP44" s="211"/>
      <c r="QCQ44" s="211"/>
      <c r="QCR44" s="211"/>
      <c r="QCS44" s="211"/>
      <c r="QCT44" s="212"/>
      <c r="QCU44" s="213"/>
      <c r="QCV44" s="214"/>
      <c r="QCW44" s="210"/>
      <c r="QCX44" s="210"/>
      <c r="QCY44" s="210"/>
      <c r="QCZ44" s="210"/>
      <c r="QDA44" s="211"/>
      <c r="QDB44" s="211"/>
      <c r="QDC44" s="211"/>
      <c r="QDD44" s="211"/>
      <c r="QDE44" s="211"/>
      <c r="QDF44" s="212"/>
      <c r="QDG44" s="213"/>
      <c r="QDH44" s="214"/>
      <c r="QDI44" s="210"/>
      <c r="QDJ44" s="210"/>
      <c r="QDK44" s="210"/>
      <c r="QDL44" s="210"/>
      <c r="QDM44" s="211"/>
      <c r="QDN44" s="211"/>
      <c r="QDO44" s="211"/>
      <c r="QDP44" s="211"/>
      <c r="QDQ44" s="211"/>
      <c r="QDR44" s="212"/>
      <c r="QDS44" s="213"/>
      <c r="QDT44" s="214"/>
      <c r="QDU44" s="210"/>
      <c r="QDV44" s="210"/>
      <c r="QDW44" s="210"/>
      <c r="QDX44" s="210"/>
      <c r="QDY44" s="211"/>
      <c r="QDZ44" s="211"/>
      <c r="QEA44" s="211"/>
      <c r="QEB44" s="211"/>
      <c r="QEC44" s="211"/>
      <c r="QED44" s="212"/>
      <c r="QEE44" s="213"/>
      <c r="QEF44" s="214"/>
      <c r="QEG44" s="210"/>
      <c r="QEH44" s="210"/>
      <c r="QEI44" s="210"/>
      <c r="QEJ44" s="210"/>
      <c r="QEK44" s="211"/>
      <c r="QEL44" s="211"/>
      <c r="QEM44" s="211"/>
      <c r="QEN44" s="211"/>
      <c r="QEO44" s="211"/>
      <c r="QEP44" s="212"/>
      <c r="QEQ44" s="213"/>
      <c r="QER44" s="214"/>
      <c r="QES44" s="210"/>
      <c r="QET44" s="210"/>
      <c r="QEU44" s="210"/>
      <c r="QEV44" s="210"/>
      <c r="QEW44" s="211"/>
      <c r="QEX44" s="211"/>
      <c r="QEY44" s="211"/>
      <c r="QEZ44" s="211"/>
      <c r="QFA44" s="211"/>
      <c r="QFB44" s="212"/>
      <c r="QFC44" s="213"/>
      <c r="QFD44" s="214"/>
      <c r="QFE44" s="210"/>
      <c r="QFF44" s="210"/>
      <c r="QFG44" s="210"/>
      <c r="QFH44" s="210"/>
      <c r="QFI44" s="211"/>
      <c r="QFJ44" s="211"/>
      <c r="QFK44" s="211"/>
      <c r="QFL44" s="211"/>
      <c r="QFM44" s="211"/>
      <c r="QFN44" s="212"/>
      <c r="QFO44" s="213"/>
      <c r="QFP44" s="214"/>
      <c r="QFQ44" s="210"/>
      <c r="QFR44" s="210"/>
      <c r="QFS44" s="210"/>
      <c r="QFT44" s="210"/>
      <c r="QFU44" s="211"/>
      <c r="QFV44" s="211"/>
      <c r="QFW44" s="211"/>
      <c r="QFX44" s="211"/>
      <c r="QFY44" s="211"/>
      <c r="QFZ44" s="212"/>
      <c r="QGA44" s="213"/>
      <c r="QGB44" s="214"/>
      <c r="QGC44" s="210"/>
      <c r="QGD44" s="210"/>
      <c r="QGE44" s="210"/>
      <c r="QGF44" s="210"/>
      <c r="QGG44" s="211"/>
      <c r="QGH44" s="211"/>
      <c r="QGI44" s="211"/>
      <c r="QGJ44" s="211"/>
      <c r="QGK44" s="211"/>
      <c r="QGL44" s="212"/>
      <c r="QGM44" s="213"/>
      <c r="QGN44" s="214"/>
      <c r="QGO44" s="210"/>
      <c r="QGP44" s="210"/>
      <c r="QGQ44" s="210"/>
      <c r="QGR44" s="210"/>
      <c r="QGS44" s="211"/>
      <c r="QGT44" s="211"/>
      <c r="QGU44" s="211"/>
      <c r="QGV44" s="211"/>
      <c r="QGW44" s="211"/>
      <c r="QGX44" s="212"/>
      <c r="QGY44" s="213"/>
      <c r="QGZ44" s="214"/>
      <c r="QHA44" s="210"/>
      <c r="QHB44" s="210"/>
      <c r="QHC44" s="210"/>
      <c r="QHD44" s="210"/>
      <c r="QHE44" s="211"/>
      <c r="QHF44" s="211"/>
      <c r="QHG44" s="211"/>
      <c r="QHH44" s="211"/>
      <c r="QHI44" s="211"/>
      <c r="QHJ44" s="212"/>
      <c r="QHK44" s="213"/>
      <c r="QHL44" s="214"/>
      <c r="QHM44" s="210"/>
      <c r="QHN44" s="210"/>
      <c r="QHO44" s="210"/>
      <c r="QHP44" s="210"/>
      <c r="QHQ44" s="211"/>
      <c r="QHR44" s="211"/>
      <c r="QHS44" s="211"/>
      <c r="QHT44" s="211"/>
      <c r="QHU44" s="211"/>
      <c r="QHV44" s="212"/>
      <c r="QHW44" s="213"/>
      <c r="QHX44" s="214"/>
      <c r="QHY44" s="210"/>
      <c r="QHZ44" s="210"/>
      <c r="QIA44" s="210"/>
      <c r="QIB44" s="210"/>
      <c r="QIC44" s="211"/>
      <c r="QID44" s="211"/>
      <c r="QIE44" s="211"/>
      <c r="QIF44" s="211"/>
      <c r="QIG44" s="211"/>
      <c r="QIH44" s="212"/>
      <c r="QII44" s="213"/>
      <c r="QIJ44" s="214"/>
      <c r="QIK44" s="210"/>
      <c r="QIL44" s="210"/>
      <c r="QIM44" s="210"/>
      <c r="QIN44" s="210"/>
      <c r="QIO44" s="211"/>
      <c r="QIP44" s="211"/>
      <c r="QIQ44" s="211"/>
      <c r="QIR44" s="211"/>
      <c r="QIS44" s="211"/>
      <c r="QIT44" s="212"/>
      <c r="QIU44" s="213"/>
      <c r="QIV44" s="214"/>
      <c r="QIW44" s="210"/>
      <c r="QIX44" s="210"/>
      <c r="QIY44" s="210"/>
      <c r="QIZ44" s="210"/>
      <c r="QJA44" s="211"/>
      <c r="QJB44" s="211"/>
      <c r="QJC44" s="211"/>
      <c r="QJD44" s="211"/>
      <c r="QJE44" s="211"/>
      <c r="QJF44" s="212"/>
      <c r="QJG44" s="213"/>
      <c r="QJH44" s="214"/>
      <c r="QJI44" s="210"/>
      <c r="QJJ44" s="210"/>
      <c r="QJK44" s="210"/>
      <c r="QJL44" s="210"/>
      <c r="QJM44" s="211"/>
      <c r="QJN44" s="211"/>
      <c r="QJO44" s="211"/>
      <c r="QJP44" s="211"/>
      <c r="QJQ44" s="211"/>
      <c r="QJR44" s="212"/>
      <c r="QJS44" s="213"/>
      <c r="QJT44" s="214"/>
      <c r="QJU44" s="210"/>
      <c r="QJV44" s="210"/>
      <c r="QJW44" s="210"/>
      <c r="QJX44" s="210"/>
      <c r="QJY44" s="211"/>
      <c r="QJZ44" s="211"/>
      <c r="QKA44" s="211"/>
      <c r="QKB44" s="211"/>
      <c r="QKC44" s="211"/>
      <c r="QKD44" s="212"/>
      <c r="QKE44" s="213"/>
      <c r="QKF44" s="214"/>
      <c r="QKG44" s="210"/>
      <c r="QKH44" s="210"/>
      <c r="QKI44" s="210"/>
      <c r="QKJ44" s="210"/>
      <c r="QKK44" s="211"/>
      <c r="QKL44" s="211"/>
      <c r="QKM44" s="211"/>
      <c r="QKN44" s="211"/>
      <c r="QKO44" s="211"/>
      <c r="QKP44" s="212"/>
      <c r="QKQ44" s="213"/>
      <c r="QKR44" s="214"/>
      <c r="QKS44" s="210"/>
      <c r="QKT44" s="210"/>
      <c r="QKU44" s="210"/>
      <c r="QKV44" s="210"/>
      <c r="QKW44" s="211"/>
      <c r="QKX44" s="211"/>
      <c r="QKY44" s="211"/>
      <c r="QKZ44" s="211"/>
      <c r="QLA44" s="211"/>
      <c r="QLB44" s="212"/>
      <c r="QLC44" s="213"/>
      <c r="QLD44" s="214"/>
      <c r="QLE44" s="210"/>
      <c r="QLF44" s="210"/>
      <c r="QLG44" s="210"/>
      <c r="QLH44" s="210"/>
      <c r="QLI44" s="211"/>
      <c r="QLJ44" s="211"/>
      <c r="QLK44" s="211"/>
      <c r="QLL44" s="211"/>
      <c r="QLM44" s="211"/>
      <c r="QLN44" s="212"/>
      <c r="QLO44" s="213"/>
      <c r="QLP44" s="214"/>
      <c r="QLQ44" s="210"/>
      <c r="QLR44" s="210"/>
      <c r="QLS44" s="210"/>
      <c r="QLT44" s="210"/>
      <c r="QLU44" s="211"/>
      <c r="QLV44" s="211"/>
      <c r="QLW44" s="211"/>
      <c r="QLX44" s="211"/>
      <c r="QLY44" s="211"/>
      <c r="QLZ44" s="212"/>
      <c r="QMA44" s="213"/>
      <c r="QMB44" s="214"/>
      <c r="QMC44" s="210"/>
      <c r="QMD44" s="210"/>
      <c r="QME44" s="210"/>
      <c r="QMF44" s="210"/>
      <c r="QMG44" s="211"/>
      <c r="QMH44" s="211"/>
      <c r="QMI44" s="211"/>
      <c r="QMJ44" s="211"/>
      <c r="QMK44" s="211"/>
      <c r="QML44" s="212"/>
      <c r="QMM44" s="213"/>
      <c r="QMN44" s="214"/>
      <c r="QMO44" s="210"/>
      <c r="QMP44" s="210"/>
      <c r="QMQ44" s="210"/>
      <c r="QMR44" s="210"/>
      <c r="QMS44" s="211"/>
      <c r="QMT44" s="211"/>
      <c r="QMU44" s="211"/>
      <c r="QMV44" s="211"/>
      <c r="QMW44" s="211"/>
      <c r="QMX44" s="212"/>
      <c r="QMY44" s="213"/>
      <c r="QMZ44" s="214"/>
      <c r="QNA44" s="210"/>
      <c r="QNB44" s="210"/>
      <c r="QNC44" s="210"/>
      <c r="QND44" s="210"/>
      <c r="QNE44" s="211"/>
      <c r="QNF44" s="211"/>
      <c r="QNG44" s="211"/>
      <c r="QNH44" s="211"/>
      <c r="QNI44" s="211"/>
      <c r="QNJ44" s="212"/>
      <c r="QNK44" s="213"/>
      <c r="QNL44" s="214"/>
      <c r="QNM44" s="210"/>
      <c r="QNN44" s="210"/>
      <c r="QNO44" s="210"/>
      <c r="QNP44" s="210"/>
      <c r="QNQ44" s="211"/>
      <c r="QNR44" s="211"/>
      <c r="QNS44" s="211"/>
      <c r="QNT44" s="211"/>
      <c r="QNU44" s="211"/>
      <c r="QNV44" s="212"/>
      <c r="QNW44" s="213"/>
      <c r="QNX44" s="214"/>
      <c r="QNY44" s="210"/>
      <c r="QNZ44" s="210"/>
      <c r="QOA44" s="210"/>
      <c r="QOB44" s="210"/>
      <c r="QOC44" s="211"/>
      <c r="QOD44" s="211"/>
      <c r="QOE44" s="211"/>
      <c r="QOF44" s="211"/>
      <c r="QOG44" s="211"/>
      <c r="QOH44" s="212"/>
      <c r="QOI44" s="213"/>
      <c r="QOJ44" s="214"/>
      <c r="QOK44" s="210"/>
      <c r="QOL44" s="210"/>
      <c r="QOM44" s="210"/>
      <c r="QON44" s="210"/>
      <c r="QOO44" s="211"/>
      <c r="QOP44" s="211"/>
      <c r="QOQ44" s="211"/>
      <c r="QOR44" s="211"/>
      <c r="QOS44" s="211"/>
      <c r="QOT44" s="212"/>
      <c r="QOU44" s="213"/>
      <c r="QOV44" s="214"/>
      <c r="QOW44" s="210"/>
      <c r="QOX44" s="210"/>
      <c r="QOY44" s="210"/>
      <c r="QOZ44" s="210"/>
      <c r="QPA44" s="211"/>
      <c r="QPB44" s="211"/>
      <c r="QPC44" s="211"/>
      <c r="QPD44" s="211"/>
      <c r="QPE44" s="211"/>
      <c r="QPF44" s="212"/>
      <c r="QPG44" s="213"/>
      <c r="QPH44" s="214"/>
      <c r="QPI44" s="210"/>
      <c r="QPJ44" s="210"/>
      <c r="QPK44" s="210"/>
      <c r="QPL44" s="210"/>
      <c r="QPM44" s="211"/>
      <c r="QPN44" s="211"/>
      <c r="QPO44" s="211"/>
      <c r="QPP44" s="211"/>
      <c r="QPQ44" s="211"/>
      <c r="QPR44" s="212"/>
      <c r="QPS44" s="213"/>
      <c r="QPT44" s="214"/>
      <c r="QPU44" s="210"/>
      <c r="QPV44" s="210"/>
      <c r="QPW44" s="210"/>
      <c r="QPX44" s="210"/>
      <c r="QPY44" s="211"/>
      <c r="QPZ44" s="211"/>
      <c r="QQA44" s="211"/>
      <c r="QQB44" s="211"/>
      <c r="QQC44" s="211"/>
      <c r="QQD44" s="212"/>
      <c r="QQE44" s="213"/>
      <c r="QQF44" s="214"/>
      <c r="QQG44" s="210"/>
      <c r="QQH44" s="210"/>
      <c r="QQI44" s="210"/>
      <c r="QQJ44" s="210"/>
      <c r="QQK44" s="211"/>
      <c r="QQL44" s="211"/>
      <c r="QQM44" s="211"/>
      <c r="QQN44" s="211"/>
      <c r="QQO44" s="211"/>
      <c r="QQP44" s="212"/>
      <c r="QQQ44" s="213"/>
      <c r="QQR44" s="214"/>
      <c r="QQS44" s="210"/>
      <c r="QQT44" s="210"/>
      <c r="QQU44" s="210"/>
      <c r="QQV44" s="210"/>
      <c r="QQW44" s="211"/>
      <c r="QQX44" s="211"/>
      <c r="QQY44" s="211"/>
      <c r="QQZ44" s="211"/>
      <c r="QRA44" s="211"/>
      <c r="QRB44" s="212"/>
      <c r="QRC44" s="213"/>
      <c r="QRD44" s="214"/>
      <c r="QRE44" s="210"/>
      <c r="QRF44" s="210"/>
      <c r="QRG44" s="210"/>
      <c r="QRH44" s="210"/>
      <c r="QRI44" s="211"/>
      <c r="QRJ44" s="211"/>
      <c r="QRK44" s="211"/>
      <c r="QRL44" s="211"/>
      <c r="QRM44" s="211"/>
      <c r="QRN44" s="212"/>
      <c r="QRO44" s="213"/>
      <c r="QRP44" s="214"/>
      <c r="QRQ44" s="210"/>
      <c r="QRR44" s="210"/>
      <c r="QRS44" s="210"/>
      <c r="QRT44" s="210"/>
      <c r="QRU44" s="211"/>
      <c r="QRV44" s="211"/>
      <c r="QRW44" s="211"/>
      <c r="QRX44" s="211"/>
      <c r="QRY44" s="211"/>
      <c r="QRZ44" s="212"/>
      <c r="QSA44" s="213"/>
      <c r="QSB44" s="214"/>
      <c r="QSC44" s="210"/>
      <c r="QSD44" s="210"/>
      <c r="QSE44" s="210"/>
      <c r="QSF44" s="210"/>
      <c r="QSG44" s="211"/>
      <c r="QSH44" s="211"/>
      <c r="QSI44" s="211"/>
      <c r="QSJ44" s="211"/>
      <c r="QSK44" s="211"/>
      <c r="QSL44" s="212"/>
      <c r="QSM44" s="213"/>
      <c r="QSN44" s="214"/>
      <c r="QSO44" s="210"/>
      <c r="QSP44" s="210"/>
      <c r="QSQ44" s="210"/>
      <c r="QSR44" s="210"/>
      <c r="QSS44" s="211"/>
      <c r="QST44" s="211"/>
      <c r="QSU44" s="211"/>
      <c r="QSV44" s="211"/>
      <c r="QSW44" s="211"/>
      <c r="QSX44" s="212"/>
      <c r="QSY44" s="213"/>
      <c r="QSZ44" s="214"/>
      <c r="QTA44" s="210"/>
      <c r="QTB44" s="210"/>
      <c r="QTC44" s="210"/>
      <c r="QTD44" s="210"/>
      <c r="QTE44" s="211"/>
      <c r="QTF44" s="211"/>
      <c r="QTG44" s="211"/>
      <c r="QTH44" s="211"/>
      <c r="QTI44" s="211"/>
      <c r="QTJ44" s="212"/>
      <c r="QTK44" s="213"/>
      <c r="QTL44" s="214"/>
      <c r="QTM44" s="210"/>
      <c r="QTN44" s="210"/>
      <c r="QTO44" s="210"/>
      <c r="QTP44" s="210"/>
      <c r="QTQ44" s="211"/>
      <c r="QTR44" s="211"/>
      <c r="QTS44" s="211"/>
      <c r="QTT44" s="211"/>
      <c r="QTU44" s="211"/>
      <c r="QTV44" s="212"/>
      <c r="QTW44" s="213"/>
      <c r="QTX44" s="214"/>
      <c r="QTY44" s="210"/>
      <c r="QTZ44" s="210"/>
      <c r="QUA44" s="210"/>
      <c r="QUB44" s="210"/>
      <c r="QUC44" s="211"/>
      <c r="QUD44" s="211"/>
      <c r="QUE44" s="211"/>
      <c r="QUF44" s="211"/>
      <c r="QUG44" s="211"/>
      <c r="QUH44" s="212"/>
      <c r="QUI44" s="213"/>
      <c r="QUJ44" s="214"/>
      <c r="QUK44" s="210"/>
      <c r="QUL44" s="210"/>
      <c r="QUM44" s="210"/>
      <c r="QUN44" s="210"/>
      <c r="QUO44" s="211"/>
      <c r="QUP44" s="211"/>
      <c r="QUQ44" s="211"/>
      <c r="QUR44" s="211"/>
      <c r="QUS44" s="211"/>
      <c r="QUT44" s="212"/>
      <c r="QUU44" s="213"/>
      <c r="QUV44" s="214"/>
      <c r="QUW44" s="210"/>
      <c r="QUX44" s="210"/>
      <c r="QUY44" s="210"/>
      <c r="QUZ44" s="210"/>
      <c r="QVA44" s="211"/>
      <c r="QVB44" s="211"/>
      <c r="QVC44" s="211"/>
      <c r="QVD44" s="211"/>
      <c r="QVE44" s="211"/>
      <c r="QVF44" s="212"/>
      <c r="QVG44" s="213"/>
      <c r="QVH44" s="214"/>
      <c r="QVI44" s="210"/>
      <c r="QVJ44" s="210"/>
      <c r="QVK44" s="210"/>
      <c r="QVL44" s="210"/>
      <c r="QVM44" s="211"/>
      <c r="QVN44" s="211"/>
      <c r="QVO44" s="211"/>
      <c r="QVP44" s="211"/>
      <c r="QVQ44" s="211"/>
      <c r="QVR44" s="212"/>
      <c r="QVS44" s="213"/>
      <c r="QVT44" s="214"/>
      <c r="QVU44" s="210"/>
      <c r="QVV44" s="210"/>
      <c r="QVW44" s="210"/>
      <c r="QVX44" s="210"/>
      <c r="QVY44" s="211"/>
      <c r="QVZ44" s="211"/>
      <c r="QWA44" s="211"/>
      <c r="QWB44" s="211"/>
      <c r="QWC44" s="211"/>
      <c r="QWD44" s="212"/>
      <c r="QWE44" s="213"/>
      <c r="QWF44" s="214"/>
      <c r="QWG44" s="210"/>
      <c r="QWH44" s="210"/>
      <c r="QWI44" s="210"/>
      <c r="QWJ44" s="210"/>
      <c r="QWK44" s="211"/>
      <c r="QWL44" s="211"/>
      <c r="QWM44" s="211"/>
      <c r="QWN44" s="211"/>
      <c r="QWO44" s="211"/>
      <c r="QWP44" s="212"/>
      <c r="QWQ44" s="213"/>
      <c r="QWR44" s="214"/>
      <c r="QWS44" s="210"/>
      <c r="QWT44" s="210"/>
      <c r="QWU44" s="210"/>
      <c r="QWV44" s="210"/>
      <c r="QWW44" s="211"/>
      <c r="QWX44" s="211"/>
      <c r="QWY44" s="211"/>
      <c r="QWZ44" s="211"/>
      <c r="QXA44" s="211"/>
      <c r="QXB44" s="212"/>
      <c r="QXC44" s="213"/>
      <c r="QXD44" s="214"/>
      <c r="QXE44" s="210"/>
      <c r="QXF44" s="210"/>
      <c r="QXG44" s="210"/>
      <c r="QXH44" s="210"/>
      <c r="QXI44" s="211"/>
      <c r="QXJ44" s="211"/>
      <c r="QXK44" s="211"/>
      <c r="QXL44" s="211"/>
      <c r="QXM44" s="211"/>
      <c r="QXN44" s="212"/>
      <c r="QXO44" s="213"/>
      <c r="QXP44" s="214"/>
      <c r="QXQ44" s="210"/>
      <c r="QXR44" s="210"/>
      <c r="QXS44" s="210"/>
      <c r="QXT44" s="210"/>
      <c r="QXU44" s="211"/>
      <c r="QXV44" s="211"/>
      <c r="QXW44" s="211"/>
      <c r="QXX44" s="211"/>
      <c r="QXY44" s="211"/>
      <c r="QXZ44" s="212"/>
      <c r="QYA44" s="213"/>
      <c r="QYB44" s="214"/>
      <c r="QYC44" s="210"/>
      <c r="QYD44" s="210"/>
      <c r="QYE44" s="210"/>
      <c r="QYF44" s="210"/>
      <c r="QYG44" s="211"/>
      <c r="QYH44" s="211"/>
      <c r="QYI44" s="211"/>
      <c r="QYJ44" s="211"/>
      <c r="QYK44" s="211"/>
      <c r="QYL44" s="212"/>
      <c r="QYM44" s="213"/>
      <c r="QYN44" s="214"/>
      <c r="QYO44" s="210"/>
      <c r="QYP44" s="210"/>
      <c r="QYQ44" s="210"/>
      <c r="QYR44" s="210"/>
      <c r="QYS44" s="211"/>
      <c r="QYT44" s="211"/>
      <c r="QYU44" s="211"/>
      <c r="QYV44" s="211"/>
      <c r="QYW44" s="211"/>
      <c r="QYX44" s="212"/>
      <c r="QYY44" s="213"/>
      <c r="QYZ44" s="214"/>
      <c r="QZA44" s="210"/>
      <c r="QZB44" s="210"/>
      <c r="QZC44" s="210"/>
      <c r="QZD44" s="210"/>
      <c r="QZE44" s="211"/>
      <c r="QZF44" s="211"/>
      <c r="QZG44" s="211"/>
      <c r="QZH44" s="211"/>
      <c r="QZI44" s="211"/>
      <c r="QZJ44" s="212"/>
      <c r="QZK44" s="213"/>
      <c r="QZL44" s="214"/>
      <c r="QZM44" s="210"/>
      <c r="QZN44" s="210"/>
      <c r="QZO44" s="210"/>
      <c r="QZP44" s="210"/>
      <c r="QZQ44" s="211"/>
      <c r="QZR44" s="211"/>
      <c r="QZS44" s="211"/>
      <c r="QZT44" s="211"/>
      <c r="QZU44" s="211"/>
      <c r="QZV44" s="212"/>
      <c r="QZW44" s="213"/>
      <c r="QZX44" s="214"/>
      <c r="QZY44" s="210"/>
      <c r="QZZ44" s="210"/>
      <c r="RAA44" s="210"/>
      <c r="RAB44" s="210"/>
      <c r="RAC44" s="211"/>
      <c r="RAD44" s="211"/>
      <c r="RAE44" s="211"/>
      <c r="RAF44" s="211"/>
      <c r="RAG44" s="211"/>
      <c r="RAH44" s="212"/>
      <c r="RAI44" s="213"/>
      <c r="RAJ44" s="214"/>
      <c r="RAK44" s="210"/>
      <c r="RAL44" s="210"/>
      <c r="RAM44" s="210"/>
      <c r="RAN44" s="210"/>
      <c r="RAO44" s="211"/>
      <c r="RAP44" s="211"/>
      <c r="RAQ44" s="211"/>
      <c r="RAR44" s="211"/>
      <c r="RAS44" s="211"/>
      <c r="RAT44" s="212"/>
      <c r="RAU44" s="213"/>
      <c r="RAV44" s="214"/>
      <c r="RAW44" s="210"/>
      <c r="RAX44" s="210"/>
      <c r="RAY44" s="210"/>
      <c r="RAZ44" s="210"/>
      <c r="RBA44" s="211"/>
      <c r="RBB44" s="211"/>
      <c r="RBC44" s="211"/>
      <c r="RBD44" s="211"/>
      <c r="RBE44" s="211"/>
      <c r="RBF44" s="212"/>
      <c r="RBG44" s="213"/>
      <c r="RBH44" s="214"/>
      <c r="RBI44" s="210"/>
      <c r="RBJ44" s="210"/>
      <c r="RBK44" s="210"/>
      <c r="RBL44" s="210"/>
      <c r="RBM44" s="211"/>
      <c r="RBN44" s="211"/>
      <c r="RBO44" s="211"/>
      <c r="RBP44" s="211"/>
      <c r="RBQ44" s="211"/>
      <c r="RBR44" s="212"/>
      <c r="RBS44" s="213"/>
      <c r="RBT44" s="214"/>
      <c r="RBU44" s="210"/>
      <c r="RBV44" s="210"/>
      <c r="RBW44" s="210"/>
      <c r="RBX44" s="210"/>
      <c r="RBY44" s="211"/>
      <c r="RBZ44" s="211"/>
      <c r="RCA44" s="211"/>
      <c r="RCB44" s="211"/>
      <c r="RCC44" s="211"/>
      <c r="RCD44" s="212"/>
      <c r="RCE44" s="213"/>
      <c r="RCF44" s="214"/>
      <c r="RCG44" s="210"/>
      <c r="RCH44" s="210"/>
      <c r="RCI44" s="210"/>
      <c r="RCJ44" s="210"/>
      <c r="RCK44" s="211"/>
      <c r="RCL44" s="211"/>
      <c r="RCM44" s="211"/>
      <c r="RCN44" s="211"/>
      <c r="RCO44" s="211"/>
      <c r="RCP44" s="212"/>
      <c r="RCQ44" s="213"/>
      <c r="RCR44" s="214"/>
      <c r="RCS44" s="210"/>
      <c r="RCT44" s="210"/>
      <c r="RCU44" s="210"/>
      <c r="RCV44" s="210"/>
      <c r="RCW44" s="211"/>
      <c r="RCX44" s="211"/>
      <c r="RCY44" s="211"/>
      <c r="RCZ44" s="211"/>
      <c r="RDA44" s="211"/>
      <c r="RDB44" s="212"/>
      <c r="RDC44" s="213"/>
      <c r="RDD44" s="214"/>
      <c r="RDE44" s="210"/>
      <c r="RDF44" s="210"/>
      <c r="RDG44" s="210"/>
      <c r="RDH44" s="210"/>
      <c r="RDI44" s="211"/>
      <c r="RDJ44" s="211"/>
      <c r="RDK44" s="211"/>
      <c r="RDL44" s="211"/>
      <c r="RDM44" s="211"/>
      <c r="RDN44" s="212"/>
      <c r="RDO44" s="213"/>
      <c r="RDP44" s="214"/>
      <c r="RDQ44" s="210"/>
      <c r="RDR44" s="210"/>
      <c r="RDS44" s="210"/>
      <c r="RDT44" s="210"/>
      <c r="RDU44" s="211"/>
      <c r="RDV44" s="211"/>
      <c r="RDW44" s="211"/>
      <c r="RDX44" s="211"/>
      <c r="RDY44" s="211"/>
      <c r="RDZ44" s="212"/>
      <c r="REA44" s="213"/>
      <c r="REB44" s="214"/>
      <c r="REC44" s="210"/>
      <c r="RED44" s="210"/>
      <c r="REE44" s="210"/>
      <c r="REF44" s="210"/>
      <c r="REG44" s="211"/>
      <c r="REH44" s="211"/>
      <c r="REI44" s="211"/>
      <c r="REJ44" s="211"/>
      <c r="REK44" s="211"/>
      <c r="REL44" s="212"/>
      <c r="REM44" s="213"/>
      <c r="REN44" s="214"/>
      <c r="REO44" s="210"/>
      <c r="REP44" s="210"/>
      <c r="REQ44" s="210"/>
      <c r="RER44" s="210"/>
      <c r="RES44" s="211"/>
      <c r="RET44" s="211"/>
      <c r="REU44" s="211"/>
      <c r="REV44" s="211"/>
      <c r="REW44" s="211"/>
      <c r="REX44" s="212"/>
      <c r="REY44" s="213"/>
      <c r="REZ44" s="214"/>
      <c r="RFA44" s="210"/>
      <c r="RFB44" s="210"/>
      <c r="RFC44" s="210"/>
      <c r="RFD44" s="210"/>
      <c r="RFE44" s="211"/>
      <c r="RFF44" s="211"/>
      <c r="RFG44" s="211"/>
      <c r="RFH44" s="211"/>
      <c r="RFI44" s="211"/>
      <c r="RFJ44" s="212"/>
      <c r="RFK44" s="213"/>
      <c r="RFL44" s="214"/>
      <c r="RFM44" s="210"/>
      <c r="RFN44" s="210"/>
      <c r="RFO44" s="210"/>
      <c r="RFP44" s="210"/>
      <c r="RFQ44" s="211"/>
      <c r="RFR44" s="211"/>
      <c r="RFS44" s="211"/>
      <c r="RFT44" s="211"/>
      <c r="RFU44" s="211"/>
      <c r="RFV44" s="212"/>
      <c r="RFW44" s="213"/>
      <c r="RFX44" s="214"/>
      <c r="RFY44" s="210"/>
      <c r="RFZ44" s="210"/>
      <c r="RGA44" s="210"/>
      <c r="RGB44" s="210"/>
      <c r="RGC44" s="211"/>
      <c r="RGD44" s="211"/>
      <c r="RGE44" s="211"/>
      <c r="RGF44" s="211"/>
      <c r="RGG44" s="211"/>
      <c r="RGH44" s="212"/>
      <c r="RGI44" s="213"/>
      <c r="RGJ44" s="214"/>
      <c r="RGK44" s="210"/>
      <c r="RGL44" s="210"/>
      <c r="RGM44" s="210"/>
      <c r="RGN44" s="210"/>
      <c r="RGO44" s="211"/>
      <c r="RGP44" s="211"/>
      <c r="RGQ44" s="211"/>
      <c r="RGR44" s="211"/>
      <c r="RGS44" s="211"/>
      <c r="RGT44" s="212"/>
      <c r="RGU44" s="213"/>
      <c r="RGV44" s="214"/>
      <c r="RGW44" s="210"/>
      <c r="RGX44" s="210"/>
      <c r="RGY44" s="210"/>
      <c r="RGZ44" s="210"/>
      <c r="RHA44" s="211"/>
      <c r="RHB44" s="211"/>
      <c r="RHC44" s="211"/>
      <c r="RHD44" s="211"/>
      <c r="RHE44" s="211"/>
      <c r="RHF44" s="212"/>
      <c r="RHG44" s="213"/>
      <c r="RHH44" s="214"/>
      <c r="RHI44" s="210"/>
      <c r="RHJ44" s="210"/>
      <c r="RHK44" s="210"/>
      <c r="RHL44" s="210"/>
      <c r="RHM44" s="211"/>
      <c r="RHN44" s="211"/>
      <c r="RHO44" s="211"/>
      <c r="RHP44" s="211"/>
      <c r="RHQ44" s="211"/>
      <c r="RHR44" s="212"/>
      <c r="RHS44" s="213"/>
      <c r="RHT44" s="214"/>
      <c r="RHU44" s="210"/>
      <c r="RHV44" s="210"/>
      <c r="RHW44" s="210"/>
      <c r="RHX44" s="210"/>
      <c r="RHY44" s="211"/>
      <c r="RHZ44" s="211"/>
      <c r="RIA44" s="211"/>
      <c r="RIB44" s="211"/>
      <c r="RIC44" s="211"/>
      <c r="RID44" s="212"/>
      <c r="RIE44" s="213"/>
      <c r="RIF44" s="214"/>
      <c r="RIG44" s="210"/>
      <c r="RIH44" s="210"/>
      <c r="RII44" s="210"/>
      <c r="RIJ44" s="210"/>
      <c r="RIK44" s="211"/>
      <c r="RIL44" s="211"/>
      <c r="RIM44" s="211"/>
      <c r="RIN44" s="211"/>
      <c r="RIO44" s="211"/>
      <c r="RIP44" s="212"/>
      <c r="RIQ44" s="213"/>
      <c r="RIR44" s="214"/>
      <c r="RIS44" s="210"/>
      <c r="RIT44" s="210"/>
      <c r="RIU44" s="210"/>
      <c r="RIV44" s="210"/>
      <c r="RIW44" s="211"/>
      <c r="RIX44" s="211"/>
      <c r="RIY44" s="211"/>
      <c r="RIZ44" s="211"/>
      <c r="RJA44" s="211"/>
      <c r="RJB44" s="212"/>
      <c r="RJC44" s="213"/>
      <c r="RJD44" s="214"/>
      <c r="RJE44" s="210"/>
      <c r="RJF44" s="210"/>
      <c r="RJG44" s="210"/>
      <c r="RJH44" s="210"/>
      <c r="RJI44" s="211"/>
      <c r="RJJ44" s="211"/>
      <c r="RJK44" s="211"/>
      <c r="RJL44" s="211"/>
      <c r="RJM44" s="211"/>
      <c r="RJN44" s="212"/>
      <c r="RJO44" s="213"/>
      <c r="RJP44" s="214"/>
      <c r="RJQ44" s="210"/>
      <c r="RJR44" s="210"/>
      <c r="RJS44" s="210"/>
      <c r="RJT44" s="210"/>
      <c r="RJU44" s="211"/>
      <c r="RJV44" s="211"/>
      <c r="RJW44" s="211"/>
      <c r="RJX44" s="211"/>
      <c r="RJY44" s="211"/>
      <c r="RJZ44" s="212"/>
      <c r="RKA44" s="213"/>
      <c r="RKB44" s="214"/>
      <c r="RKC44" s="210"/>
      <c r="RKD44" s="210"/>
      <c r="RKE44" s="210"/>
      <c r="RKF44" s="210"/>
      <c r="RKG44" s="211"/>
      <c r="RKH44" s="211"/>
      <c r="RKI44" s="211"/>
      <c r="RKJ44" s="211"/>
      <c r="RKK44" s="211"/>
      <c r="RKL44" s="212"/>
      <c r="RKM44" s="213"/>
      <c r="RKN44" s="214"/>
      <c r="RKO44" s="210"/>
      <c r="RKP44" s="210"/>
      <c r="RKQ44" s="210"/>
      <c r="RKR44" s="210"/>
      <c r="RKS44" s="211"/>
      <c r="RKT44" s="211"/>
      <c r="RKU44" s="211"/>
      <c r="RKV44" s="211"/>
      <c r="RKW44" s="211"/>
      <c r="RKX44" s="212"/>
      <c r="RKY44" s="213"/>
      <c r="RKZ44" s="214"/>
      <c r="RLA44" s="210"/>
      <c r="RLB44" s="210"/>
      <c r="RLC44" s="210"/>
      <c r="RLD44" s="210"/>
      <c r="RLE44" s="211"/>
      <c r="RLF44" s="211"/>
      <c r="RLG44" s="211"/>
      <c r="RLH44" s="211"/>
      <c r="RLI44" s="211"/>
      <c r="RLJ44" s="212"/>
      <c r="RLK44" s="213"/>
      <c r="RLL44" s="214"/>
      <c r="RLM44" s="210"/>
      <c r="RLN44" s="210"/>
      <c r="RLO44" s="210"/>
      <c r="RLP44" s="210"/>
      <c r="RLQ44" s="211"/>
      <c r="RLR44" s="211"/>
      <c r="RLS44" s="211"/>
      <c r="RLT44" s="211"/>
      <c r="RLU44" s="211"/>
      <c r="RLV44" s="212"/>
      <c r="RLW44" s="213"/>
      <c r="RLX44" s="214"/>
      <c r="RLY44" s="210"/>
      <c r="RLZ44" s="210"/>
      <c r="RMA44" s="210"/>
      <c r="RMB44" s="210"/>
      <c r="RMC44" s="211"/>
      <c r="RMD44" s="211"/>
      <c r="RME44" s="211"/>
      <c r="RMF44" s="211"/>
      <c r="RMG44" s="211"/>
      <c r="RMH44" s="212"/>
      <c r="RMI44" s="213"/>
      <c r="RMJ44" s="214"/>
      <c r="RMK44" s="210"/>
      <c r="RML44" s="210"/>
      <c r="RMM44" s="210"/>
      <c r="RMN44" s="210"/>
      <c r="RMO44" s="211"/>
      <c r="RMP44" s="211"/>
      <c r="RMQ44" s="211"/>
      <c r="RMR44" s="211"/>
      <c r="RMS44" s="211"/>
      <c r="RMT44" s="212"/>
      <c r="RMU44" s="213"/>
      <c r="RMV44" s="214"/>
      <c r="RMW44" s="210"/>
      <c r="RMX44" s="210"/>
      <c r="RMY44" s="210"/>
      <c r="RMZ44" s="210"/>
      <c r="RNA44" s="211"/>
      <c r="RNB44" s="211"/>
      <c r="RNC44" s="211"/>
      <c r="RND44" s="211"/>
      <c r="RNE44" s="211"/>
      <c r="RNF44" s="212"/>
      <c r="RNG44" s="213"/>
      <c r="RNH44" s="214"/>
      <c r="RNI44" s="210"/>
      <c r="RNJ44" s="210"/>
      <c r="RNK44" s="210"/>
      <c r="RNL44" s="210"/>
      <c r="RNM44" s="211"/>
      <c r="RNN44" s="211"/>
      <c r="RNO44" s="211"/>
      <c r="RNP44" s="211"/>
      <c r="RNQ44" s="211"/>
      <c r="RNR44" s="212"/>
      <c r="RNS44" s="213"/>
      <c r="RNT44" s="214"/>
      <c r="RNU44" s="210"/>
      <c r="RNV44" s="210"/>
      <c r="RNW44" s="210"/>
      <c r="RNX44" s="210"/>
      <c r="RNY44" s="211"/>
      <c r="RNZ44" s="211"/>
      <c r="ROA44" s="211"/>
      <c r="ROB44" s="211"/>
      <c r="ROC44" s="211"/>
      <c r="ROD44" s="212"/>
      <c r="ROE44" s="213"/>
      <c r="ROF44" s="214"/>
      <c r="ROG44" s="210"/>
      <c r="ROH44" s="210"/>
      <c r="ROI44" s="210"/>
      <c r="ROJ44" s="210"/>
      <c r="ROK44" s="211"/>
      <c r="ROL44" s="211"/>
      <c r="ROM44" s="211"/>
      <c r="RON44" s="211"/>
      <c r="ROO44" s="211"/>
      <c r="ROP44" s="212"/>
      <c r="ROQ44" s="213"/>
      <c r="ROR44" s="214"/>
      <c r="ROS44" s="210"/>
      <c r="ROT44" s="210"/>
      <c r="ROU44" s="210"/>
      <c r="ROV44" s="210"/>
      <c r="ROW44" s="211"/>
      <c r="ROX44" s="211"/>
      <c r="ROY44" s="211"/>
      <c r="ROZ44" s="211"/>
      <c r="RPA44" s="211"/>
      <c r="RPB44" s="212"/>
      <c r="RPC44" s="213"/>
      <c r="RPD44" s="214"/>
      <c r="RPE44" s="210"/>
      <c r="RPF44" s="210"/>
      <c r="RPG44" s="210"/>
      <c r="RPH44" s="210"/>
      <c r="RPI44" s="211"/>
      <c r="RPJ44" s="211"/>
      <c r="RPK44" s="211"/>
      <c r="RPL44" s="211"/>
      <c r="RPM44" s="211"/>
      <c r="RPN44" s="212"/>
      <c r="RPO44" s="213"/>
      <c r="RPP44" s="214"/>
      <c r="RPQ44" s="210"/>
      <c r="RPR44" s="210"/>
      <c r="RPS44" s="210"/>
      <c r="RPT44" s="210"/>
      <c r="RPU44" s="211"/>
      <c r="RPV44" s="211"/>
      <c r="RPW44" s="211"/>
      <c r="RPX44" s="211"/>
      <c r="RPY44" s="211"/>
      <c r="RPZ44" s="212"/>
      <c r="RQA44" s="213"/>
      <c r="RQB44" s="214"/>
      <c r="RQC44" s="210"/>
      <c r="RQD44" s="210"/>
      <c r="RQE44" s="210"/>
      <c r="RQF44" s="210"/>
      <c r="RQG44" s="211"/>
      <c r="RQH44" s="211"/>
      <c r="RQI44" s="211"/>
      <c r="RQJ44" s="211"/>
      <c r="RQK44" s="211"/>
      <c r="RQL44" s="212"/>
      <c r="RQM44" s="213"/>
      <c r="RQN44" s="214"/>
      <c r="RQO44" s="210"/>
      <c r="RQP44" s="210"/>
      <c r="RQQ44" s="210"/>
      <c r="RQR44" s="210"/>
      <c r="RQS44" s="211"/>
      <c r="RQT44" s="211"/>
      <c r="RQU44" s="211"/>
      <c r="RQV44" s="211"/>
      <c r="RQW44" s="211"/>
      <c r="RQX44" s="212"/>
      <c r="RQY44" s="213"/>
      <c r="RQZ44" s="214"/>
      <c r="RRA44" s="210"/>
      <c r="RRB44" s="210"/>
      <c r="RRC44" s="210"/>
      <c r="RRD44" s="210"/>
      <c r="RRE44" s="211"/>
      <c r="RRF44" s="211"/>
      <c r="RRG44" s="211"/>
      <c r="RRH44" s="211"/>
      <c r="RRI44" s="211"/>
      <c r="RRJ44" s="212"/>
      <c r="RRK44" s="213"/>
      <c r="RRL44" s="214"/>
      <c r="RRM44" s="210"/>
      <c r="RRN44" s="210"/>
      <c r="RRO44" s="210"/>
      <c r="RRP44" s="210"/>
      <c r="RRQ44" s="211"/>
      <c r="RRR44" s="211"/>
      <c r="RRS44" s="211"/>
      <c r="RRT44" s="211"/>
      <c r="RRU44" s="211"/>
      <c r="RRV44" s="212"/>
      <c r="RRW44" s="213"/>
      <c r="RRX44" s="214"/>
      <c r="RRY44" s="210"/>
      <c r="RRZ44" s="210"/>
      <c r="RSA44" s="210"/>
      <c r="RSB44" s="210"/>
      <c r="RSC44" s="211"/>
      <c r="RSD44" s="211"/>
      <c r="RSE44" s="211"/>
      <c r="RSF44" s="211"/>
      <c r="RSG44" s="211"/>
      <c r="RSH44" s="212"/>
      <c r="RSI44" s="213"/>
      <c r="RSJ44" s="214"/>
      <c r="RSK44" s="210"/>
      <c r="RSL44" s="210"/>
      <c r="RSM44" s="210"/>
      <c r="RSN44" s="210"/>
      <c r="RSO44" s="211"/>
      <c r="RSP44" s="211"/>
      <c r="RSQ44" s="211"/>
      <c r="RSR44" s="211"/>
      <c r="RSS44" s="211"/>
      <c r="RST44" s="212"/>
      <c r="RSU44" s="213"/>
      <c r="RSV44" s="214"/>
      <c r="RSW44" s="210"/>
      <c r="RSX44" s="210"/>
      <c r="RSY44" s="210"/>
      <c r="RSZ44" s="210"/>
      <c r="RTA44" s="211"/>
      <c r="RTB44" s="211"/>
      <c r="RTC44" s="211"/>
      <c r="RTD44" s="211"/>
      <c r="RTE44" s="211"/>
      <c r="RTF44" s="212"/>
      <c r="RTG44" s="213"/>
      <c r="RTH44" s="214"/>
      <c r="RTI44" s="210"/>
      <c r="RTJ44" s="210"/>
      <c r="RTK44" s="210"/>
      <c r="RTL44" s="210"/>
      <c r="RTM44" s="211"/>
      <c r="RTN44" s="211"/>
      <c r="RTO44" s="211"/>
      <c r="RTP44" s="211"/>
      <c r="RTQ44" s="211"/>
      <c r="RTR44" s="212"/>
      <c r="RTS44" s="213"/>
      <c r="RTT44" s="214"/>
      <c r="RTU44" s="210"/>
      <c r="RTV44" s="210"/>
      <c r="RTW44" s="210"/>
      <c r="RTX44" s="210"/>
      <c r="RTY44" s="211"/>
      <c r="RTZ44" s="211"/>
      <c r="RUA44" s="211"/>
      <c r="RUB44" s="211"/>
      <c r="RUC44" s="211"/>
      <c r="RUD44" s="212"/>
      <c r="RUE44" s="213"/>
      <c r="RUF44" s="214"/>
      <c r="RUG44" s="210"/>
      <c r="RUH44" s="210"/>
      <c r="RUI44" s="210"/>
      <c r="RUJ44" s="210"/>
      <c r="RUK44" s="211"/>
      <c r="RUL44" s="211"/>
      <c r="RUM44" s="211"/>
      <c r="RUN44" s="211"/>
      <c r="RUO44" s="211"/>
      <c r="RUP44" s="212"/>
      <c r="RUQ44" s="213"/>
      <c r="RUR44" s="214"/>
      <c r="RUS44" s="210"/>
      <c r="RUT44" s="210"/>
      <c r="RUU44" s="210"/>
      <c r="RUV44" s="210"/>
      <c r="RUW44" s="211"/>
      <c r="RUX44" s="211"/>
      <c r="RUY44" s="211"/>
      <c r="RUZ44" s="211"/>
      <c r="RVA44" s="211"/>
      <c r="RVB44" s="212"/>
      <c r="RVC44" s="213"/>
      <c r="RVD44" s="214"/>
      <c r="RVE44" s="210"/>
      <c r="RVF44" s="210"/>
      <c r="RVG44" s="210"/>
      <c r="RVH44" s="210"/>
      <c r="RVI44" s="211"/>
      <c r="RVJ44" s="211"/>
      <c r="RVK44" s="211"/>
      <c r="RVL44" s="211"/>
      <c r="RVM44" s="211"/>
      <c r="RVN44" s="212"/>
      <c r="RVO44" s="213"/>
      <c r="RVP44" s="214"/>
      <c r="RVQ44" s="210"/>
      <c r="RVR44" s="210"/>
      <c r="RVS44" s="210"/>
      <c r="RVT44" s="210"/>
      <c r="RVU44" s="211"/>
      <c r="RVV44" s="211"/>
      <c r="RVW44" s="211"/>
      <c r="RVX44" s="211"/>
      <c r="RVY44" s="211"/>
      <c r="RVZ44" s="212"/>
      <c r="RWA44" s="213"/>
      <c r="RWB44" s="214"/>
      <c r="RWC44" s="210"/>
      <c r="RWD44" s="210"/>
      <c r="RWE44" s="210"/>
      <c r="RWF44" s="210"/>
      <c r="RWG44" s="211"/>
      <c r="RWH44" s="211"/>
      <c r="RWI44" s="211"/>
      <c r="RWJ44" s="211"/>
      <c r="RWK44" s="211"/>
      <c r="RWL44" s="212"/>
      <c r="RWM44" s="213"/>
      <c r="RWN44" s="214"/>
      <c r="RWO44" s="210"/>
      <c r="RWP44" s="210"/>
      <c r="RWQ44" s="210"/>
      <c r="RWR44" s="210"/>
      <c r="RWS44" s="211"/>
      <c r="RWT44" s="211"/>
      <c r="RWU44" s="211"/>
      <c r="RWV44" s="211"/>
      <c r="RWW44" s="211"/>
      <c r="RWX44" s="212"/>
      <c r="RWY44" s="213"/>
      <c r="RWZ44" s="214"/>
      <c r="RXA44" s="210"/>
      <c r="RXB44" s="210"/>
      <c r="RXC44" s="210"/>
      <c r="RXD44" s="210"/>
      <c r="RXE44" s="211"/>
      <c r="RXF44" s="211"/>
      <c r="RXG44" s="211"/>
      <c r="RXH44" s="211"/>
      <c r="RXI44" s="211"/>
      <c r="RXJ44" s="212"/>
      <c r="RXK44" s="213"/>
      <c r="RXL44" s="214"/>
      <c r="RXM44" s="210"/>
      <c r="RXN44" s="210"/>
      <c r="RXO44" s="210"/>
      <c r="RXP44" s="210"/>
      <c r="RXQ44" s="211"/>
      <c r="RXR44" s="211"/>
      <c r="RXS44" s="211"/>
      <c r="RXT44" s="211"/>
      <c r="RXU44" s="211"/>
      <c r="RXV44" s="212"/>
      <c r="RXW44" s="213"/>
      <c r="RXX44" s="214"/>
      <c r="RXY44" s="210"/>
      <c r="RXZ44" s="210"/>
      <c r="RYA44" s="210"/>
      <c r="RYB44" s="210"/>
      <c r="RYC44" s="211"/>
      <c r="RYD44" s="211"/>
      <c r="RYE44" s="211"/>
      <c r="RYF44" s="211"/>
      <c r="RYG44" s="211"/>
      <c r="RYH44" s="212"/>
      <c r="RYI44" s="213"/>
      <c r="RYJ44" s="214"/>
      <c r="RYK44" s="210"/>
      <c r="RYL44" s="210"/>
      <c r="RYM44" s="210"/>
      <c r="RYN44" s="210"/>
      <c r="RYO44" s="211"/>
      <c r="RYP44" s="211"/>
      <c r="RYQ44" s="211"/>
      <c r="RYR44" s="211"/>
      <c r="RYS44" s="211"/>
      <c r="RYT44" s="212"/>
      <c r="RYU44" s="213"/>
      <c r="RYV44" s="214"/>
      <c r="RYW44" s="210"/>
      <c r="RYX44" s="210"/>
      <c r="RYY44" s="210"/>
      <c r="RYZ44" s="210"/>
      <c r="RZA44" s="211"/>
      <c r="RZB44" s="211"/>
      <c r="RZC44" s="211"/>
      <c r="RZD44" s="211"/>
      <c r="RZE44" s="211"/>
      <c r="RZF44" s="212"/>
      <c r="RZG44" s="213"/>
      <c r="RZH44" s="214"/>
      <c r="RZI44" s="210"/>
      <c r="RZJ44" s="210"/>
      <c r="RZK44" s="210"/>
      <c r="RZL44" s="210"/>
      <c r="RZM44" s="211"/>
      <c r="RZN44" s="211"/>
      <c r="RZO44" s="211"/>
      <c r="RZP44" s="211"/>
      <c r="RZQ44" s="211"/>
      <c r="RZR44" s="212"/>
      <c r="RZS44" s="213"/>
      <c r="RZT44" s="214"/>
      <c r="RZU44" s="210"/>
      <c r="RZV44" s="210"/>
      <c r="RZW44" s="210"/>
      <c r="RZX44" s="210"/>
      <c r="RZY44" s="211"/>
      <c r="RZZ44" s="211"/>
      <c r="SAA44" s="211"/>
      <c r="SAB44" s="211"/>
      <c r="SAC44" s="211"/>
      <c r="SAD44" s="212"/>
      <c r="SAE44" s="213"/>
      <c r="SAF44" s="214"/>
      <c r="SAG44" s="210"/>
      <c r="SAH44" s="210"/>
      <c r="SAI44" s="210"/>
      <c r="SAJ44" s="210"/>
      <c r="SAK44" s="211"/>
      <c r="SAL44" s="211"/>
      <c r="SAM44" s="211"/>
      <c r="SAN44" s="211"/>
      <c r="SAO44" s="211"/>
      <c r="SAP44" s="212"/>
      <c r="SAQ44" s="213"/>
      <c r="SAR44" s="214"/>
      <c r="SAS44" s="210"/>
      <c r="SAT44" s="210"/>
      <c r="SAU44" s="210"/>
      <c r="SAV44" s="210"/>
      <c r="SAW44" s="211"/>
      <c r="SAX44" s="211"/>
      <c r="SAY44" s="211"/>
      <c r="SAZ44" s="211"/>
      <c r="SBA44" s="211"/>
      <c r="SBB44" s="212"/>
      <c r="SBC44" s="213"/>
      <c r="SBD44" s="214"/>
      <c r="SBE44" s="210"/>
      <c r="SBF44" s="210"/>
      <c r="SBG44" s="210"/>
      <c r="SBH44" s="210"/>
      <c r="SBI44" s="211"/>
      <c r="SBJ44" s="211"/>
      <c r="SBK44" s="211"/>
      <c r="SBL44" s="211"/>
      <c r="SBM44" s="211"/>
      <c r="SBN44" s="212"/>
      <c r="SBO44" s="213"/>
      <c r="SBP44" s="214"/>
      <c r="SBQ44" s="210"/>
      <c r="SBR44" s="210"/>
      <c r="SBS44" s="210"/>
      <c r="SBT44" s="210"/>
      <c r="SBU44" s="211"/>
      <c r="SBV44" s="211"/>
      <c r="SBW44" s="211"/>
      <c r="SBX44" s="211"/>
      <c r="SBY44" s="211"/>
      <c r="SBZ44" s="212"/>
      <c r="SCA44" s="213"/>
      <c r="SCB44" s="214"/>
      <c r="SCC44" s="210"/>
      <c r="SCD44" s="210"/>
      <c r="SCE44" s="210"/>
      <c r="SCF44" s="210"/>
      <c r="SCG44" s="211"/>
      <c r="SCH44" s="211"/>
      <c r="SCI44" s="211"/>
      <c r="SCJ44" s="211"/>
      <c r="SCK44" s="211"/>
      <c r="SCL44" s="212"/>
      <c r="SCM44" s="213"/>
      <c r="SCN44" s="214"/>
      <c r="SCO44" s="210"/>
      <c r="SCP44" s="210"/>
      <c r="SCQ44" s="210"/>
      <c r="SCR44" s="210"/>
      <c r="SCS44" s="211"/>
      <c r="SCT44" s="211"/>
      <c r="SCU44" s="211"/>
      <c r="SCV44" s="211"/>
      <c r="SCW44" s="211"/>
      <c r="SCX44" s="212"/>
      <c r="SCY44" s="213"/>
      <c r="SCZ44" s="214"/>
      <c r="SDA44" s="210"/>
      <c r="SDB44" s="210"/>
      <c r="SDC44" s="210"/>
      <c r="SDD44" s="210"/>
      <c r="SDE44" s="211"/>
      <c r="SDF44" s="211"/>
      <c r="SDG44" s="211"/>
      <c r="SDH44" s="211"/>
      <c r="SDI44" s="211"/>
      <c r="SDJ44" s="212"/>
      <c r="SDK44" s="213"/>
      <c r="SDL44" s="214"/>
      <c r="SDM44" s="210"/>
      <c r="SDN44" s="210"/>
      <c r="SDO44" s="210"/>
      <c r="SDP44" s="210"/>
      <c r="SDQ44" s="211"/>
      <c r="SDR44" s="211"/>
      <c r="SDS44" s="211"/>
      <c r="SDT44" s="211"/>
      <c r="SDU44" s="211"/>
      <c r="SDV44" s="212"/>
      <c r="SDW44" s="213"/>
      <c r="SDX44" s="214"/>
      <c r="SDY44" s="210"/>
      <c r="SDZ44" s="210"/>
      <c r="SEA44" s="210"/>
      <c r="SEB44" s="210"/>
      <c r="SEC44" s="211"/>
      <c r="SED44" s="211"/>
      <c r="SEE44" s="211"/>
      <c r="SEF44" s="211"/>
      <c r="SEG44" s="211"/>
      <c r="SEH44" s="212"/>
      <c r="SEI44" s="213"/>
      <c r="SEJ44" s="214"/>
      <c r="SEK44" s="210"/>
      <c r="SEL44" s="210"/>
      <c r="SEM44" s="210"/>
      <c r="SEN44" s="210"/>
      <c r="SEO44" s="211"/>
      <c r="SEP44" s="211"/>
      <c r="SEQ44" s="211"/>
      <c r="SER44" s="211"/>
      <c r="SES44" s="211"/>
      <c r="SET44" s="212"/>
      <c r="SEU44" s="213"/>
      <c r="SEV44" s="214"/>
      <c r="SEW44" s="210"/>
      <c r="SEX44" s="210"/>
      <c r="SEY44" s="210"/>
      <c r="SEZ44" s="210"/>
      <c r="SFA44" s="211"/>
      <c r="SFB44" s="211"/>
      <c r="SFC44" s="211"/>
      <c r="SFD44" s="211"/>
      <c r="SFE44" s="211"/>
      <c r="SFF44" s="212"/>
      <c r="SFG44" s="213"/>
      <c r="SFH44" s="214"/>
      <c r="SFI44" s="210"/>
      <c r="SFJ44" s="210"/>
      <c r="SFK44" s="210"/>
      <c r="SFL44" s="210"/>
      <c r="SFM44" s="211"/>
      <c r="SFN44" s="211"/>
      <c r="SFO44" s="211"/>
      <c r="SFP44" s="211"/>
      <c r="SFQ44" s="211"/>
      <c r="SFR44" s="212"/>
      <c r="SFS44" s="213"/>
      <c r="SFT44" s="214"/>
      <c r="SFU44" s="210"/>
      <c r="SFV44" s="210"/>
      <c r="SFW44" s="210"/>
      <c r="SFX44" s="210"/>
      <c r="SFY44" s="211"/>
      <c r="SFZ44" s="211"/>
      <c r="SGA44" s="211"/>
      <c r="SGB44" s="211"/>
      <c r="SGC44" s="211"/>
      <c r="SGD44" s="212"/>
      <c r="SGE44" s="213"/>
      <c r="SGF44" s="214"/>
      <c r="SGG44" s="210"/>
      <c r="SGH44" s="210"/>
      <c r="SGI44" s="210"/>
      <c r="SGJ44" s="210"/>
      <c r="SGK44" s="211"/>
      <c r="SGL44" s="211"/>
      <c r="SGM44" s="211"/>
      <c r="SGN44" s="211"/>
      <c r="SGO44" s="211"/>
      <c r="SGP44" s="212"/>
      <c r="SGQ44" s="213"/>
      <c r="SGR44" s="214"/>
      <c r="SGS44" s="210"/>
      <c r="SGT44" s="210"/>
      <c r="SGU44" s="210"/>
      <c r="SGV44" s="210"/>
      <c r="SGW44" s="211"/>
      <c r="SGX44" s="211"/>
      <c r="SGY44" s="211"/>
      <c r="SGZ44" s="211"/>
      <c r="SHA44" s="211"/>
      <c r="SHB44" s="212"/>
      <c r="SHC44" s="213"/>
      <c r="SHD44" s="214"/>
      <c r="SHE44" s="210"/>
      <c r="SHF44" s="210"/>
      <c r="SHG44" s="210"/>
      <c r="SHH44" s="210"/>
      <c r="SHI44" s="211"/>
      <c r="SHJ44" s="211"/>
      <c r="SHK44" s="211"/>
      <c r="SHL44" s="211"/>
      <c r="SHM44" s="211"/>
      <c r="SHN44" s="212"/>
      <c r="SHO44" s="213"/>
      <c r="SHP44" s="214"/>
      <c r="SHQ44" s="210"/>
      <c r="SHR44" s="210"/>
      <c r="SHS44" s="210"/>
      <c r="SHT44" s="210"/>
      <c r="SHU44" s="211"/>
      <c r="SHV44" s="211"/>
      <c r="SHW44" s="211"/>
      <c r="SHX44" s="211"/>
      <c r="SHY44" s="211"/>
      <c r="SHZ44" s="212"/>
      <c r="SIA44" s="213"/>
      <c r="SIB44" s="214"/>
      <c r="SIC44" s="210"/>
      <c r="SID44" s="210"/>
      <c r="SIE44" s="210"/>
      <c r="SIF44" s="210"/>
      <c r="SIG44" s="211"/>
      <c r="SIH44" s="211"/>
      <c r="SII44" s="211"/>
      <c r="SIJ44" s="211"/>
      <c r="SIK44" s="211"/>
      <c r="SIL44" s="212"/>
      <c r="SIM44" s="213"/>
      <c r="SIN44" s="214"/>
      <c r="SIO44" s="210"/>
      <c r="SIP44" s="210"/>
      <c r="SIQ44" s="210"/>
      <c r="SIR44" s="210"/>
      <c r="SIS44" s="211"/>
      <c r="SIT44" s="211"/>
      <c r="SIU44" s="211"/>
      <c r="SIV44" s="211"/>
      <c r="SIW44" s="211"/>
      <c r="SIX44" s="212"/>
      <c r="SIY44" s="213"/>
      <c r="SIZ44" s="214"/>
      <c r="SJA44" s="210"/>
      <c r="SJB44" s="210"/>
      <c r="SJC44" s="210"/>
      <c r="SJD44" s="210"/>
      <c r="SJE44" s="211"/>
      <c r="SJF44" s="211"/>
      <c r="SJG44" s="211"/>
      <c r="SJH44" s="211"/>
      <c r="SJI44" s="211"/>
      <c r="SJJ44" s="212"/>
      <c r="SJK44" s="213"/>
      <c r="SJL44" s="214"/>
      <c r="SJM44" s="210"/>
      <c r="SJN44" s="210"/>
      <c r="SJO44" s="210"/>
      <c r="SJP44" s="210"/>
      <c r="SJQ44" s="211"/>
      <c r="SJR44" s="211"/>
      <c r="SJS44" s="211"/>
      <c r="SJT44" s="211"/>
      <c r="SJU44" s="211"/>
      <c r="SJV44" s="212"/>
      <c r="SJW44" s="213"/>
      <c r="SJX44" s="214"/>
      <c r="SJY44" s="210"/>
      <c r="SJZ44" s="210"/>
      <c r="SKA44" s="210"/>
      <c r="SKB44" s="210"/>
      <c r="SKC44" s="211"/>
      <c r="SKD44" s="211"/>
      <c r="SKE44" s="211"/>
      <c r="SKF44" s="211"/>
      <c r="SKG44" s="211"/>
      <c r="SKH44" s="212"/>
      <c r="SKI44" s="213"/>
      <c r="SKJ44" s="214"/>
      <c r="SKK44" s="210"/>
      <c r="SKL44" s="210"/>
      <c r="SKM44" s="210"/>
      <c r="SKN44" s="210"/>
      <c r="SKO44" s="211"/>
      <c r="SKP44" s="211"/>
      <c r="SKQ44" s="211"/>
      <c r="SKR44" s="211"/>
      <c r="SKS44" s="211"/>
      <c r="SKT44" s="212"/>
      <c r="SKU44" s="213"/>
      <c r="SKV44" s="214"/>
      <c r="SKW44" s="210"/>
      <c r="SKX44" s="210"/>
      <c r="SKY44" s="210"/>
      <c r="SKZ44" s="210"/>
      <c r="SLA44" s="211"/>
      <c r="SLB44" s="211"/>
      <c r="SLC44" s="211"/>
      <c r="SLD44" s="211"/>
      <c r="SLE44" s="211"/>
      <c r="SLF44" s="212"/>
      <c r="SLG44" s="213"/>
      <c r="SLH44" s="214"/>
      <c r="SLI44" s="210"/>
      <c r="SLJ44" s="210"/>
      <c r="SLK44" s="210"/>
      <c r="SLL44" s="210"/>
      <c r="SLM44" s="211"/>
      <c r="SLN44" s="211"/>
      <c r="SLO44" s="211"/>
      <c r="SLP44" s="211"/>
      <c r="SLQ44" s="211"/>
      <c r="SLR44" s="212"/>
      <c r="SLS44" s="213"/>
      <c r="SLT44" s="214"/>
      <c r="SLU44" s="210"/>
      <c r="SLV44" s="210"/>
      <c r="SLW44" s="210"/>
      <c r="SLX44" s="210"/>
      <c r="SLY44" s="211"/>
      <c r="SLZ44" s="211"/>
      <c r="SMA44" s="211"/>
      <c r="SMB44" s="211"/>
      <c r="SMC44" s="211"/>
      <c r="SMD44" s="212"/>
      <c r="SME44" s="213"/>
      <c r="SMF44" s="214"/>
      <c r="SMG44" s="210"/>
      <c r="SMH44" s="210"/>
      <c r="SMI44" s="210"/>
      <c r="SMJ44" s="210"/>
      <c r="SMK44" s="211"/>
      <c r="SML44" s="211"/>
      <c r="SMM44" s="211"/>
      <c r="SMN44" s="211"/>
      <c r="SMO44" s="211"/>
      <c r="SMP44" s="212"/>
      <c r="SMQ44" s="213"/>
      <c r="SMR44" s="214"/>
      <c r="SMS44" s="210"/>
      <c r="SMT44" s="210"/>
      <c r="SMU44" s="210"/>
      <c r="SMV44" s="210"/>
      <c r="SMW44" s="211"/>
      <c r="SMX44" s="211"/>
      <c r="SMY44" s="211"/>
      <c r="SMZ44" s="211"/>
      <c r="SNA44" s="211"/>
      <c r="SNB44" s="212"/>
      <c r="SNC44" s="213"/>
      <c r="SND44" s="214"/>
      <c r="SNE44" s="210"/>
      <c r="SNF44" s="210"/>
      <c r="SNG44" s="210"/>
      <c r="SNH44" s="210"/>
      <c r="SNI44" s="211"/>
      <c r="SNJ44" s="211"/>
      <c r="SNK44" s="211"/>
      <c r="SNL44" s="211"/>
      <c r="SNM44" s="211"/>
      <c r="SNN44" s="212"/>
      <c r="SNO44" s="213"/>
      <c r="SNP44" s="214"/>
      <c r="SNQ44" s="210"/>
      <c r="SNR44" s="210"/>
      <c r="SNS44" s="210"/>
      <c r="SNT44" s="210"/>
      <c r="SNU44" s="211"/>
      <c r="SNV44" s="211"/>
      <c r="SNW44" s="211"/>
      <c r="SNX44" s="211"/>
      <c r="SNY44" s="211"/>
      <c r="SNZ44" s="212"/>
      <c r="SOA44" s="213"/>
      <c r="SOB44" s="214"/>
      <c r="SOC44" s="210"/>
      <c r="SOD44" s="210"/>
      <c r="SOE44" s="210"/>
      <c r="SOF44" s="210"/>
      <c r="SOG44" s="211"/>
      <c r="SOH44" s="211"/>
      <c r="SOI44" s="211"/>
      <c r="SOJ44" s="211"/>
      <c r="SOK44" s="211"/>
      <c r="SOL44" s="212"/>
      <c r="SOM44" s="213"/>
      <c r="SON44" s="214"/>
      <c r="SOO44" s="210"/>
      <c r="SOP44" s="210"/>
      <c r="SOQ44" s="210"/>
      <c r="SOR44" s="210"/>
      <c r="SOS44" s="211"/>
      <c r="SOT44" s="211"/>
      <c r="SOU44" s="211"/>
      <c r="SOV44" s="211"/>
      <c r="SOW44" s="211"/>
      <c r="SOX44" s="212"/>
      <c r="SOY44" s="213"/>
      <c r="SOZ44" s="214"/>
      <c r="SPA44" s="210"/>
      <c r="SPB44" s="210"/>
      <c r="SPC44" s="210"/>
      <c r="SPD44" s="210"/>
      <c r="SPE44" s="211"/>
      <c r="SPF44" s="211"/>
      <c r="SPG44" s="211"/>
      <c r="SPH44" s="211"/>
      <c r="SPI44" s="211"/>
      <c r="SPJ44" s="212"/>
      <c r="SPK44" s="213"/>
      <c r="SPL44" s="214"/>
      <c r="SPM44" s="210"/>
      <c r="SPN44" s="210"/>
      <c r="SPO44" s="210"/>
      <c r="SPP44" s="210"/>
      <c r="SPQ44" s="211"/>
      <c r="SPR44" s="211"/>
      <c r="SPS44" s="211"/>
      <c r="SPT44" s="211"/>
      <c r="SPU44" s="211"/>
      <c r="SPV44" s="212"/>
      <c r="SPW44" s="213"/>
      <c r="SPX44" s="214"/>
      <c r="SPY44" s="210"/>
      <c r="SPZ44" s="210"/>
      <c r="SQA44" s="210"/>
      <c r="SQB44" s="210"/>
      <c r="SQC44" s="211"/>
      <c r="SQD44" s="211"/>
      <c r="SQE44" s="211"/>
      <c r="SQF44" s="211"/>
      <c r="SQG44" s="211"/>
      <c r="SQH44" s="212"/>
      <c r="SQI44" s="213"/>
      <c r="SQJ44" s="214"/>
      <c r="SQK44" s="210"/>
      <c r="SQL44" s="210"/>
      <c r="SQM44" s="210"/>
      <c r="SQN44" s="210"/>
      <c r="SQO44" s="211"/>
      <c r="SQP44" s="211"/>
      <c r="SQQ44" s="211"/>
      <c r="SQR44" s="211"/>
      <c r="SQS44" s="211"/>
      <c r="SQT44" s="212"/>
      <c r="SQU44" s="213"/>
      <c r="SQV44" s="214"/>
      <c r="SQW44" s="210"/>
      <c r="SQX44" s="210"/>
      <c r="SQY44" s="210"/>
      <c r="SQZ44" s="210"/>
      <c r="SRA44" s="211"/>
      <c r="SRB44" s="211"/>
      <c r="SRC44" s="211"/>
      <c r="SRD44" s="211"/>
      <c r="SRE44" s="211"/>
      <c r="SRF44" s="212"/>
      <c r="SRG44" s="213"/>
      <c r="SRH44" s="214"/>
      <c r="SRI44" s="210"/>
      <c r="SRJ44" s="210"/>
      <c r="SRK44" s="210"/>
      <c r="SRL44" s="210"/>
      <c r="SRM44" s="211"/>
      <c r="SRN44" s="211"/>
      <c r="SRO44" s="211"/>
      <c r="SRP44" s="211"/>
      <c r="SRQ44" s="211"/>
      <c r="SRR44" s="212"/>
      <c r="SRS44" s="213"/>
      <c r="SRT44" s="214"/>
      <c r="SRU44" s="210"/>
      <c r="SRV44" s="210"/>
      <c r="SRW44" s="210"/>
      <c r="SRX44" s="210"/>
      <c r="SRY44" s="211"/>
      <c r="SRZ44" s="211"/>
      <c r="SSA44" s="211"/>
      <c r="SSB44" s="211"/>
      <c r="SSC44" s="211"/>
      <c r="SSD44" s="212"/>
      <c r="SSE44" s="213"/>
      <c r="SSF44" s="214"/>
      <c r="SSG44" s="210"/>
      <c r="SSH44" s="210"/>
      <c r="SSI44" s="210"/>
      <c r="SSJ44" s="210"/>
      <c r="SSK44" s="211"/>
      <c r="SSL44" s="211"/>
      <c r="SSM44" s="211"/>
      <c r="SSN44" s="211"/>
      <c r="SSO44" s="211"/>
      <c r="SSP44" s="212"/>
      <c r="SSQ44" s="213"/>
      <c r="SSR44" s="214"/>
      <c r="SSS44" s="210"/>
      <c r="SST44" s="210"/>
      <c r="SSU44" s="210"/>
      <c r="SSV44" s="210"/>
      <c r="SSW44" s="211"/>
      <c r="SSX44" s="211"/>
      <c r="SSY44" s="211"/>
      <c r="SSZ44" s="211"/>
      <c r="STA44" s="211"/>
      <c r="STB44" s="212"/>
      <c r="STC44" s="213"/>
      <c r="STD44" s="214"/>
      <c r="STE44" s="210"/>
      <c r="STF44" s="210"/>
      <c r="STG44" s="210"/>
      <c r="STH44" s="210"/>
      <c r="STI44" s="211"/>
      <c r="STJ44" s="211"/>
      <c r="STK44" s="211"/>
      <c r="STL44" s="211"/>
      <c r="STM44" s="211"/>
      <c r="STN44" s="212"/>
      <c r="STO44" s="213"/>
      <c r="STP44" s="214"/>
      <c r="STQ44" s="210"/>
      <c r="STR44" s="210"/>
      <c r="STS44" s="210"/>
      <c r="STT44" s="210"/>
      <c r="STU44" s="211"/>
      <c r="STV44" s="211"/>
      <c r="STW44" s="211"/>
      <c r="STX44" s="211"/>
      <c r="STY44" s="211"/>
      <c r="STZ44" s="212"/>
      <c r="SUA44" s="213"/>
      <c r="SUB44" s="214"/>
      <c r="SUC44" s="210"/>
      <c r="SUD44" s="210"/>
      <c r="SUE44" s="210"/>
      <c r="SUF44" s="210"/>
      <c r="SUG44" s="211"/>
      <c r="SUH44" s="211"/>
      <c r="SUI44" s="211"/>
      <c r="SUJ44" s="211"/>
      <c r="SUK44" s="211"/>
      <c r="SUL44" s="212"/>
      <c r="SUM44" s="213"/>
      <c r="SUN44" s="214"/>
      <c r="SUO44" s="210"/>
      <c r="SUP44" s="210"/>
      <c r="SUQ44" s="210"/>
      <c r="SUR44" s="210"/>
      <c r="SUS44" s="211"/>
      <c r="SUT44" s="211"/>
      <c r="SUU44" s="211"/>
      <c r="SUV44" s="211"/>
      <c r="SUW44" s="211"/>
      <c r="SUX44" s="212"/>
      <c r="SUY44" s="213"/>
      <c r="SUZ44" s="214"/>
      <c r="SVA44" s="210"/>
      <c r="SVB44" s="210"/>
      <c r="SVC44" s="210"/>
      <c r="SVD44" s="210"/>
      <c r="SVE44" s="211"/>
      <c r="SVF44" s="211"/>
      <c r="SVG44" s="211"/>
      <c r="SVH44" s="211"/>
      <c r="SVI44" s="211"/>
      <c r="SVJ44" s="212"/>
      <c r="SVK44" s="213"/>
      <c r="SVL44" s="214"/>
      <c r="SVM44" s="210"/>
      <c r="SVN44" s="210"/>
      <c r="SVO44" s="210"/>
      <c r="SVP44" s="210"/>
      <c r="SVQ44" s="211"/>
      <c r="SVR44" s="211"/>
      <c r="SVS44" s="211"/>
      <c r="SVT44" s="211"/>
      <c r="SVU44" s="211"/>
      <c r="SVV44" s="212"/>
      <c r="SVW44" s="213"/>
      <c r="SVX44" s="214"/>
      <c r="SVY44" s="210"/>
      <c r="SVZ44" s="210"/>
      <c r="SWA44" s="210"/>
      <c r="SWB44" s="210"/>
      <c r="SWC44" s="211"/>
      <c r="SWD44" s="211"/>
      <c r="SWE44" s="211"/>
      <c r="SWF44" s="211"/>
      <c r="SWG44" s="211"/>
      <c r="SWH44" s="212"/>
      <c r="SWI44" s="213"/>
      <c r="SWJ44" s="214"/>
      <c r="SWK44" s="210"/>
      <c r="SWL44" s="210"/>
      <c r="SWM44" s="210"/>
      <c r="SWN44" s="210"/>
      <c r="SWO44" s="211"/>
      <c r="SWP44" s="211"/>
      <c r="SWQ44" s="211"/>
      <c r="SWR44" s="211"/>
      <c r="SWS44" s="211"/>
      <c r="SWT44" s="212"/>
      <c r="SWU44" s="213"/>
      <c r="SWV44" s="214"/>
      <c r="SWW44" s="210"/>
      <c r="SWX44" s="210"/>
      <c r="SWY44" s="210"/>
      <c r="SWZ44" s="210"/>
      <c r="SXA44" s="211"/>
      <c r="SXB44" s="211"/>
      <c r="SXC44" s="211"/>
      <c r="SXD44" s="211"/>
      <c r="SXE44" s="211"/>
      <c r="SXF44" s="212"/>
      <c r="SXG44" s="213"/>
      <c r="SXH44" s="214"/>
      <c r="SXI44" s="210"/>
      <c r="SXJ44" s="210"/>
      <c r="SXK44" s="210"/>
      <c r="SXL44" s="210"/>
      <c r="SXM44" s="211"/>
      <c r="SXN44" s="211"/>
      <c r="SXO44" s="211"/>
      <c r="SXP44" s="211"/>
      <c r="SXQ44" s="211"/>
      <c r="SXR44" s="212"/>
      <c r="SXS44" s="213"/>
      <c r="SXT44" s="214"/>
      <c r="SXU44" s="210"/>
      <c r="SXV44" s="210"/>
      <c r="SXW44" s="210"/>
      <c r="SXX44" s="210"/>
      <c r="SXY44" s="211"/>
      <c r="SXZ44" s="211"/>
      <c r="SYA44" s="211"/>
      <c r="SYB44" s="211"/>
      <c r="SYC44" s="211"/>
      <c r="SYD44" s="212"/>
      <c r="SYE44" s="213"/>
      <c r="SYF44" s="214"/>
      <c r="SYG44" s="210"/>
      <c r="SYH44" s="210"/>
      <c r="SYI44" s="210"/>
      <c r="SYJ44" s="210"/>
      <c r="SYK44" s="211"/>
      <c r="SYL44" s="211"/>
      <c r="SYM44" s="211"/>
      <c r="SYN44" s="211"/>
      <c r="SYO44" s="211"/>
      <c r="SYP44" s="212"/>
      <c r="SYQ44" s="213"/>
      <c r="SYR44" s="214"/>
      <c r="SYS44" s="210"/>
      <c r="SYT44" s="210"/>
      <c r="SYU44" s="210"/>
      <c r="SYV44" s="210"/>
      <c r="SYW44" s="211"/>
      <c r="SYX44" s="211"/>
      <c r="SYY44" s="211"/>
      <c r="SYZ44" s="211"/>
      <c r="SZA44" s="211"/>
      <c r="SZB44" s="212"/>
      <c r="SZC44" s="213"/>
      <c r="SZD44" s="214"/>
      <c r="SZE44" s="210"/>
      <c r="SZF44" s="210"/>
      <c r="SZG44" s="210"/>
      <c r="SZH44" s="210"/>
      <c r="SZI44" s="211"/>
      <c r="SZJ44" s="211"/>
      <c r="SZK44" s="211"/>
      <c r="SZL44" s="211"/>
      <c r="SZM44" s="211"/>
      <c r="SZN44" s="212"/>
      <c r="SZO44" s="213"/>
      <c r="SZP44" s="214"/>
      <c r="SZQ44" s="210"/>
      <c r="SZR44" s="210"/>
      <c r="SZS44" s="210"/>
      <c r="SZT44" s="210"/>
      <c r="SZU44" s="211"/>
      <c r="SZV44" s="211"/>
      <c r="SZW44" s="211"/>
      <c r="SZX44" s="211"/>
      <c r="SZY44" s="211"/>
      <c r="SZZ44" s="212"/>
      <c r="TAA44" s="213"/>
      <c r="TAB44" s="214"/>
      <c r="TAC44" s="210"/>
      <c r="TAD44" s="210"/>
      <c r="TAE44" s="210"/>
      <c r="TAF44" s="210"/>
      <c r="TAG44" s="211"/>
      <c r="TAH44" s="211"/>
      <c r="TAI44" s="211"/>
      <c r="TAJ44" s="211"/>
      <c r="TAK44" s="211"/>
      <c r="TAL44" s="212"/>
      <c r="TAM44" s="213"/>
      <c r="TAN44" s="214"/>
      <c r="TAO44" s="210"/>
      <c r="TAP44" s="210"/>
      <c r="TAQ44" s="210"/>
      <c r="TAR44" s="210"/>
      <c r="TAS44" s="211"/>
      <c r="TAT44" s="211"/>
      <c r="TAU44" s="211"/>
      <c r="TAV44" s="211"/>
      <c r="TAW44" s="211"/>
      <c r="TAX44" s="212"/>
      <c r="TAY44" s="213"/>
      <c r="TAZ44" s="214"/>
      <c r="TBA44" s="210"/>
      <c r="TBB44" s="210"/>
      <c r="TBC44" s="210"/>
      <c r="TBD44" s="210"/>
      <c r="TBE44" s="211"/>
      <c r="TBF44" s="211"/>
      <c r="TBG44" s="211"/>
      <c r="TBH44" s="211"/>
      <c r="TBI44" s="211"/>
      <c r="TBJ44" s="212"/>
      <c r="TBK44" s="213"/>
      <c r="TBL44" s="214"/>
      <c r="TBM44" s="210"/>
      <c r="TBN44" s="210"/>
      <c r="TBO44" s="210"/>
      <c r="TBP44" s="210"/>
      <c r="TBQ44" s="211"/>
      <c r="TBR44" s="211"/>
      <c r="TBS44" s="211"/>
      <c r="TBT44" s="211"/>
      <c r="TBU44" s="211"/>
      <c r="TBV44" s="212"/>
      <c r="TBW44" s="213"/>
      <c r="TBX44" s="214"/>
      <c r="TBY44" s="210"/>
      <c r="TBZ44" s="210"/>
      <c r="TCA44" s="210"/>
      <c r="TCB44" s="210"/>
      <c r="TCC44" s="211"/>
      <c r="TCD44" s="211"/>
      <c r="TCE44" s="211"/>
      <c r="TCF44" s="211"/>
      <c r="TCG44" s="211"/>
      <c r="TCH44" s="212"/>
      <c r="TCI44" s="213"/>
      <c r="TCJ44" s="214"/>
      <c r="TCK44" s="210"/>
      <c r="TCL44" s="210"/>
      <c r="TCM44" s="210"/>
      <c r="TCN44" s="210"/>
      <c r="TCO44" s="211"/>
      <c r="TCP44" s="211"/>
      <c r="TCQ44" s="211"/>
      <c r="TCR44" s="211"/>
      <c r="TCS44" s="211"/>
      <c r="TCT44" s="212"/>
      <c r="TCU44" s="213"/>
      <c r="TCV44" s="214"/>
      <c r="TCW44" s="210"/>
      <c r="TCX44" s="210"/>
      <c r="TCY44" s="210"/>
      <c r="TCZ44" s="210"/>
      <c r="TDA44" s="211"/>
      <c r="TDB44" s="211"/>
      <c r="TDC44" s="211"/>
      <c r="TDD44" s="211"/>
      <c r="TDE44" s="211"/>
      <c r="TDF44" s="212"/>
      <c r="TDG44" s="213"/>
      <c r="TDH44" s="214"/>
      <c r="TDI44" s="210"/>
      <c r="TDJ44" s="210"/>
      <c r="TDK44" s="210"/>
      <c r="TDL44" s="210"/>
      <c r="TDM44" s="211"/>
      <c r="TDN44" s="211"/>
      <c r="TDO44" s="211"/>
      <c r="TDP44" s="211"/>
      <c r="TDQ44" s="211"/>
      <c r="TDR44" s="212"/>
      <c r="TDS44" s="213"/>
      <c r="TDT44" s="214"/>
      <c r="TDU44" s="210"/>
      <c r="TDV44" s="210"/>
      <c r="TDW44" s="210"/>
      <c r="TDX44" s="210"/>
      <c r="TDY44" s="211"/>
      <c r="TDZ44" s="211"/>
      <c r="TEA44" s="211"/>
      <c r="TEB44" s="211"/>
      <c r="TEC44" s="211"/>
      <c r="TED44" s="212"/>
      <c r="TEE44" s="213"/>
      <c r="TEF44" s="214"/>
      <c r="TEG44" s="210"/>
      <c r="TEH44" s="210"/>
      <c r="TEI44" s="210"/>
      <c r="TEJ44" s="210"/>
      <c r="TEK44" s="211"/>
      <c r="TEL44" s="211"/>
      <c r="TEM44" s="211"/>
      <c r="TEN44" s="211"/>
      <c r="TEO44" s="211"/>
      <c r="TEP44" s="212"/>
      <c r="TEQ44" s="213"/>
      <c r="TER44" s="214"/>
      <c r="TES44" s="210"/>
      <c r="TET44" s="210"/>
      <c r="TEU44" s="210"/>
      <c r="TEV44" s="210"/>
      <c r="TEW44" s="211"/>
      <c r="TEX44" s="211"/>
      <c r="TEY44" s="211"/>
      <c r="TEZ44" s="211"/>
      <c r="TFA44" s="211"/>
      <c r="TFB44" s="212"/>
      <c r="TFC44" s="213"/>
      <c r="TFD44" s="214"/>
      <c r="TFE44" s="210"/>
      <c r="TFF44" s="210"/>
      <c r="TFG44" s="210"/>
      <c r="TFH44" s="210"/>
      <c r="TFI44" s="211"/>
      <c r="TFJ44" s="211"/>
      <c r="TFK44" s="211"/>
      <c r="TFL44" s="211"/>
      <c r="TFM44" s="211"/>
      <c r="TFN44" s="212"/>
      <c r="TFO44" s="213"/>
      <c r="TFP44" s="214"/>
      <c r="TFQ44" s="210"/>
      <c r="TFR44" s="210"/>
      <c r="TFS44" s="210"/>
      <c r="TFT44" s="210"/>
      <c r="TFU44" s="211"/>
      <c r="TFV44" s="211"/>
      <c r="TFW44" s="211"/>
      <c r="TFX44" s="211"/>
      <c r="TFY44" s="211"/>
      <c r="TFZ44" s="212"/>
      <c r="TGA44" s="213"/>
      <c r="TGB44" s="214"/>
      <c r="TGC44" s="210"/>
      <c r="TGD44" s="210"/>
      <c r="TGE44" s="210"/>
      <c r="TGF44" s="210"/>
      <c r="TGG44" s="211"/>
      <c r="TGH44" s="211"/>
      <c r="TGI44" s="211"/>
      <c r="TGJ44" s="211"/>
      <c r="TGK44" s="211"/>
      <c r="TGL44" s="212"/>
      <c r="TGM44" s="213"/>
      <c r="TGN44" s="214"/>
      <c r="TGO44" s="210"/>
      <c r="TGP44" s="210"/>
      <c r="TGQ44" s="210"/>
      <c r="TGR44" s="210"/>
      <c r="TGS44" s="211"/>
      <c r="TGT44" s="211"/>
      <c r="TGU44" s="211"/>
      <c r="TGV44" s="211"/>
      <c r="TGW44" s="211"/>
      <c r="TGX44" s="212"/>
      <c r="TGY44" s="213"/>
      <c r="TGZ44" s="214"/>
      <c r="THA44" s="210"/>
      <c r="THB44" s="210"/>
      <c r="THC44" s="210"/>
      <c r="THD44" s="210"/>
      <c r="THE44" s="211"/>
      <c r="THF44" s="211"/>
      <c r="THG44" s="211"/>
      <c r="THH44" s="211"/>
      <c r="THI44" s="211"/>
      <c r="THJ44" s="212"/>
      <c r="THK44" s="213"/>
      <c r="THL44" s="214"/>
      <c r="THM44" s="210"/>
      <c r="THN44" s="210"/>
      <c r="THO44" s="210"/>
      <c r="THP44" s="210"/>
      <c r="THQ44" s="211"/>
      <c r="THR44" s="211"/>
      <c r="THS44" s="211"/>
      <c r="THT44" s="211"/>
      <c r="THU44" s="211"/>
      <c r="THV44" s="212"/>
      <c r="THW44" s="213"/>
      <c r="THX44" s="214"/>
      <c r="THY44" s="210"/>
      <c r="THZ44" s="210"/>
      <c r="TIA44" s="210"/>
      <c r="TIB44" s="210"/>
      <c r="TIC44" s="211"/>
      <c r="TID44" s="211"/>
      <c r="TIE44" s="211"/>
      <c r="TIF44" s="211"/>
      <c r="TIG44" s="211"/>
      <c r="TIH44" s="212"/>
      <c r="TII44" s="213"/>
      <c r="TIJ44" s="214"/>
      <c r="TIK44" s="210"/>
      <c r="TIL44" s="210"/>
      <c r="TIM44" s="210"/>
      <c r="TIN44" s="210"/>
      <c r="TIO44" s="211"/>
      <c r="TIP44" s="211"/>
      <c r="TIQ44" s="211"/>
      <c r="TIR44" s="211"/>
      <c r="TIS44" s="211"/>
      <c r="TIT44" s="212"/>
      <c r="TIU44" s="213"/>
      <c r="TIV44" s="214"/>
      <c r="TIW44" s="210"/>
      <c r="TIX44" s="210"/>
      <c r="TIY44" s="210"/>
      <c r="TIZ44" s="210"/>
      <c r="TJA44" s="211"/>
      <c r="TJB44" s="211"/>
      <c r="TJC44" s="211"/>
      <c r="TJD44" s="211"/>
      <c r="TJE44" s="211"/>
      <c r="TJF44" s="212"/>
      <c r="TJG44" s="213"/>
      <c r="TJH44" s="214"/>
      <c r="TJI44" s="210"/>
      <c r="TJJ44" s="210"/>
      <c r="TJK44" s="210"/>
      <c r="TJL44" s="210"/>
      <c r="TJM44" s="211"/>
      <c r="TJN44" s="211"/>
      <c r="TJO44" s="211"/>
      <c r="TJP44" s="211"/>
      <c r="TJQ44" s="211"/>
      <c r="TJR44" s="212"/>
      <c r="TJS44" s="213"/>
      <c r="TJT44" s="214"/>
      <c r="TJU44" s="210"/>
      <c r="TJV44" s="210"/>
      <c r="TJW44" s="210"/>
      <c r="TJX44" s="210"/>
      <c r="TJY44" s="211"/>
      <c r="TJZ44" s="211"/>
      <c r="TKA44" s="211"/>
      <c r="TKB44" s="211"/>
      <c r="TKC44" s="211"/>
      <c r="TKD44" s="212"/>
      <c r="TKE44" s="213"/>
      <c r="TKF44" s="214"/>
      <c r="TKG44" s="210"/>
      <c r="TKH44" s="210"/>
      <c r="TKI44" s="210"/>
      <c r="TKJ44" s="210"/>
      <c r="TKK44" s="211"/>
      <c r="TKL44" s="211"/>
      <c r="TKM44" s="211"/>
      <c r="TKN44" s="211"/>
      <c r="TKO44" s="211"/>
      <c r="TKP44" s="212"/>
      <c r="TKQ44" s="213"/>
      <c r="TKR44" s="214"/>
      <c r="TKS44" s="210"/>
      <c r="TKT44" s="210"/>
      <c r="TKU44" s="210"/>
      <c r="TKV44" s="210"/>
      <c r="TKW44" s="211"/>
      <c r="TKX44" s="211"/>
      <c r="TKY44" s="211"/>
      <c r="TKZ44" s="211"/>
      <c r="TLA44" s="211"/>
      <c r="TLB44" s="212"/>
      <c r="TLC44" s="213"/>
      <c r="TLD44" s="214"/>
      <c r="TLE44" s="210"/>
      <c r="TLF44" s="210"/>
      <c r="TLG44" s="210"/>
      <c r="TLH44" s="210"/>
      <c r="TLI44" s="211"/>
      <c r="TLJ44" s="211"/>
      <c r="TLK44" s="211"/>
      <c r="TLL44" s="211"/>
      <c r="TLM44" s="211"/>
      <c r="TLN44" s="212"/>
      <c r="TLO44" s="213"/>
      <c r="TLP44" s="214"/>
      <c r="TLQ44" s="210"/>
      <c r="TLR44" s="210"/>
      <c r="TLS44" s="210"/>
      <c r="TLT44" s="210"/>
      <c r="TLU44" s="211"/>
      <c r="TLV44" s="211"/>
      <c r="TLW44" s="211"/>
      <c r="TLX44" s="211"/>
      <c r="TLY44" s="211"/>
      <c r="TLZ44" s="212"/>
      <c r="TMA44" s="213"/>
      <c r="TMB44" s="214"/>
      <c r="TMC44" s="210"/>
      <c r="TMD44" s="210"/>
      <c r="TME44" s="210"/>
      <c r="TMF44" s="210"/>
      <c r="TMG44" s="211"/>
      <c r="TMH44" s="211"/>
      <c r="TMI44" s="211"/>
      <c r="TMJ44" s="211"/>
      <c r="TMK44" s="211"/>
      <c r="TML44" s="212"/>
      <c r="TMM44" s="213"/>
      <c r="TMN44" s="214"/>
      <c r="TMO44" s="210"/>
      <c r="TMP44" s="210"/>
      <c r="TMQ44" s="210"/>
      <c r="TMR44" s="210"/>
      <c r="TMS44" s="211"/>
      <c r="TMT44" s="211"/>
      <c r="TMU44" s="211"/>
      <c r="TMV44" s="211"/>
      <c r="TMW44" s="211"/>
      <c r="TMX44" s="212"/>
      <c r="TMY44" s="213"/>
      <c r="TMZ44" s="214"/>
      <c r="TNA44" s="210"/>
      <c r="TNB44" s="210"/>
      <c r="TNC44" s="210"/>
      <c r="TND44" s="210"/>
      <c r="TNE44" s="211"/>
      <c r="TNF44" s="211"/>
      <c r="TNG44" s="211"/>
      <c r="TNH44" s="211"/>
      <c r="TNI44" s="211"/>
      <c r="TNJ44" s="212"/>
      <c r="TNK44" s="213"/>
      <c r="TNL44" s="214"/>
      <c r="TNM44" s="210"/>
      <c r="TNN44" s="210"/>
      <c r="TNO44" s="210"/>
      <c r="TNP44" s="210"/>
      <c r="TNQ44" s="211"/>
      <c r="TNR44" s="211"/>
      <c r="TNS44" s="211"/>
      <c r="TNT44" s="211"/>
      <c r="TNU44" s="211"/>
      <c r="TNV44" s="212"/>
      <c r="TNW44" s="213"/>
      <c r="TNX44" s="214"/>
      <c r="TNY44" s="210"/>
      <c r="TNZ44" s="210"/>
      <c r="TOA44" s="210"/>
      <c r="TOB44" s="210"/>
      <c r="TOC44" s="211"/>
      <c r="TOD44" s="211"/>
      <c r="TOE44" s="211"/>
      <c r="TOF44" s="211"/>
      <c r="TOG44" s="211"/>
      <c r="TOH44" s="212"/>
      <c r="TOI44" s="213"/>
      <c r="TOJ44" s="214"/>
      <c r="TOK44" s="210"/>
      <c r="TOL44" s="210"/>
      <c r="TOM44" s="210"/>
      <c r="TON44" s="210"/>
      <c r="TOO44" s="211"/>
      <c r="TOP44" s="211"/>
      <c r="TOQ44" s="211"/>
      <c r="TOR44" s="211"/>
      <c r="TOS44" s="211"/>
      <c r="TOT44" s="212"/>
      <c r="TOU44" s="213"/>
      <c r="TOV44" s="214"/>
      <c r="TOW44" s="210"/>
      <c r="TOX44" s="210"/>
      <c r="TOY44" s="210"/>
      <c r="TOZ44" s="210"/>
      <c r="TPA44" s="211"/>
      <c r="TPB44" s="211"/>
      <c r="TPC44" s="211"/>
      <c r="TPD44" s="211"/>
      <c r="TPE44" s="211"/>
      <c r="TPF44" s="212"/>
      <c r="TPG44" s="213"/>
      <c r="TPH44" s="214"/>
      <c r="TPI44" s="210"/>
      <c r="TPJ44" s="210"/>
      <c r="TPK44" s="210"/>
      <c r="TPL44" s="210"/>
      <c r="TPM44" s="211"/>
      <c r="TPN44" s="211"/>
      <c r="TPO44" s="211"/>
      <c r="TPP44" s="211"/>
      <c r="TPQ44" s="211"/>
      <c r="TPR44" s="212"/>
      <c r="TPS44" s="213"/>
      <c r="TPT44" s="214"/>
      <c r="TPU44" s="210"/>
      <c r="TPV44" s="210"/>
      <c r="TPW44" s="210"/>
      <c r="TPX44" s="210"/>
      <c r="TPY44" s="211"/>
      <c r="TPZ44" s="211"/>
      <c r="TQA44" s="211"/>
      <c r="TQB44" s="211"/>
      <c r="TQC44" s="211"/>
      <c r="TQD44" s="212"/>
      <c r="TQE44" s="213"/>
      <c r="TQF44" s="214"/>
      <c r="TQG44" s="210"/>
      <c r="TQH44" s="210"/>
      <c r="TQI44" s="210"/>
      <c r="TQJ44" s="210"/>
      <c r="TQK44" s="211"/>
      <c r="TQL44" s="211"/>
      <c r="TQM44" s="211"/>
      <c r="TQN44" s="211"/>
      <c r="TQO44" s="211"/>
      <c r="TQP44" s="212"/>
      <c r="TQQ44" s="213"/>
      <c r="TQR44" s="214"/>
      <c r="TQS44" s="210"/>
      <c r="TQT44" s="210"/>
      <c r="TQU44" s="210"/>
      <c r="TQV44" s="210"/>
      <c r="TQW44" s="211"/>
      <c r="TQX44" s="211"/>
      <c r="TQY44" s="211"/>
      <c r="TQZ44" s="211"/>
      <c r="TRA44" s="211"/>
      <c r="TRB44" s="212"/>
      <c r="TRC44" s="213"/>
      <c r="TRD44" s="214"/>
      <c r="TRE44" s="210"/>
      <c r="TRF44" s="210"/>
      <c r="TRG44" s="210"/>
      <c r="TRH44" s="210"/>
      <c r="TRI44" s="211"/>
      <c r="TRJ44" s="211"/>
      <c r="TRK44" s="211"/>
      <c r="TRL44" s="211"/>
      <c r="TRM44" s="211"/>
      <c r="TRN44" s="212"/>
      <c r="TRO44" s="213"/>
      <c r="TRP44" s="214"/>
      <c r="TRQ44" s="210"/>
      <c r="TRR44" s="210"/>
      <c r="TRS44" s="210"/>
      <c r="TRT44" s="210"/>
      <c r="TRU44" s="211"/>
      <c r="TRV44" s="211"/>
      <c r="TRW44" s="211"/>
      <c r="TRX44" s="211"/>
      <c r="TRY44" s="211"/>
      <c r="TRZ44" s="212"/>
      <c r="TSA44" s="213"/>
      <c r="TSB44" s="214"/>
      <c r="TSC44" s="210"/>
      <c r="TSD44" s="210"/>
      <c r="TSE44" s="210"/>
      <c r="TSF44" s="210"/>
      <c r="TSG44" s="211"/>
      <c r="TSH44" s="211"/>
      <c r="TSI44" s="211"/>
      <c r="TSJ44" s="211"/>
      <c r="TSK44" s="211"/>
      <c r="TSL44" s="212"/>
      <c r="TSM44" s="213"/>
      <c r="TSN44" s="214"/>
      <c r="TSO44" s="210"/>
      <c r="TSP44" s="210"/>
      <c r="TSQ44" s="210"/>
      <c r="TSR44" s="210"/>
      <c r="TSS44" s="211"/>
      <c r="TST44" s="211"/>
      <c r="TSU44" s="211"/>
      <c r="TSV44" s="211"/>
      <c r="TSW44" s="211"/>
      <c r="TSX44" s="212"/>
      <c r="TSY44" s="213"/>
      <c r="TSZ44" s="214"/>
      <c r="TTA44" s="210"/>
      <c r="TTB44" s="210"/>
      <c r="TTC44" s="210"/>
      <c r="TTD44" s="210"/>
      <c r="TTE44" s="211"/>
      <c r="TTF44" s="211"/>
      <c r="TTG44" s="211"/>
      <c r="TTH44" s="211"/>
      <c r="TTI44" s="211"/>
      <c r="TTJ44" s="212"/>
      <c r="TTK44" s="213"/>
      <c r="TTL44" s="214"/>
      <c r="TTM44" s="210"/>
      <c r="TTN44" s="210"/>
      <c r="TTO44" s="210"/>
      <c r="TTP44" s="210"/>
      <c r="TTQ44" s="211"/>
      <c r="TTR44" s="211"/>
      <c r="TTS44" s="211"/>
      <c r="TTT44" s="211"/>
      <c r="TTU44" s="211"/>
      <c r="TTV44" s="212"/>
      <c r="TTW44" s="213"/>
      <c r="TTX44" s="214"/>
      <c r="TTY44" s="210"/>
      <c r="TTZ44" s="210"/>
      <c r="TUA44" s="210"/>
      <c r="TUB44" s="210"/>
      <c r="TUC44" s="211"/>
      <c r="TUD44" s="211"/>
      <c r="TUE44" s="211"/>
      <c r="TUF44" s="211"/>
      <c r="TUG44" s="211"/>
      <c r="TUH44" s="212"/>
      <c r="TUI44" s="213"/>
      <c r="TUJ44" s="214"/>
      <c r="TUK44" s="210"/>
      <c r="TUL44" s="210"/>
      <c r="TUM44" s="210"/>
      <c r="TUN44" s="210"/>
      <c r="TUO44" s="211"/>
      <c r="TUP44" s="211"/>
      <c r="TUQ44" s="211"/>
      <c r="TUR44" s="211"/>
      <c r="TUS44" s="211"/>
      <c r="TUT44" s="212"/>
      <c r="TUU44" s="213"/>
      <c r="TUV44" s="214"/>
      <c r="TUW44" s="210"/>
      <c r="TUX44" s="210"/>
      <c r="TUY44" s="210"/>
      <c r="TUZ44" s="210"/>
      <c r="TVA44" s="211"/>
      <c r="TVB44" s="211"/>
      <c r="TVC44" s="211"/>
      <c r="TVD44" s="211"/>
      <c r="TVE44" s="211"/>
      <c r="TVF44" s="212"/>
      <c r="TVG44" s="213"/>
      <c r="TVH44" s="214"/>
      <c r="TVI44" s="210"/>
      <c r="TVJ44" s="210"/>
      <c r="TVK44" s="210"/>
      <c r="TVL44" s="210"/>
      <c r="TVM44" s="211"/>
      <c r="TVN44" s="211"/>
      <c r="TVO44" s="211"/>
      <c r="TVP44" s="211"/>
      <c r="TVQ44" s="211"/>
      <c r="TVR44" s="212"/>
      <c r="TVS44" s="213"/>
      <c r="TVT44" s="214"/>
      <c r="TVU44" s="210"/>
      <c r="TVV44" s="210"/>
      <c r="TVW44" s="210"/>
      <c r="TVX44" s="210"/>
      <c r="TVY44" s="211"/>
      <c r="TVZ44" s="211"/>
      <c r="TWA44" s="211"/>
      <c r="TWB44" s="211"/>
      <c r="TWC44" s="211"/>
      <c r="TWD44" s="212"/>
      <c r="TWE44" s="213"/>
      <c r="TWF44" s="214"/>
      <c r="TWG44" s="210"/>
      <c r="TWH44" s="210"/>
      <c r="TWI44" s="210"/>
      <c r="TWJ44" s="210"/>
      <c r="TWK44" s="211"/>
      <c r="TWL44" s="211"/>
      <c r="TWM44" s="211"/>
      <c r="TWN44" s="211"/>
      <c r="TWO44" s="211"/>
      <c r="TWP44" s="212"/>
      <c r="TWQ44" s="213"/>
      <c r="TWR44" s="214"/>
      <c r="TWS44" s="210"/>
      <c r="TWT44" s="210"/>
      <c r="TWU44" s="210"/>
      <c r="TWV44" s="210"/>
      <c r="TWW44" s="211"/>
      <c r="TWX44" s="211"/>
      <c r="TWY44" s="211"/>
      <c r="TWZ44" s="211"/>
      <c r="TXA44" s="211"/>
      <c r="TXB44" s="212"/>
      <c r="TXC44" s="213"/>
      <c r="TXD44" s="214"/>
      <c r="TXE44" s="210"/>
      <c r="TXF44" s="210"/>
      <c r="TXG44" s="210"/>
      <c r="TXH44" s="210"/>
      <c r="TXI44" s="211"/>
      <c r="TXJ44" s="211"/>
      <c r="TXK44" s="211"/>
      <c r="TXL44" s="211"/>
      <c r="TXM44" s="211"/>
      <c r="TXN44" s="212"/>
      <c r="TXO44" s="213"/>
      <c r="TXP44" s="214"/>
      <c r="TXQ44" s="210"/>
      <c r="TXR44" s="210"/>
      <c r="TXS44" s="210"/>
      <c r="TXT44" s="210"/>
      <c r="TXU44" s="211"/>
      <c r="TXV44" s="211"/>
      <c r="TXW44" s="211"/>
      <c r="TXX44" s="211"/>
      <c r="TXY44" s="211"/>
      <c r="TXZ44" s="212"/>
      <c r="TYA44" s="213"/>
      <c r="TYB44" s="214"/>
      <c r="TYC44" s="210"/>
      <c r="TYD44" s="210"/>
      <c r="TYE44" s="210"/>
      <c r="TYF44" s="210"/>
      <c r="TYG44" s="211"/>
      <c r="TYH44" s="211"/>
      <c r="TYI44" s="211"/>
      <c r="TYJ44" s="211"/>
      <c r="TYK44" s="211"/>
      <c r="TYL44" s="212"/>
      <c r="TYM44" s="213"/>
      <c r="TYN44" s="214"/>
      <c r="TYO44" s="210"/>
      <c r="TYP44" s="210"/>
      <c r="TYQ44" s="210"/>
      <c r="TYR44" s="210"/>
      <c r="TYS44" s="211"/>
      <c r="TYT44" s="211"/>
      <c r="TYU44" s="211"/>
      <c r="TYV44" s="211"/>
      <c r="TYW44" s="211"/>
      <c r="TYX44" s="212"/>
      <c r="TYY44" s="213"/>
      <c r="TYZ44" s="214"/>
      <c r="TZA44" s="210"/>
      <c r="TZB44" s="210"/>
      <c r="TZC44" s="210"/>
      <c r="TZD44" s="210"/>
      <c r="TZE44" s="211"/>
      <c r="TZF44" s="211"/>
      <c r="TZG44" s="211"/>
      <c r="TZH44" s="211"/>
      <c r="TZI44" s="211"/>
      <c r="TZJ44" s="212"/>
      <c r="TZK44" s="213"/>
      <c r="TZL44" s="214"/>
      <c r="TZM44" s="210"/>
      <c r="TZN44" s="210"/>
      <c r="TZO44" s="210"/>
      <c r="TZP44" s="210"/>
      <c r="TZQ44" s="211"/>
      <c r="TZR44" s="211"/>
      <c r="TZS44" s="211"/>
      <c r="TZT44" s="211"/>
      <c r="TZU44" s="211"/>
      <c r="TZV44" s="212"/>
      <c r="TZW44" s="213"/>
      <c r="TZX44" s="214"/>
      <c r="TZY44" s="210"/>
      <c r="TZZ44" s="210"/>
      <c r="UAA44" s="210"/>
      <c r="UAB44" s="210"/>
      <c r="UAC44" s="211"/>
      <c r="UAD44" s="211"/>
      <c r="UAE44" s="211"/>
      <c r="UAF44" s="211"/>
      <c r="UAG44" s="211"/>
      <c r="UAH44" s="212"/>
      <c r="UAI44" s="213"/>
      <c r="UAJ44" s="214"/>
      <c r="UAK44" s="210"/>
      <c r="UAL44" s="210"/>
      <c r="UAM44" s="210"/>
      <c r="UAN44" s="210"/>
      <c r="UAO44" s="211"/>
      <c r="UAP44" s="211"/>
      <c r="UAQ44" s="211"/>
      <c r="UAR44" s="211"/>
      <c r="UAS44" s="211"/>
      <c r="UAT44" s="212"/>
      <c r="UAU44" s="213"/>
      <c r="UAV44" s="214"/>
      <c r="UAW44" s="210"/>
      <c r="UAX44" s="210"/>
      <c r="UAY44" s="210"/>
      <c r="UAZ44" s="210"/>
      <c r="UBA44" s="211"/>
      <c r="UBB44" s="211"/>
      <c r="UBC44" s="211"/>
      <c r="UBD44" s="211"/>
      <c r="UBE44" s="211"/>
      <c r="UBF44" s="212"/>
      <c r="UBG44" s="213"/>
      <c r="UBH44" s="214"/>
      <c r="UBI44" s="210"/>
      <c r="UBJ44" s="210"/>
      <c r="UBK44" s="210"/>
      <c r="UBL44" s="210"/>
      <c r="UBM44" s="211"/>
      <c r="UBN44" s="211"/>
      <c r="UBO44" s="211"/>
      <c r="UBP44" s="211"/>
      <c r="UBQ44" s="211"/>
      <c r="UBR44" s="212"/>
      <c r="UBS44" s="213"/>
      <c r="UBT44" s="214"/>
      <c r="UBU44" s="210"/>
      <c r="UBV44" s="210"/>
      <c r="UBW44" s="210"/>
      <c r="UBX44" s="210"/>
      <c r="UBY44" s="211"/>
      <c r="UBZ44" s="211"/>
      <c r="UCA44" s="211"/>
      <c r="UCB44" s="211"/>
      <c r="UCC44" s="211"/>
      <c r="UCD44" s="212"/>
      <c r="UCE44" s="213"/>
      <c r="UCF44" s="214"/>
      <c r="UCG44" s="210"/>
      <c r="UCH44" s="210"/>
      <c r="UCI44" s="210"/>
      <c r="UCJ44" s="210"/>
      <c r="UCK44" s="211"/>
      <c r="UCL44" s="211"/>
      <c r="UCM44" s="211"/>
      <c r="UCN44" s="211"/>
      <c r="UCO44" s="211"/>
      <c r="UCP44" s="212"/>
      <c r="UCQ44" s="213"/>
      <c r="UCR44" s="214"/>
      <c r="UCS44" s="210"/>
      <c r="UCT44" s="210"/>
      <c r="UCU44" s="210"/>
      <c r="UCV44" s="210"/>
      <c r="UCW44" s="211"/>
      <c r="UCX44" s="211"/>
      <c r="UCY44" s="211"/>
      <c r="UCZ44" s="211"/>
      <c r="UDA44" s="211"/>
      <c r="UDB44" s="212"/>
      <c r="UDC44" s="213"/>
      <c r="UDD44" s="214"/>
      <c r="UDE44" s="210"/>
      <c r="UDF44" s="210"/>
      <c r="UDG44" s="210"/>
      <c r="UDH44" s="210"/>
      <c r="UDI44" s="211"/>
      <c r="UDJ44" s="211"/>
      <c r="UDK44" s="211"/>
      <c r="UDL44" s="211"/>
      <c r="UDM44" s="211"/>
      <c r="UDN44" s="212"/>
      <c r="UDO44" s="213"/>
      <c r="UDP44" s="214"/>
      <c r="UDQ44" s="210"/>
      <c r="UDR44" s="210"/>
      <c r="UDS44" s="210"/>
      <c r="UDT44" s="210"/>
      <c r="UDU44" s="211"/>
      <c r="UDV44" s="211"/>
      <c r="UDW44" s="211"/>
      <c r="UDX44" s="211"/>
      <c r="UDY44" s="211"/>
      <c r="UDZ44" s="212"/>
      <c r="UEA44" s="213"/>
      <c r="UEB44" s="214"/>
      <c r="UEC44" s="210"/>
      <c r="UED44" s="210"/>
      <c r="UEE44" s="210"/>
      <c r="UEF44" s="210"/>
      <c r="UEG44" s="211"/>
      <c r="UEH44" s="211"/>
      <c r="UEI44" s="211"/>
      <c r="UEJ44" s="211"/>
      <c r="UEK44" s="211"/>
      <c r="UEL44" s="212"/>
      <c r="UEM44" s="213"/>
      <c r="UEN44" s="214"/>
      <c r="UEO44" s="210"/>
      <c r="UEP44" s="210"/>
      <c r="UEQ44" s="210"/>
      <c r="UER44" s="210"/>
      <c r="UES44" s="211"/>
      <c r="UET44" s="211"/>
      <c r="UEU44" s="211"/>
      <c r="UEV44" s="211"/>
      <c r="UEW44" s="211"/>
      <c r="UEX44" s="212"/>
      <c r="UEY44" s="213"/>
      <c r="UEZ44" s="214"/>
      <c r="UFA44" s="210"/>
      <c r="UFB44" s="210"/>
      <c r="UFC44" s="210"/>
      <c r="UFD44" s="210"/>
      <c r="UFE44" s="211"/>
      <c r="UFF44" s="211"/>
      <c r="UFG44" s="211"/>
      <c r="UFH44" s="211"/>
      <c r="UFI44" s="211"/>
      <c r="UFJ44" s="212"/>
      <c r="UFK44" s="213"/>
      <c r="UFL44" s="214"/>
      <c r="UFM44" s="210"/>
      <c r="UFN44" s="210"/>
      <c r="UFO44" s="210"/>
      <c r="UFP44" s="210"/>
      <c r="UFQ44" s="211"/>
      <c r="UFR44" s="211"/>
      <c r="UFS44" s="211"/>
      <c r="UFT44" s="211"/>
      <c r="UFU44" s="211"/>
      <c r="UFV44" s="212"/>
      <c r="UFW44" s="213"/>
      <c r="UFX44" s="214"/>
      <c r="UFY44" s="210"/>
      <c r="UFZ44" s="210"/>
      <c r="UGA44" s="210"/>
      <c r="UGB44" s="210"/>
      <c r="UGC44" s="211"/>
      <c r="UGD44" s="211"/>
      <c r="UGE44" s="211"/>
      <c r="UGF44" s="211"/>
      <c r="UGG44" s="211"/>
      <c r="UGH44" s="212"/>
      <c r="UGI44" s="213"/>
      <c r="UGJ44" s="214"/>
      <c r="UGK44" s="210"/>
      <c r="UGL44" s="210"/>
      <c r="UGM44" s="210"/>
      <c r="UGN44" s="210"/>
      <c r="UGO44" s="211"/>
      <c r="UGP44" s="211"/>
      <c r="UGQ44" s="211"/>
      <c r="UGR44" s="211"/>
      <c r="UGS44" s="211"/>
      <c r="UGT44" s="212"/>
      <c r="UGU44" s="213"/>
      <c r="UGV44" s="214"/>
      <c r="UGW44" s="210"/>
      <c r="UGX44" s="210"/>
      <c r="UGY44" s="210"/>
      <c r="UGZ44" s="210"/>
      <c r="UHA44" s="211"/>
      <c r="UHB44" s="211"/>
      <c r="UHC44" s="211"/>
      <c r="UHD44" s="211"/>
      <c r="UHE44" s="211"/>
      <c r="UHF44" s="212"/>
      <c r="UHG44" s="213"/>
      <c r="UHH44" s="214"/>
      <c r="UHI44" s="210"/>
      <c r="UHJ44" s="210"/>
      <c r="UHK44" s="210"/>
      <c r="UHL44" s="210"/>
      <c r="UHM44" s="211"/>
      <c r="UHN44" s="211"/>
      <c r="UHO44" s="211"/>
      <c r="UHP44" s="211"/>
      <c r="UHQ44" s="211"/>
      <c r="UHR44" s="212"/>
      <c r="UHS44" s="213"/>
      <c r="UHT44" s="214"/>
      <c r="UHU44" s="210"/>
      <c r="UHV44" s="210"/>
      <c r="UHW44" s="210"/>
      <c r="UHX44" s="210"/>
      <c r="UHY44" s="211"/>
      <c r="UHZ44" s="211"/>
      <c r="UIA44" s="211"/>
      <c r="UIB44" s="211"/>
      <c r="UIC44" s="211"/>
      <c r="UID44" s="212"/>
      <c r="UIE44" s="213"/>
      <c r="UIF44" s="214"/>
      <c r="UIG44" s="210"/>
      <c r="UIH44" s="210"/>
      <c r="UII44" s="210"/>
      <c r="UIJ44" s="210"/>
      <c r="UIK44" s="211"/>
      <c r="UIL44" s="211"/>
      <c r="UIM44" s="211"/>
      <c r="UIN44" s="211"/>
      <c r="UIO44" s="211"/>
      <c r="UIP44" s="212"/>
      <c r="UIQ44" s="213"/>
      <c r="UIR44" s="214"/>
      <c r="UIS44" s="210"/>
      <c r="UIT44" s="210"/>
      <c r="UIU44" s="210"/>
      <c r="UIV44" s="210"/>
      <c r="UIW44" s="211"/>
      <c r="UIX44" s="211"/>
      <c r="UIY44" s="211"/>
      <c r="UIZ44" s="211"/>
      <c r="UJA44" s="211"/>
      <c r="UJB44" s="212"/>
      <c r="UJC44" s="213"/>
      <c r="UJD44" s="214"/>
      <c r="UJE44" s="210"/>
      <c r="UJF44" s="210"/>
      <c r="UJG44" s="210"/>
      <c r="UJH44" s="210"/>
      <c r="UJI44" s="211"/>
      <c r="UJJ44" s="211"/>
      <c r="UJK44" s="211"/>
      <c r="UJL44" s="211"/>
      <c r="UJM44" s="211"/>
      <c r="UJN44" s="212"/>
      <c r="UJO44" s="213"/>
      <c r="UJP44" s="214"/>
      <c r="UJQ44" s="210"/>
      <c r="UJR44" s="210"/>
      <c r="UJS44" s="210"/>
      <c r="UJT44" s="210"/>
      <c r="UJU44" s="211"/>
      <c r="UJV44" s="211"/>
      <c r="UJW44" s="211"/>
      <c r="UJX44" s="211"/>
      <c r="UJY44" s="211"/>
      <c r="UJZ44" s="212"/>
      <c r="UKA44" s="213"/>
      <c r="UKB44" s="214"/>
      <c r="UKC44" s="210"/>
      <c r="UKD44" s="210"/>
      <c r="UKE44" s="210"/>
      <c r="UKF44" s="210"/>
      <c r="UKG44" s="211"/>
      <c r="UKH44" s="211"/>
      <c r="UKI44" s="211"/>
      <c r="UKJ44" s="211"/>
      <c r="UKK44" s="211"/>
      <c r="UKL44" s="212"/>
      <c r="UKM44" s="213"/>
      <c r="UKN44" s="214"/>
      <c r="UKO44" s="210"/>
      <c r="UKP44" s="210"/>
      <c r="UKQ44" s="210"/>
      <c r="UKR44" s="210"/>
      <c r="UKS44" s="211"/>
      <c r="UKT44" s="211"/>
      <c r="UKU44" s="211"/>
      <c r="UKV44" s="211"/>
      <c r="UKW44" s="211"/>
      <c r="UKX44" s="212"/>
      <c r="UKY44" s="213"/>
      <c r="UKZ44" s="214"/>
      <c r="ULA44" s="210"/>
      <c r="ULB44" s="210"/>
      <c r="ULC44" s="210"/>
      <c r="ULD44" s="210"/>
      <c r="ULE44" s="211"/>
      <c r="ULF44" s="211"/>
      <c r="ULG44" s="211"/>
      <c r="ULH44" s="211"/>
      <c r="ULI44" s="211"/>
      <c r="ULJ44" s="212"/>
      <c r="ULK44" s="213"/>
      <c r="ULL44" s="214"/>
      <c r="ULM44" s="210"/>
      <c r="ULN44" s="210"/>
      <c r="ULO44" s="210"/>
      <c r="ULP44" s="210"/>
      <c r="ULQ44" s="211"/>
      <c r="ULR44" s="211"/>
      <c r="ULS44" s="211"/>
      <c r="ULT44" s="211"/>
      <c r="ULU44" s="211"/>
      <c r="ULV44" s="212"/>
      <c r="ULW44" s="213"/>
      <c r="ULX44" s="214"/>
      <c r="ULY44" s="210"/>
      <c r="ULZ44" s="210"/>
      <c r="UMA44" s="210"/>
      <c r="UMB44" s="210"/>
      <c r="UMC44" s="211"/>
      <c r="UMD44" s="211"/>
      <c r="UME44" s="211"/>
      <c r="UMF44" s="211"/>
      <c r="UMG44" s="211"/>
      <c r="UMH44" s="212"/>
      <c r="UMI44" s="213"/>
      <c r="UMJ44" s="214"/>
      <c r="UMK44" s="210"/>
      <c r="UML44" s="210"/>
      <c r="UMM44" s="210"/>
      <c r="UMN44" s="210"/>
      <c r="UMO44" s="211"/>
      <c r="UMP44" s="211"/>
      <c r="UMQ44" s="211"/>
      <c r="UMR44" s="211"/>
      <c r="UMS44" s="211"/>
      <c r="UMT44" s="212"/>
      <c r="UMU44" s="213"/>
      <c r="UMV44" s="214"/>
      <c r="UMW44" s="210"/>
      <c r="UMX44" s="210"/>
      <c r="UMY44" s="210"/>
      <c r="UMZ44" s="210"/>
      <c r="UNA44" s="211"/>
      <c r="UNB44" s="211"/>
      <c r="UNC44" s="211"/>
      <c r="UND44" s="211"/>
      <c r="UNE44" s="211"/>
      <c r="UNF44" s="212"/>
      <c r="UNG44" s="213"/>
      <c r="UNH44" s="214"/>
      <c r="UNI44" s="210"/>
      <c r="UNJ44" s="210"/>
      <c r="UNK44" s="210"/>
      <c r="UNL44" s="210"/>
      <c r="UNM44" s="211"/>
      <c r="UNN44" s="211"/>
      <c r="UNO44" s="211"/>
      <c r="UNP44" s="211"/>
      <c r="UNQ44" s="211"/>
      <c r="UNR44" s="212"/>
      <c r="UNS44" s="213"/>
      <c r="UNT44" s="214"/>
      <c r="UNU44" s="210"/>
      <c r="UNV44" s="210"/>
      <c r="UNW44" s="210"/>
      <c r="UNX44" s="210"/>
      <c r="UNY44" s="211"/>
      <c r="UNZ44" s="211"/>
      <c r="UOA44" s="211"/>
      <c r="UOB44" s="211"/>
      <c r="UOC44" s="211"/>
      <c r="UOD44" s="212"/>
      <c r="UOE44" s="213"/>
      <c r="UOF44" s="214"/>
      <c r="UOG44" s="210"/>
      <c r="UOH44" s="210"/>
      <c r="UOI44" s="210"/>
      <c r="UOJ44" s="210"/>
      <c r="UOK44" s="211"/>
      <c r="UOL44" s="211"/>
      <c r="UOM44" s="211"/>
      <c r="UON44" s="211"/>
      <c r="UOO44" s="211"/>
      <c r="UOP44" s="212"/>
      <c r="UOQ44" s="213"/>
      <c r="UOR44" s="214"/>
      <c r="UOS44" s="210"/>
      <c r="UOT44" s="210"/>
      <c r="UOU44" s="210"/>
      <c r="UOV44" s="210"/>
      <c r="UOW44" s="211"/>
      <c r="UOX44" s="211"/>
      <c r="UOY44" s="211"/>
      <c r="UOZ44" s="211"/>
      <c r="UPA44" s="211"/>
      <c r="UPB44" s="212"/>
      <c r="UPC44" s="213"/>
      <c r="UPD44" s="214"/>
      <c r="UPE44" s="210"/>
      <c r="UPF44" s="210"/>
      <c r="UPG44" s="210"/>
      <c r="UPH44" s="210"/>
      <c r="UPI44" s="211"/>
      <c r="UPJ44" s="211"/>
      <c r="UPK44" s="211"/>
      <c r="UPL44" s="211"/>
      <c r="UPM44" s="211"/>
      <c r="UPN44" s="212"/>
      <c r="UPO44" s="213"/>
      <c r="UPP44" s="214"/>
      <c r="UPQ44" s="210"/>
      <c r="UPR44" s="210"/>
      <c r="UPS44" s="210"/>
      <c r="UPT44" s="210"/>
      <c r="UPU44" s="211"/>
      <c r="UPV44" s="211"/>
      <c r="UPW44" s="211"/>
      <c r="UPX44" s="211"/>
      <c r="UPY44" s="211"/>
      <c r="UPZ44" s="212"/>
      <c r="UQA44" s="213"/>
      <c r="UQB44" s="214"/>
      <c r="UQC44" s="210"/>
      <c r="UQD44" s="210"/>
      <c r="UQE44" s="210"/>
      <c r="UQF44" s="210"/>
      <c r="UQG44" s="211"/>
      <c r="UQH44" s="211"/>
      <c r="UQI44" s="211"/>
      <c r="UQJ44" s="211"/>
      <c r="UQK44" s="211"/>
      <c r="UQL44" s="212"/>
      <c r="UQM44" s="213"/>
      <c r="UQN44" s="214"/>
      <c r="UQO44" s="210"/>
      <c r="UQP44" s="210"/>
      <c r="UQQ44" s="210"/>
      <c r="UQR44" s="210"/>
      <c r="UQS44" s="211"/>
      <c r="UQT44" s="211"/>
      <c r="UQU44" s="211"/>
      <c r="UQV44" s="211"/>
      <c r="UQW44" s="211"/>
      <c r="UQX44" s="212"/>
      <c r="UQY44" s="213"/>
      <c r="UQZ44" s="214"/>
      <c r="URA44" s="210"/>
      <c r="URB44" s="210"/>
      <c r="URC44" s="210"/>
      <c r="URD44" s="210"/>
      <c r="URE44" s="211"/>
      <c r="URF44" s="211"/>
      <c r="URG44" s="211"/>
      <c r="URH44" s="211"/>
      <c r="URI44" s="211"/>
      <c r="URJ44" s="212"/>
      <c r="URK44" s="213"/>
      <c r="URL44" s="214"/>
      <c r="URM44" s="210"/>
      <c r="URN44" s="210"/>
      <c r="URO44" s="210"/>
      <c r="URP44" s="210"/>
      <c r="URQ44" s="211"/>
      <c r="URR44" s="211"/>
      <c r="URS44" s="211"/>
      <c r="URT44" s="211"/>
      <c r="URU44" s="211"/>
      <c r="URV44" s="212"/>
      <c r="URW44" s="213"/>
      <c r="URX44" s="214"/>
      <c r="URY44" s="210"/>
      <c r="URZ44" s="210"/>
      <c r="USA44" s="210"/>
      <c r="USB44" s="210"/>
      <c r="USC44" s="211"/>
      <c r="USD44" s="211"/>
      <c r="USE44" s="211"/>
      <c r="USF44" s="211"/>
      <c r="USG44" s="211"/>
      <c r="USH44" s="212"/>
      <c r="USI44" s="213"/>
      <c r="USJ44" s="214"/>
      <c r="USK44" s="210"/>
      <c r="USL44" s="210"/>
      <c r="USM44" s="210"/>
      <c r="USN44" s="210"/>
      <c r="USO44" s="211"/>
      <c r="USP44" s="211"/>
      <c r="USQ44" s="211"/>
      <c r="USR44" s="211"/>
      <c r="USS44" s="211"/>
      <c r="UST44" s="212"/>
      <c r="USU44" s="213"/>
      <c r="USV44" s="214"/>
      <c r="USW44" s="210"/>
      <c r="USX44" s="210"/>
      <c r="USY44" s="210"/>
      <c r="USZ44" s="210"/>
      <c r="UTA44" s="211"/>
      <c r="UTB44" s="211"/>
      <c r="UTC44" s="211"/>
      <c r="UTD44" s="211"/>
      <c r="UTE44" s="211"/>
      <c r="UTF44" s="212"/>
      <c r="UTG44" s="213"/>
      <c r="UTH44" s="214"/>
      <c r="UTI44" s="210"/>
      <c r="UTJ44" s="210"/>
      <c r="UTK44" s="210"/>
      <c r="UTL44" s="210"/>
      <c r="UTM44" s="211"/>
      <c r="UTN44" s="211"/>
      <c r="UTO44" s="211"/>
      <c r="UTP44" s="211"/>
      <c r="UTQ44" s="211"/>
      <c r="UTR44" s="212"/>
      <c r="UTS44" s="213"/>
      <c r="UTT44" s="214"/>
      <c r="UTU44" s="210"/>
      <c r="UTV44" s="210"/>
      <c r="UTW44" s="210"/>
      <c r="UTX44" s="210"/>
      <c r="UTY44" s="211"/>
      <c r="UTZ44" s="211"/>
      <c r="UUA44" s="211"/>
      <c r="UUB44" s="211"/>
      <c r="UUC44" s="211"/>
      <c r="UUD44" s="212"/>
      <c r="UUE44" s="213"/>
      <c r="UUF44" s="214"/>
      <c r="UUG44" s="210"/>
      <c r="UUH44" s="210"/>
      <c r="UUI44" s="210"/>
      <c r="UUJ44" s="210"/>
      <c r="UUK44" s="211"/>
      <c r="UUL44" s="211"/>
      <c r="UUM44" s="211"/>
      <c r="UUN44" s="211"/>
      <c r="UUO44" s="211"/>
      <c r="UUP44" s="212"/>
      <c r="UUQ44" s="213"/>
      <c r="UUR44" s="214"/>
      <c r="UUS44" s="210"/>
      <c r="UUT44" s="210"/>
      <c r="UUU44" s="210"/>
      <c r="UUV44" s="210"/>
      <c r="UUW44" s="211"/>
      <c r="UUX44" s="211"/>
      <c r="UUY44" s="211"/>
      <c r="UUZ44" s="211"/>
      <c r="UVA44" s="211"/>
      <c r="UVB44" s="212"/>
      <c r="UVC44" s="213"/>
      <c r="UVD44" s="214"/>
      <c r="UVE44" s="210"/>
      <c r="UVF44" s="210"/>
      <c r="UVG44" s="210"/>
      <c r="UVH44" s="210"/>
      <c r="UVI44" s="211"/>
      <c r="UVJ44" s="211"/>
      <c r="UVK44" s="211"/>
      <c r="UVL44" s="211"/>
      <c r="UVM44" s="211"/>
      <c r="UVN44" s="212"/>
      <c r="UVO44" s="213"/>
      <c r="UVP44" s="214"/>
      <c r="UVQ44" s="210"/>
      <c r="UVR44" s="210"/>
      <c r="UVS44" s="210"/>
      <c r="UVT44" s="210"/>
      <c r="UVU44" s="211"/>
      <c r="UVV44" s="211"/>
      <c r="UVW44" s="211"/>
      <c r="UVX44" s="211"/>
      <c r="UVY44" s="211"/>
      <c r="UVZ44" s="212"/>
      <c r="UWA44" s="213"/>
      <c r="UWB44" s="214"/>
      <c r="UWC44" s="210"/>
      <c r="UWD44" s="210"/>
      <c r="UWE44" s="210"/>
      <c r="UWF44" s="210"/>
      <c r="UWG44" s="211"/>
      <c r="UWH44" s="211"/>
      <c r="UWI44" s="211"/>
      <c r="UWJ44" s="211"/>
      <c r="UWK44" s="211"/>
      <c r="UWL44" s="212"/>
      <c r="UWM44" s="213"/>
      <c r="UWN44" s="214"/>
      <c r="UWO44" s="210"/>
      <c r="UWP44" s="210"/>
      <c r="UWQ44" s="210"/>
      <c r="UWR44" s="210"/>
      <c r="UWS44" s="211"/>
      <c r="UWT44" s="211"/>
      <c r="UWU44" s="211"/>
      <c r="UWV44" s="211"/>
      <c r="UWW44" s="211"/>
      <c r="UWX44" s="212"/>
      <c r="UWY44" s="213"/>
      <c r="UWZ44" s="214"/>
      <c r="UXA44" s="210"/>
      <c r="UXB44" s="210"/>
      <c r="UXC44" s="210"/>
      <c r="UXD44" s="210"/>
      <c r="UXE44" s="211"/>
      <c r="UXF44" s="211"/>
      <c r="UXG44" s="211"/>
      <c r="UXH44" s="211"/>
      <c r="UXI44" s="211"/>
      <c r="UXJ44" s="212"/>
      <c r="UXK44" s="213"/>
      <c r="UXL44" s="214"/>
      <c r="UXM44" s="210"/>
      <c r="UXN44" s="210"/>
      <c r="UXO44" s="210"/>
      <c r="UXP44" s="210"/>
      <c r="UXQ44" s="211"/>
      <c r="UXR44" s="211"/>
      <c r="UXS44" s="211"/>
      <c r="UXT44" s="211"/>
      <c r="UXU44" s="211"/>
      <c r="UXV44" s="212"/>
      <c r="UXW44" s="213"/>
      <c r="UXX44" s="214"/>
      <c r="UXY44" s="210"/>
      <c r="UXZ44" s="210"/>
      <c r="UYA44" s="210"/>
      <c r="UYB44" s="210"/>
      <c r="UYC44" s="211"/>
      <c r="UYD44" s="211"/>
      <c r="UYE44" s="211"/>
      <c r="UYF44" s="211"/>
      <c r="UYG44" s="211"/>
      <c r="UYH44" s="212"/>
      <c r="UYI44" s="213"/>
      <c r="UYJ44" s="214"/>
      <c r="UYK44" s="210"/>
      <c r="UYL44" s="210"/>
      <c r="UYM44" s="210"/>
      <c r="UYN44" s="210"/>
      <c r="UYO44" s="211"/>
      <c r="UYP44" s="211"/>
      <c r="UYQ44" s="211"/>
      <c r="UYR44" s="211"/>
      <c r="UYS44" s="211"/>
      <c r="UYT44" s="212"/>
      <c r="UYU44" s="213"/>
      <c r="UYV44" s="214"/>
      <c r="UYW44" s="210"/>
      <c r="UYX44" s="210"/>
      <c r="UYY44" s="210"/>
      <c r="UYZ44" s="210"/>
      <c r="UZA44" s="211"/>
      <c r="UZB44" s="211"/>
      <c r="UZC44" s="211"/>
      <c r="UZD44" s="211"/>
      <c r="UZE44" s="211"/>
      <c r="UZF44" s="212"/>
      <c r="UZG44" s="213"/>
      <c r="UZH44" s="214"/>
      <c r="UZI44" s="210"/>
      <c r="UZJ44" s="210"/>
      <c r="UZK44" s="210"/>
      <c r="UZL44" s="210"/>
      <c r="UZM44" s="211"/>
      <c r="UZN44" s="211"/>
      <c r="UZO44" s="211"/>
      <c r="UZP44" s="211"/>
      <c r="UZQ44" s="211"/>
      <c r="UZR44" s="212"/>
      <c r="UZS44" s="213"/>
      <c r="UZT44" s="214"/>
      <c r="UZU44" s="210"/>
      <c r="UZV44" s="210"/>
      <c r="UZW44" s="210"/>
      <c r="UZX44" s="210"/>
      <c r="UZY44" s="211"/>
      <c r="UZZ44" s="211"/>
      <c r="VAA44" s="211"/>
      <c r="VAB44" s="211"/>
      <c r="VAC44" s="211"/>
      <c r="VAD44" s="212"/>
      <c r="VAE44" s="213"/>
      <c r="VAF44" s="214"/>
      <c r="VAG44" s="210"/>
      <c r="VAH44" s="210"/>
      <c r="VAI44" s="210"/>
      <c r="VAJ44" s="210"/>
      <c r="VAK44" s="211"/>
      <c r="VAL44" s="211"/>
      <c r="VAM44" s="211"/>
      <c r="VAN44" s="211"/>
      <c r="VAO44" s="211"/>
      <c r="VAP44" s="212"/>
      <c r="VAQ44" s="213"/>
      <c r="VAR44" s="214"/>
      <c r="VAS44" s="210"/>
      <c r="VAT44" s="210"/>
      <c r="VAU44" s="210"/>
      <c r="VAV44" s="210"/>
      <c r="VAW44" s="211"/>
      <c r="VAX44" s="211"/>
      <c r="VAY44" s="211"/>
      <c r="VAZ44" s="211"/>
      <c r="VBA44" s="211"/>
      <c r="VBB44" s="212"/>
      <c r="VBC44" s="213"/>
      <c r="VBD44" s="214"/>
      <c r="VBE44" s="210"/>
      <c r="VBF44" s="210"/>
      <c r="VBG44" s="210"/>
      <c r="VBH44" s="210"/>
      <c r="VBI44" s="211"/>
      <c r="VBJ44" s="211"/>
      <c r="VBK44" s="211"/>
      <c r="VBL44" s="211"/>
      <c r="VBM44" s="211"/>
      <c r="VBN44" s="212"/>
      <c r="VBO44" s="213"/>
      <c r="VBP44" s="214"/>
      <c r="VBQ44" s="210"/>
      <c r="VBR44" s="210"/>
      <c r="VBS44" s="210"/>
      <c r="VBT44" s="210"/>
      <c r="VBU44" s="211"/>
      <c r="VBV44" s="211"/>
      <c r="VBW44" s="211"/>
      <c r="VBX44" s="211"/>
      <c r="VBY44" s="211"/>
      <c r="VBZ44" s="212"/>
      <c r="VCA44" s="213"/>
      <c r="VCB44" s="214"/>
      <c r="VCC44" s="210"/>
      <c r="VCD44" s="210"/>
      <c r="VCE44" s="210"/>
      <c r="VCF44" s="210"/>
      <c r="VCG44" s="211"/>
      <c r="VCH44" s="211"/>
      <c r="VCI44" s="211"/>
      <c r="VCJ44" s="211"/>
      <c r="VCK44" s="211"/>
      <c r="VCL44" s="212"/>
      <c r="VCM44" s="213"/>
      <c r="VCN44" s="214"/>
      <c r="VCO44" s="210"/>
      <c r="VCP44" s="210"/>
      <c r="VCQ44" s="210"/>
      <c r="VCR44" s="210"/>
      <c r="VCS44" s="211"/>
      <c r="VCT44" s="211"/>
      <c r="VCU44" s="211"/>
      <c r="VCV44" s="211"/>
      <c r="VCW44" s="211"/>
      <c r="VCX44" s="212"/>
      <c r="VCY44" s="213"/>
      <c r="VCZ44" s="214"/>
      <c r="VDA44" s="210"/>
      <c r="VDB44" s="210"/>
      <c r="VDC44" s="210"/>
      <c r="VDD44" s="210"/>
      <c r="VDE44" s="211"/>
      <c r="VDF44" s="211"/>
      <c r="VDG44" s="211"/>
      <c r="VDH44" s="211"/>
      <c r="VDI44" s="211"/>
      <c r="VDJ44" s="212"/>
      <c r="VDK44" s="213"/>
      <c r="VDL44" s="214"/>
      <c r="VDM44" s="210"/>
      <c r="VDN44" s="210"/>
      <c r="VDO44" s="210"/>
      <c r="VDP44" s="210"/>
      <c r="VDQ44" s="211"/>
      <c r="VDR44" s="211"/>
      <c r="VDS44" s="211"/>
      <c r="VDT44" s="211"/>
      <c r="VDU44" s="211"/>
      <c r="VDV44" s="212"/>
      <c r="VDW44" s="213"/>
      <c r="VDX44" s="214"/>
      <c r="VDY44" s="210"/>
      <c r="VDZ44" s="210"/>
      <c r="VEA44" s="210"/>
      <c r="VEB44" s="210"/>
      <c r="VEC44" s="211"/>
      <c r="VED44" s="211"/>
      <c r="VEE44" s="211"/>
      <c r="VEF44" s="211"/>
      <c r="VEG44" s="211"/>
      <c r="VEH44" s="212"/>
      <c r="VEI44" s="213"/>
      <c r="VEJ44" s="214"/>
      <c r="VEK44" s="210"/>
      <c r="VEL44" s="210"/>
      <c r="VEM44" s="210"/>
      <c r="VEN44" s="210"/>
      <c r="VEO44" s="211"/>
      <c r="VEP44" s="211"/>
      <c r="VEQ44" s="211"/>
      <c r="VER44" s="211"/>
      <c r="VES44" s="211"/>
      <c r="VET44" s="212"/>
      <c r="VEU44" s="213"/>
      <c r="VEV44" s="214"/>
      <c r="VEW44" s="210"/>
      <c r="VEX44" s="210"/>
      <c r="VEY44" s="210"/>
      <c r="VEZ44" s="210"/>
      <c r="VFA44" s="211"/>
      <c r="VFB44" s="211"/>
      <c r="VFC44" s="211"/>
      <c r="VFD44" s="211"/>
      <c r="VFE44" s="211"/>
      <c r="VFF44" s="212"/>
      <c r="VFG44" s="213"/>
      <c r="VFH44" s="214"/>
      <c r="VFI44" s="210"/>
      <c r="VFJ44" s="210"/>
      <c r="VFK44" s="210"/>
      <c r="VFL44" s="210"/>
      <c r="VFM44" s="211"/>
      <c r="VFN44" s="211"/>
      <c r="VFO44" s="211"/>
      <c r="VFP44" s="211"/>
      <c r="VFQ44" s="211"/>
      <c r="VFR44" s="212"/>
      <c r="VFS44" s="213"/>
      <c r="VFT44" s="214"/>
      <c r="VFU44" s="210"/>
      <c r="VFV44" s="210"/>
      <c r="VFW44" s="210"/>
      <c r="VFX44" s="210"/>
      <c r="VFY44" s="211"/>
      <c r="VFZ44" s="211"/>
      <c r="VGA44" s="211"/>
      <c r="VGB44" s="211"/>
      <c r="VGC44" s="211"/>
      <c r="VGD44" s="212"/>
      <c r="VGE44" s="213"/>
      <c r="VGF44" s="214"/>
      <c r="VGG44" s="210"/>
      <c r="VGH44" s="210"/>
      <c r="VGI44" s="210"/>
      <c r="VGJ44" s="210"/>
      <c r="VGK44" s="211"/>
      <c r="VGL44" s="211"/>
      <c r="VGM44" s="211"/>
      <c r="VGN44" s="211"/>
      <c r="VGO44" s="211"/>
      <c r="VGP44" s="212"/>
      <c r="VGQ44" s="213"/>
      <c r="VGR44" s="214"/>
      <c r="VGS44" s="210"/>
      <c r="VGT44" s="210"/>
      <c r="VGU44" s="210"/>
      <c r="VGV44" s="210"/>
      <c r="VGW44" s="211"/>
      <c r="VGX44" s="211"/>
      <c r="VGY44" s="211"/>
      <c r="VGZ44" s="211"/>
      <c r="VHA44" s="211"/>
      <c r="VHB44" s="212"/>
      <c r="VHC44" s="213"/>
      <c r="VHD44" s="214"/>
      <c r="VHE44" s="210"/>
      <c r="VHF44" s="210"/>
      <c r="VHG44" s="210"/>
      <c r="VHH44" s="210"/>
      <c r="VHI44" s="211"/>
      <c r="VHJ44" s="211"/>
      <c r="VHK44" s="211"/>
      <c r="VHL44" s="211"/>
      <c r="VHM44" s="211"/>
      <c r="VHN44" s="212"/>
      <c r="VHO44" s="213"/>
      <c r="VHP44" s="214"/>
      <c r="VHQ44" s="210"/>
      <c r="VHR44" s="210"/>
      <c r="VHS44" s="210"/>
      <c r="VHT44" s="210"/>
      <c r="VHU44" s="211"/>
      <c r="VHV44" s="211"/>
      <c r="VHW44" s="211"/>
      <c r="VHX44" s="211"/>
      <c r="VHY44" s="211"/>
      <c r="VHZ44" s="212"/>
      <c r="VIA44" s="213"/>
      <c r="VIB44" s="214"/>
      <c r="VIC44" s="210"/>
      <c r="VID44" s="210"/>
      <c r="VIE44" s="210"/>
      <c r="VIF44" s="210"/>
      <c r="VIG44" s="211"/>
      <c r="VIH44" s="211"/>
      <c r="VII44" s="211"/>
      <c r="VIJ44" s="211"/>
      <c r="VIK44" s="211"/>
      <c r="VIL44" s="212"/>
      <c r="VIM44" s="213"/>
      <c r="VIN44" s="214"/>
      <c r="VIO44" s="210"/>
      <c r="VIP44" s="210"/>
      <c r="VIQ44" s="210"/>
      <c r="VIR44" s="210"/>
      <c r="VIS44" s="211"/>
      <c r="VIT44" s="211"/>
      <c r="VIU44" s="211"/>
      <c r="VIV44" s="211"/>
      <c r="VIW44" s="211"/>
      <c r="VIX44" s="212"/>
      <c r="VIY44" s="213"/>
      <c r="VIZ44" s="214"/>
      <c r="VJA44" s="210"/>
      <c r="VJB44" s="210"/>
      <c r="VJC44" s="210"/>
      <c r="VJD44" s="210"/>
      <c r="VJE44" s="211"/>
      <c r="VJF44" s="211"/>
      <c r="VJG44" s="211"/>
      <c r="VJH44" s="211"/>
      <c r="VJI44" s="211"/>
      <c r="VJJ44" s="212"/>
      <c r="VJK44" s="213"/>
      <c r="VJL44" s="214"/>
      <c r="VJM44" s="210"/>
      <c r="VJN44" s="210"/>
      <c r="VJO44" s="210"/>
      <c r="VJP44" s="210"/>
      <c r="VJQ44" s="211"/>
      <c r="VJR44" s="211"/>
      <c r="VJS44" s="211"/>
      <c r="VJT44" s="211"/>
      <c r="VJU44" s="211"/>
      <c r="VJV44" s="212"/>
      <c r="VJW44" s="213"/>
      <c r="VJX44" s="214"/>
      <c r="VJY44" s="210"/>
      <c r="VJZ44" s="210"/>
      <c r="VKA44" s="210"/>
      <c r="VKB44" s="210"/>
      <c r="VKC44" s="211"/>
      <c r="VKD44" s="211"/>
      <c r="VKE44" s="211"/>
      <c r="VKF44" s="211"/>
      <c r="VKG44" s="211"/>
      <c r="VKH44" s="212"/>
      <c r="VKI44" s="213"/>
      <c r="VKJ44" s="214"/>
      <c r="VKK44" s="210"/>
      <c r="VKL44" s="210"/>
      <c r="VKM44" s="210"/>
      <c r="VKN44" s="210"/>
      <c r="VKO44" s="211"/>
      <c r="VKP44" s="211"/>
      <c r="VKQ44" s="211"/>
      <c r="VKR44" s="211"/>
      <c r="VKS44" s="211"/>
      <c r="VKT44" s="212"/>
      <c r="VKU44" s="213"/>
      <c r="VKV44" s="214"/>
      <c r="VKW44" s="210"/>
      <c r="VKX44" s="210"/>
      <c r="VKY44" s="210"/>
      <c r="VKZ44" s="210"/>
      <c r="VLA44" s="211"/>
      <c r="VLB44" s="211"/>
      <c r="VLC44" s="211"/>
      <c r="VLD44" s="211"/>
      <c r="VLE44" s="211"/>
      <c r="VLF44" s="212"/>
      <c r="VLG44" s="213"/>
      <c r="VLH44" s="214"/>
      <c r="VLI44" s="210"/>
      <c r="VLJ44" s="210"/>
      <c r="VLK44" s="210"/>
      <c r="VLL44" s="210"/>
      <c r="VLM44" s="211"/>
      <c r="VLN44" s="211"/>
      <c r="VLO44" s="211"/>
      <c r="VLP44" s="211"/>
      <c r="VLQ44" s="211"/>
      <c r="VLR44" s="212"/>
      <c r="VLS44" s="213"/>
      <c r="VLT44" s="214"/>
      <c r="VLU44" s="210"/>
      <c r="VLV44" s="210"/>
      <c r="VLW44" s="210"/>
      <c r="VLX44" s="210"/>
      <c r="VLY44" s="211"/>
      <c r="VLZ44" s="211"/>
      <c r="VMA44" s="211"/>
      <c r="VMB44" s="211"/>
      <c r="VMC44" s="211"/>
      <c r="VMD44" s="212"/>
      <c r="VME44" s="213"/>
      <c r="VMF44" s="214"/>
      <c r="VMG44" s="210"/>
      <c r="VMH44" s="210"/>
      <c r="VMI44" s="210"/>
      <c r="VMJ44" s="210"/>
      <c r="VMK44" s="211"/>
      <c r="VML44" s="211"/>
      <c r="VMM44" s="211"/>
      <c r="VMN44" s="211"/>
      <c r="VMO44" s="211"/>
      <c r="VMP44" s="212"/>
      <c r="VMQ44" s="213"/>
      <c r="VMR44" s="214"/>
      <c r="VMS44" s="210"/>
      <c r="VMT44" s="210"/>
      <c r="VMU44" s="210"/>
      <c r="VMV44" s="210"/>
      <c r="VMW44" s="211"/>
      <c r="VMX44" s="211"/>
      <c r="VMY44" s="211"/>
      <c r="VMZ44" s="211"/>
      <c r="VNA44" s="211"/>
      <c r="VNB44" s="212"/>
      <c r="VNC44" s="213"/>
      <c r="VND44" s="214"/>
      <c r="VNE44" s="210"/>
      <c r="VNF44" s="210"/>
      <c r="VNG44" s="210"/>
      <c r="VNH44" s="210"/>
      <c r="VNI44" s="211"/>
      <c r="VNJ44" s="211"/>
      <c r="VNK44" s="211"/>
      <c r="VNL44" s="211"/>
      <c r="VNM44" s="211"/>
      <c r="VNN44" s="212"/>
      <c r="VNO44" s="213"/>
      <c r="VNP44" s="214"/>
      <c r="VNQ44" s="210"/>
      <c r="VNR44" s="210"/>
      <c r="VNS44" s="210"/>
      <c r="VNT44" s="210"/>
      <c r="VNU44" s="211"/>
      <c r="VNV44" s="211"/>
      <c r="VNW44" s="211"/>
      <c r="VNX44" s="211"/>
      <c r="VNY44" s="211"/>
      <c r="VNZ44" s="212"/>
      <c r="VOA44" s="213"/>
      <c r="VOB44" s="214"/>
      <c r="VOC44" s="210"/>
      <c r="VOD44" s="210"/>
      <c r="VOE44" s="210"/>
      <c r="VOF44" s="210"/>
      <c r="VOG44" s="211"/>
      <c r="VOH44" s="211"/>
      <c r="VOI44" s="211"/>
      <c r="VOJ44" s="211"/>
      <c r="VOK44" s="211"/>
      <c r="VOL44" s="212"/>
      <c r="VOM44" s="213"/>
      <c r="VON44" s="214"/>
      <c r="VOO44" s="210"/>
      <c r="VOP44" s="210"/>
      <c r="VOQ44" s="210"/>
      <c r="VOR44" s="210"/>
      <c r="VOS44" s="211"/>
      <c r="VOT44" s="211"/>
      <c r="VOU44" s="211"/>
      <c r="VOV44" s="211"/>
      <c r="VOW44" s="211"/>
      <c r="VOX44" s="212"/>
      <c r="VOY44" s="213"/>
      <c r="VOZ44" s="214"/>
      <c r="VPA44" s="210"/>
      <c r="VPB44" s="210"/>
      <c r="VPC44" s="210"/>
      <c r="VPD44" s="210"/>
      <c r="VPE44" s="211"/>
      <c r="VPF44" s="211"/>
      <c r="VPG44" s="211"/>
      <c r="VPH44" s="211"/>
      <c r="VPI44" s="211"/>
      <c r="VPJ44" s="212"/>
      <c r="VPK44" s="213"/>
      <c r="VPL44" s="214"/>
      <c r="VPM44" s="210"/>
      <c r="VPN44" s="210"/>
      <c r="VPO44" s="210"/>
      <c r="VPP44" s="210"/>
      <c r="VPQ44" s="211"/>
      <c r="VPR44" s="211"/>
      <c r="VPS44" s="211"/>
      <c r="VPT44" s="211"/>
      <c r="VPU44" s="211"/>
      <c r="VPV44" s="212"/>
      <c r="VPW44" s="213"/>
      <c r="VPX44" s="214"/>
      <c r="VPY44" s="210"/>
      <c r="VPZ44" s="210"/>
      <c r="VQA44" s="210"/>
      <c r="VQB44" s="210"/>
      <c r="VQC44" s="211"/>
      <c r="VQD44" s="211"/>
      <c r="VQE44" s="211"/>
      <c r="VQF44" s="211"/>
      <c r="VQG44" s="211"/>
      <c r="VQH44" s="212"/>
      <c r="VQI44" s="213"/>
      <c r="VQJ44" s="214"/>
      <c r="VQK44" s="210"/>
      <c r="VQL44" s="210"/>
      <c r="VQM44" s="210"/>
      <c r="VQN44" s="210"/>
      <c r="VQO44" s="211"/>
      <c r="VQP44" s="211"/>
      <c r="VQQ44" s="211"/>
      <c r="VQR44" s="211"/>
      <c r="VQS44" s="211"/>
      <c r="VQT44" s="212"/>
      <c r="VQU44" s="213"/>
      <c r="VQV44" s="214"/>
      <c r="VQW44" s="210"/>
      <c r="VQX44" s="210"/>
      <c r="VQY44" s="210"/>
      <c r="VQZ44" s="210"/>
      <c r="VRA44" s="211"/>
      <c r="VRB44" s="211"/>
      <c r="VRC44" s="211"/>
      <c r="VRD44" s="211"/>
      <c r="VRE44" s="211"/>
      <c r="VRF44" s="212"/>
      <c r="VRG44" s="213"/>
      <c r="VRH44" s="214"/>
      <c r="VRI44" s="210"/>
      <c r="VRJ44" s="210"/>
      <c r="VRK44" s="210"/>
      <c r="VRL44" s="210"/>
      <c r="VRM44" s="211"/>
      <c r="VRN44" s="211"/>
      <c r="VRO44" s="211"/>
      <c r="VRP44" s="211"/>
      <c r="VRQ44" s="211"/>
      <c r="VRR44" s="212"/>
      <c r="VRS44" s="213"/>
      <c r="VRT44" s="214"/>
      <c r="VRU44" s="210"/>
      <c r="VRV44" s="210"/>
      <c r="VRW44" s="210"/>
      <c r="VRX44" s="210"/>
      <c r="VRY44" s="211"/>
      <c r="VRZ44" s="211"/>
      <c r="VSA44" s="211"/>
      <c r="VSB44" s="211"/>
      <c r="VSC44" s="211"/>
      <c r="VSD44" s="212"/>
      <c r="VSE44" s="213"/>
      <c r="VSF44" s="214"/>
      <c r="VSG44" s="210"/>
      <c r="VSH44" s="210"/>
      <c r="VSI44" s="210"/>
      <c r="VSJ44" s="210"/>
      <c r="VSK44" s="211"/>
      <c r="VSL44" s="211"/>
      <c r="VSM44" s="211"/>
      <c r="VSN44" s="211"/>
      <c r="VSO44" s="211"/>
      <c r="VSP44" s="212"/>
      <c r="VSQ44" s="213"/>
      <c r="VSR44" s="214"/>
      <c r="VSS44" s="210"/>
      <c r="VST44" s="210"/>
      <c r="VSU44" s="210"/>
      <c r="VSV44" s="210"/>
      <c r="VSW44" s="211"/>
      <c r="VSX44" s="211"/>
      <c r="VSY44" s="211"/>
      <c r="VSZ44" s="211"/>
      <c r="VTA44" s="211"/>
      <c r="VTB44" s="212"/>
      <c r="VTC44" s="213"/>
      <c r="VTD44" s="214"/>
      <c r="VTE44" s="210"/>
      <c r="VTF44" s="210"/>
      <c r="VTG44" s="210"/>
      <c r="VTH44" s="210"/>
      <c r="VTI44" s="211"/>
      <c r="VTJ44" s="211"/>
      <c r="VTK44" s="211"/>
      <c r="VTL44" s="211"/>
      <c r="VTM44" s="211"/>
      <c r="VTN44" s="212"/>
      <c r="VTO44" s="213"/>
      <c r="VTP44" s="214"/>
      <c r="VTQ44" s="210"/>
      <c r="VTR44" s="210"/>
      <c r="VTS44" s="210"/>
      <c r="VTT44" s="210"/>
      <c r="VTU44" s="211"/>
      <c r="VTV44" s="211"/>
      <c r="VTW44" s="211"/>
      <c r="VTX44" s="211"/>
      <c r="VTY44" s="211"/>
      <c r="VTZ44" s="212"/>
      <c r="VUA44" s="213"/>
      <c r="VUB44" s="214"/>
      <c r="VUC44" s="210"/>
      <c r="VUD44" s="210"/>
      <c r="VUE44" s="210"/>
      <c r="VUF44" s="210"/>
      <c r="VUG44" s="211"/>
      <c r="VUH44" s="211"/>
      <c r="VUI44" s="211"/>
      <c r="VUJ44" s="211"/>
      <c r="VUK44" s="211"/>
      <c r="VUL44" s="212"/>
      <c r="VUM44" s="213"/>
      <c r="VUN44" s="214"/>
      <c r="VUO44" s="210"/>
      <c r="VUP44" s="210"/>
      <c r="VUQ44" s="210"/>
      <c r="VUR44" s="210"/>
      <c r="VUS44" s="211"/>
      <c r="VUT44" s="211"/>
      <c r="VUU44" s="211"/>
      <c r="VUV44" s="211"/>
      <c r="VUW44" s="211"/>
      <c r="VUX44" s="212"/>
      <c r="VUY44" s="213"/>
      <c r="VUZ44" s="214"/>
      <c r="VVA44" s="210"/>
      <c r="VVB44" s="210"/>
      <c r="VVC44" s="210"/>
      <c r="VVD44" s="210"/>
      <c r="VVE44" s="211"/>
      <c r="VVF44" s="211"/>
      <c r="VVG44" s="211"/>
      <c r="VVH44" s="211"/>
      <c r="VVI44" s="211"/>
      <c r="VVJ44" s="212"/>
      <c r="VVK44" s="213"/>
      <c r="VVL44" s="214"/>
      <c r="VVM44" s="210"/>
      <c r="VVN44" s="210"/>
      <c r="VVO44" s="210"/>
      <c r="VVP44" s="210"/>
      <c r="VVQ44" s="211"/>
      <c r="VVR44" s="211"/>
      <c r="VVS44" s="211"/>
      <c r="VVT44" s="211"/>
      <c r="VVU44" s="211"/>
      <c r="VVV44" s="212"/>
      <c r="VVW44" s="213"/>
      <c r="VVX44" s="214"/>
      <c r="VVY44" s="210"/>
      <c r="VVZ44" s="210"/>
      <c r="VWA44" s="210"/>
      <c r="VWB44" s="210"/>
      <c r="VWC44" s="211"/>
      <c r="VWD44" s="211"/>
      <c r="VWE44" s="211"/>
      <c r="VWF44" s="211"/>
      <c r="VWG44" s="211"/>
      <c r="VWH44" s="212"/>
      <c r="VWI44" s="213"/>
      <c r="VWJ44" s="214"/>
      <c r="VWK44" s="210"/>
      <c r="VWL44" s="210"/>
      <c r="VWM44" s="210"/>
      <c r="VWN44" s="210"/>
      <c r="VWO44" s="211"/>
      <c r="VWP44" s="211"/>
      <c r="VWQ44" s="211"/>
      <c r="VWR44" s="211"/>
      <c r="VWS44" s="211"/>
      <c r="VWT44" s="212"/>
      <c r="VWU44" s="213"/>
      <c r="VWV44" s="214"/>
      <c r="VWW44" s="210"/>
      <c r="VWX44" s="210"/>
      <c r="VWY44" s="210"/>
      <c r="VWZ44" s="210"/>
      <c r="VXA44" s="211"/>
      <c r="VXB44" s="211"/>
      <c r="VXC44" s="211"/>
      <c r="VXD44" s="211"/>
      <c r="VXE44" s="211"/>
      <c r="VXF44" s="212"/>
      <c r="VXG44" s="213"/>
      <c r="VXH44" s="214"/>
      <c r="VXI44" s="210"/>
      <c r="VXJ44" s="210"/>
      <c r="VXK44" s="210"/>
      <c r="VXL44" s="210"/>
      <c r="VXM44" s="211"/>
      <c r="VXN44" s="211"/>
      <c r="VXO44" s="211"/>
      <c r="VXP44" s="211"/>
      <c r="VXQ44" s="211"/>
      <c r="VXR44" s="212"/>
      <c r="VXS44" s="213"/>
      <c r="VXT44" s="214"/>
      <c r="VXU44" s="210"/>
      <c r="VXV44" s="210"/>
      <c r="VXW44" s="210"/>
      <c r="VXX44" s="210"/>
      <c r="VXY44" s="211"/>
      <c r="VXZ44" s="211"/>
      <c r="VYA44" s="211"/>
      <c r="VYB44" s="211"/>
      <c r="VYC44" s="211"/>
      <c r="VYD44" s="212"/>
      <c r="VYE44" s="213"/>
      <c r="VYF44" s="214"/>
      <c r="VYG44" s="210"/>
      <c r="VYH44" s="210"/>
      <c r="VYI44" s="210"/>
      <c r="VYJ44" s="210"/>
      <c r="VYK44" s="211"/>
      <c r="VYL44" s="211"/>
      <c r="VYM44" s="211"/>
      <c r="VYN44" s="211"/>
      <c r="VYO44" s="211"/>
      <c r="VYP44" s="212"/>
      <c r="VYQ44" s="213"/>
      <c r="VYR44" s="214"/>
      <c r="VYS44" s="210"/>
      <c r="VYT44" s="210"/>
      <c r="VYU44" s="210"/>
      <c r="VYV44" s="210"/>
      <c r="VYW44" s="211"/>
      <c r="VYX44" s="211"/>
      <c r="VYY44" s="211"/>
      <c r="VYZ44" s="211"/>
      <c r="VZA44" s="211"/>
      <c r="VZB44" s="212"/>
      <c r="VZC44" s="213"/>
      <c r="VZD44" s="214"/>
      <c r="VZE44" s="210"/>
      <c r="VZF44" s="210"/>
      <c r="VZG44" s="210"/>
      <c r="VZH44" s="210"/>
      <c r="VZI44" s="211"/>
      <c r="VZJ44" s="211"/>
      <c r="VZK44" s="211"/>
      <c r="VZL44" s="211"/>
      <c r="VZM44" s="211"/>
      <c r="VZN44" s="212"/>
      <c r="VZO44" s="213"/>
      <c r="VZP44" s="214"/>
      <c r="VZQ44" s="210"/>
      <c r="VZR44" s="210"/>
      <c r="VZS44" s="210"/>
      <c r="VZT44" s="210"/>
      <c r="VZU44" s="211"/>
      <c r="VZV44" s="211"/>
      <c r="VZW44" s="211"/>
      <c r="VZX44" s="211"/>
      <c r="VZY44" s="211"/>
      <c r="VZZ44" s="212"/>
      <c r="WAA44" s="213"/>
      <c r="WAB44" s="214"/>
      <c r="WAC44" s="210"/>
      <c r="WAD44" s="210"/>
      <c r="WAE44" s="210"/>
      <c r="WAF44" s="210"/>
      <c r="WAG44" s="211"/>
      <c r="WAH44" s="211"/>
      <c r="WAI44" s="211"/>
      <c r="WAJ44" s="211"/>
      <c r="WAK44" s="211"/>
      <c r="WAL44" s="212"/>
      <c r="WAM44" s="213"/>
      <c r="WAN44" s="214"/>
      <c r="WAO44" s="210"/>
      <c r="WAP44" s="210"/>
      <c r="WAQ44" s="210"/>
      <c r="WAR44" s="210"/>
      <c r="WAS44" s="211"/>
      <c r="WAT44" s="211"/>
      <c r="WAU44" s="211"/>
      <c r="WAV44" s="211"/>
      <c r="WAW44" s="211"/>
      <c r="WAX44" s="212"/>
      <c r="WAY44" s="213"/>
      <c r="WAZ44" s="214"/>
      <c r="WBA44" s="210"/>
      <c r="WBB44" s="210"/>
      <c r="WBC44" s="210"/>
      <c r="WBD44" s="210"/>
      <c r="WBE44" s="211"/>
      <c r="WBF44" s="211"/>
      <c r="WBG44" s="211"/>
      <c r="WBH44" s="211"/>
      <c r="WBI44" s="211"/>
      <c r="WBJ44" s="212"/>
      <c r="WBK44" s="213"/>
      <c r="WBL44" s="214"/>
      <c r="WBM44" s="210"/>
      <c r="WBN44" s="210"/>
      <c r="WBO44" s="210"/>
      <c r="WBP44" s="210"/>
      <c r="WBQ44" s="211"/>
      <c r="WBR44" s="211"/>
      <c r="WBS44" s="211"/>
      <c r="WBT44" s="211"/>
      <c r="WBU44" s="211"/>
      <c r="WBV44" s="212"/>
      <c r="WBW44" s="213"/>
      <c r="WBX44" s="214"/>
      <c r="WBY44" s="210"/>
      <c r="WBZ44" s="210"/>
      <c r="WCA44" s="210"/>
      <c r="WCB44" s="210"/>
      <c r="WCC44" s="211"/>
      <c r="WCD44" s="211"/>
      <c r="WCE44" s="211"/>
      <c r="WCF44" s="211"/>
      <c r="WCG44" s="211"/>
      <c r="WCH44" s="212"/>
      <c r="WCI44" s="213"/>
      <c r="WCJ44" s="214"/>
      <c r="WCK44" s="210"/>
      <c r="WCL44" s="210"/>
      <c r="WCM44" s="210"/>
      <c r="WCN44" s="210"/>
      <c r="WCO44" s="211"/>
      <c r="WCP44" s="211"/>
      <c r="WCQ44" s="211"/>
      <c r="WCR44" s="211"/>
      <c r="WCS44" s="211"/>
      <c r="WCT44" s="212"/>
      <c r="WCU44" s="213"/>
      <c r="WCV44" s="214"/>
      <c r="WCW44" s="210"/>
      <c r="WCX44" s="210"/>
      <c r="WCY44" s="210"/>
      <c r="WCZ44" s="210"/>
      <c r="WDA44" s="211"/>
      <c r="WDB44" s="211"/>
      <c r="WDC44" s="211"/>
      <c r="WDD44" s="211"/>
      <c r="WDE44" s="211"/>
      <c r="WDF44" s="212"/>
      <c r="WDG44" s="213"/>
      <c r="WDH44" s="214"/>
      <c r="WDI44" s="210"/>
      <c r="WDJ44" s="210"/>
      <c r="WDK44" s="210"/>
      <c r="WDL44" s="210"/>
      <c r="WDM44" s="211"/>
      <c r="WDN44" s="211"/>
      <c r="WDO44" s="211"/>
      <c r="WDP44" s="211"/>
      <c r="WDQ44" s="211"/>
      <c r="WDR44" s="212"/>
      <c r="WDS44" s="213"/>
      <c r="WDT44" s="214"/>
      <c r="WDU44" s="210"/>
      <c r="WDV44" s="210"/>
      <c r="WDW44" s="210"/>
      <c r="WDX44" s="210"/>
      <c r="WDY44" s="211"/>
      <c r="WDZ44" s="211"/>
      <c r="WEA44" s="211"/>
      <c r="WEB44" s="211"/>
      <c r="WEC44" s="211"/>
      <c r="WED44" s="212"/>
      <c r="WEE44" s="213"/>
      <c r="WEF44" s="214"/>
      <c r="WEG44" s="210"/>
      <c r="WEH44" s="210"/>
      <c r="WEI44" s="210"/>
      <c r="WEJ44" s="210"/>
      <c r="WEK44" s="211"/>
      <c r="WEL44" s="211"/>
      <c r="WEM44" s="211"/>
      <c r="WEN44" s="211"/>
      <c r="WEO44" s="211"/>
      <c r="WEP44" s="212"/>
      <c r="WEQ44" s="213"/>
      <c r="WER44" s="214"/>
      <c r="WES44" s="210"/>
      <c r="WET44" s="210"/>
      <c r="WEU44" s="210"/>
      <c r="WEV44" s="210"/>
      <c r="WEW44" s="211"/>
      <c r="WEX44" s="211"/>
      <c r="WEY44" s="211"/>
      <c r="WEZ44" s="211"/>
      <c r="WFA44" s="211"/>
      <c r="WFB44" s="212"/>
      <c r="WFC44" s="213"/>
      <c r="WFD44" s="214"/>
      <c r="WFE44" s="210"/>
      <c r="WFF44" s="210"/>
      <c r="WFG44" s="210"/>
      <c r="WFH44" s="210"/>
      <c r="WFI44" s="211"/>
      <c r="WFJ44" s="211"/>
      <c r="WFK44" s="211"/>
      <c r="WFL44" s="211"/>
      <c r="WFM44" s="211"/>
      <c r="WFN44" s="212"/>
      <c r="WFO44" s="213"/>
      <c r="WFP44" s="214"/>
      <c r="WFQ44" s="210"/>
      <c r="WFR44" s="210"/>
      <c r="WFS44" s="210"/>
      <c r="WFT44" s="210"/>
      <c r="WFU44" s="211"/>
      <c r="WFV44" s="211"/>
      <c r="WFW44" s="211"/>
      <c r="WFX44" s="211"/>
      <c r="WFY44" s="211"/>
      <c r="WFZ44" s="212"/>
      <c r="WGA44" s="213"/>
      <c r="WGB44" s="214"/>
      <c r="WGC44" s="210"/>
      <c r="WGD44" s="210"/>
      <c r="WGE44" s="210"/>
      <c r="WGF44" s="210"/>
      <c r="WGG44" s="211"/>
      <c r="WGH44" s="211"/>
      <c r="WGI44" s="211"/>
      <c r="WGJ44" s="211"/>
      <c r="WGK44" s="211"/>
      <c r="WGL44" s="212"/>
      <c r="WGM44" s="213"/>
      <c r="WGN44" s="214"/>
      <c r="WGO44" s="210"/>
      <c r="WGP44" s="210"/>
      <c r="WGQ44" s="210"/>
      <c r="WGR44" s="210"/>
      <c r="WGS44" s="211"/>
      <c r="WGT44" s="211"/>
      <c r="WGU44" s="211"/>
      <c r="WGV44" s="211"/>
      <c r="WGW44" s="211"/>
      <c r="WGX44" s="212"/>
      <c r="WGY44" s="213"/>
      <c r="WGZ44" s="214"/>
      <c r="WHA44" s="210"/>
      <c r="WHB44" s="210"/>
      <c r="WHC44" s="210"/>
      <c r="WHD44" s="210"/>
      <c r="WHE44" s="211"/>
      <c r="WHF44" s="211"/>
      <c r="WHG44" s="211"/>
      <c r="WHH44" s="211"/>
      <c r="WHI44" s="211"/>
      <c r="WHJ44" s="212"/>
      <c r="WHK44" s="213"/>
      <c r="WHL44" s="214"/>
      <c r="WHM44" s="210"/>
      <c r="WHN44" s="210"/>
      <c r="WHO44" s="210"/>
      <c r="WHP44" s="210"/>
      <c r="WHQ44" s="211"/>
      <c r="WHR44" s="211"/>
      <c r="WHS44" s="211"/>
      <c r="WHT44" s="211"/>
      <c r="WHU44" s="211"/>
      <c r="WHV44" s="212"/>
      <c r="WHW44" s="213"/>
      <c r="WHX44" s="214"/>
      <c r="WHY44" s="210"/>
      <c r="WHZ44" s="210"/>
      <c r="WIA44" s="210"/>
      <c r="WIB44" s="210"/>
      <c r="WIC44" s="211"/>
      <c r="WID44" s="211"/>
      <c r="WIE44" s="211"/>
      <c r="WIF44" s="211"/>
      <c r="WIG44" s="211"/>
      <c r="WIH44" s="212"/>
      <c r="WII44" s="213"/>
      <c r="WIJ44" s="214"/>
      <c r="WIK44" s="210"/>
      <c r="WIL44" s="210"/>
      <c r="WIM44" s="210"/>
      <c r="WIN44" s="210"/>
      <c r="WIO44" s="211"/>
      <c r="WIP44" s="211"/>
      <c r="WIQ44" s="211"/>
      <c r="WIR44" s="211"/>
      <c r="WIS44" s="211"/>
      <c r="WIT44" s="212"/>
      <c r="WIU44" s="213"/>
      <c r="WIV44" s="214"/>
      <c r="WIW44" s="210"/>
      <c r="WIX44" s="210"/>
      <c r="WIY44" s="210"/>
      <c r="WIZ44" s="210"/>
      <c r="WJA44" s="211"/>
      <c r="WJB44" s="211"/>
      <c r="WJC44" s="211"/>
      <c r="WJD44" s="211"/>
      <c r="WJE44" s="211"/>
      <c r="WJF44" s="212"/>
      <c r="WJG44" s="213"/>
      <c r="WJH44" s="214"/>
      <c r="WJI44" s="210"/>
      <c r="WJJ44" s="210"/>
      <c r="WJK44" s="210"/>
      <c r="WJL44" s="210"/>
      <c r="WJM44" s="211"/>
      <c r="WJN44" s="211"/>
      <c r="WJO44" s="211"/>
      <c r="WJP44" s="211"/>
      <c r="WJQ44" s="211"/>
      <c r="WJR44" s="212"/>
      <c r="WJS44" s="213"/>
      <c r="WJT44" s="214"/>
      <c r="WJU44" s="210"/>
      <c r="WJV44" s="210"/>
      <c r="WJW44" s="210"/>
      <c r="WJX44" s="210"/>
      <c r="WJY44" s="211"/>
      <c r="WJZ44" s="211"/>
      <c r="WKA44" s="211"/>
      <c r="WKB44" s="211"/>
      <c r="WKC44" s="211"/>
      <c r="WKD44" s="212"/>
      <c r="WKE44" s="213"/>
      <c r="WKF44" s="214"/>
      <c r="WKG44" s="210"/>
      <c r="WKH44" s="210"/>
      <c r="WKI44" s="210"/>
      <c r="WKJ44" s="210"/>
      <c r="WKK44" s="211"/>
      <c r="WKL44" s="211"/>
      <c r="WKM44" s="211"/>
      <c r="WKN44" s="211"/>
      <c r="WKO44" s="211"/>
      <c r="WKP44" s="212"/>
      <c r="WKQ44" s="213"/>
      <c r="WKR44" s="214"/>
      <c r="WKS44" s="210"/>
      <c r="WKT44" s="210"/>
      <c r="WKU44" s="210"/>
      <c r="WKV44" s="210"/>
      <c r="WKW44" s="211"/>
      <c r="WKX44" s="211"/>
      <c r="WKY44" s="211"/>
      <c r="WKZ44" s="211"/>
      <c r="WLA44" s="211"/>
      <c r="WLB44" s="212"/>
      <c r="WLC44" s="213"/>
      <c r="WLD44" s="214"/>
      <c r="WLE44" s="210"/>
      <c r="WLF44" s="210"/>
      <c r="WLG44" s="210"/>
      <c r="WLH44" s="210"/>
      <c r="WLI44" s="211"/>
      <c r="WLJ44" s="211"/>
      <c r="WLK44" s="211"/>
      <c r="WLL44" s="211"/>
      <c r="WLM44" s="211"/>
      <c r="WLN44" s="212"/>
      <c r="WLO44" s="213"/>
      <c r="WLP44" s="214"/>
      <c r="WLQ44" s="210"/>
      <c r="WLR44" s="210"/>
      <c r="WLS44" s="210"/>
      <c r="WLT44" s="210"/>
      <c r="WLU44" s="211"/>
      <c r="WLV44" s="211"/>
      <c r="WLW44" s="211"/>
      <c r="WLX44" s="211"/>
      <c r="WLY44" s="211"/>
      <c r="WLZ44" s="212"/>
      <c r="WMA44" s="213"/>
      <c r="WMB44" s="214"/>
      <c r="WMC44" s="210"/>
      <c r="WMD44" s="210"/>
      <c r="WME44" s="210"/>
      <c r="WMF44" s="210"/>
      <c r="WMG44" s="211"/>
      <c r="WMH44" s="211"/>
      <c r="WMI44" s="211"/>
      <c r="WMJ44" s="211"/>
      <c r="WMK44" s="211"/>
      <c r="WML44" s="212"/>
      <c r="WMM44" s="213"/>
      <c r="WMN44" s="214"/>
      <c r="WMO44" s="210"/>
      <c r="WMP44" s="210"/>
      <c r="WMQ44" s="210"/>
      <c r="WMR44" s="210"/>
      <c r="WMS44" s="211"/>
      <c r="WMT44" s="211"/>
      <c r="WMU44" s="211"/>
      <c r="WMV44" s="211"/>
      <c r="WMW44" s="211"/>
      <c r="WMX44" s="212"/>
      <c r="WMY44" s="213"/>
      <c r="WMZ44" s="214"/>
      <c r="WNA44" s="210"/>
      <c r="WNB44" s="210"/>
      <c r="WNC44" s="210"/>
      <c r="WND44" s="210"/>
      <c r="WNE44" s="211"/>
      <c r="WNF44" s="211"/>
      <c r="WNG44" s="211"/>
      <c r="WNH44" s="211"/>
      <c r="WNI44" s="211"/>
      <c r="WNJ44" s="212"/>
      <c r="WNK44" s="213"/>
      <c r="WNL44" s="214"/>
      <c r="WNM44" s="210"/>
      <c r="WNN44" s="210"/>
      <c r="WNO44" s="210"/>
      <c r="WNP44" s="210"/>
      <c r="WNQ44" s="211"/>
      <c r="WNR44" s="211"/>
      <c r="WNS44" s="211"/>
      <c r="WNT44" s="211"/>
      <c r="WNU44" s="211"/>
      <c r="WNV44" s="212"/>
      <c r="WNW44" s="213"/>
      <c r="WNX44" s="214"/>
      <c r="WNY44" s="210"/>
      <c r="WNZ44" s="210"/>
      <c r="WOA44" s="210"/>
      <c r="WOB44" s="210"/>
      <c r="WOC44" s="211"/>
      <c r="WOD44" s="211"/>
      <c r="WOE44" s="211"/>
      <c r="WOF44" s="211"/>
      <c r="WOG44" s="211"/>
      <c r="WOH44" s="212"/>
      <c r="WOI44" s="213"/>
      <c r="WOJ44" s="214"/>
      <c r="WOK44" s="210"/>
      <c r="WOL44" s="210"/>
      <c r="WOM44" s="210"/>
      <c r="WON44" s="210"/>
      <c r="WOO44" s="211"/>
      <c r="WOP44" s="211"/>
      <c r="WOQ44" s="211"/>
      <c r="WOR44" s="211"/>
      <c r="WOS44" s="211"/>
      <c r="WOT44" s="212"/>
      <c r="WOU44" s="213"/>
      <c r="WOV44" s="214"/>
      <c r="WOW44" s="210"/>
      <c r="WOX44" s="210"/>
      <c r="WOY44" s="210"/>
      <c r="WOZ44" s="210"/>
      <c r="WPA44" s="211"/>
      <c r="WPB44" s="211"/>
      <c r="WPC44" s="211"/>
      <c r="WPD44" s="211"/>
      <c r="WPE44" s="211"/>
      <c r="WPF44" s="212"/>
      <c r="WPG44" s="213"/>
      <c r="WPH44" s="214"/>
      <c r="WPI44" s="210"/>
      <c r="WPJ44" s="210"/>
      <c r="WPK44" s="210"/>
      <c r="WPL44" s="210"/>
      <c r="WPM44" s="211"/>
      <c r="WPN44" s="211"/>
      <c r="WPO44" s="211"/>
      <c r="WPP44" s="211"/>
      <c r="WPQ44" s="211"/>
      <c r="WPR44" s="212"/>
      <c r="WPS44" s="213"/>
      <c r="WPT44" s="214"/>
      <c r="WPU44" s="210"/>
      <c r="WPV44" s="210"/>
      <c r="WPW44" s="210"/>
      <c r="WPX44" s="210"/>
      <c r="WPY44" s="211"/>
      <c r="WPZ44" s="211"/>
      <c r="WQA44" s="211"/>
      <c r="WQB44" s="211"/>
      <c r="WQC44" s="211"/>
      <c r="WQD44" s="212"/>
      <c r="WQE44" s="213"/>
      <c r="WQF44" s="214"/>
      <c r="WQG44" s="210"/>
      <c r="WQH44" s="210"/>
      <c r="WQI44" s="210"/>
      <c r="WQJ44" s="210"/>
      <c r="WQK44" s="211"/>
      <c r="WQL44" s="211"/>
      <c r="WQM44" s="211"/>
      <c r="WQN44" s="211"/>
      <c r="WQO44" s="211"/>
      <c r="WQP44" s="212"/>
      <c r="WQQ44" s="213"/>
      <c r="WQR44" s="214"/>
      <c r="WQS44" s="210"/>
      <c r="WQT44" s="210"/>
      <c r="WQU44" s="210"/>
      <c r="WQV44" s="210"/>
      <c r="WQW44" s="211"/>
      <c r="WQX44" s="211"/>
      <c r="WQY44" s="211"/>
      <c r="WQZ44" s="211"/>
      <c r="WRA44" s="211"/>
      <c r="WRB44" s="212"/>
      <c r="WRC44" s="213"/>
      <c r="WRD44" s="214"/>
      <c r="WRE44" s="210"/>
      <c r="WRF44" s="210"/>
      <c r="WRG44" s="210"/>
      <c r="WRH44" s="210"/>
      <c r="WRI44" s="211"/>
      <c r="WRJ44" s="211"/>
      <c r="WRK44" s="211"/>
      <c r="WRL44" s="211"/>
      <c r="WRM44" s="211"/>
      <c r="WRN44" s="212"/>
      <c r="WRO44" s="213"/>
      <c r="WRP44" s="214"/>
      <c r="WRQ44" s="210"/>
      <c r="WRR44" s="210"/>
      <c r="WRS44" s="210"/>
      <c r="WRT44" s="210"/>
      <c r="WRU44" s="211"/>
      <c r="WRV44" s="211"/>
      <c r="WRW44" s="211"/>
      <c r="WRX44" s="211"/>
      <c r="WRY44" s="211"/>
      <c r="WRZ44" s="212"/>
      <c r="WSA44" s="213"/>
      <c r="WSB44" s="214"/>
      <c r="WSC44" s="210"/>
      <c r="WSD44" s="210"/>
      <c r="WSE44" s="210"/>
      <c r="WSF44" s="210"/>
      <c r="WSG44" s="211"/>
      <c r="WSH44" s="211"/>
      <c r="WSI44" s="211"/>
      <c r="WSJ44" s="211"/>
      <c r="WSK44" s="211"/>
      <c r="WSL44" s="212"/>
      <c r="WSM44" s="213"/>
      <c r="WSN44" s="214"/>
      <c r="WSO44" s="210"/>
      <c r="WSP44" s="210"/>
      <c r="WSQ44" s="210"/>
      <c r="WSR44" s="210"/>
      <c r="WSS44" s="211"/>
      <c r="WST44" s="211"/>
      <c r="WSU44" s="211"/>
      <c r="WSV44" s="211"/>
      <c r="WSW44" s="211"/>
      <c r="WSX44" s="212"/>
      <c r="WSY44" s="213"/>
      <c r="WSZ44" s="214"/>
      <c r="WTA44" s="210"/>
      <c r="WTB44" s="210"/>
      <c r="WTC44" s="210"/>
      <c r="WTD44" s="210"/>
      <c r="WTE44" s="211"/>
      <c r="WTF44" s="211"/>
      <c r="WTG44" s="211"/>
      <c r="WTH44" s="211"/>
      <c r="WTI44" s="211"/>
      <c r="WTJ44" s="212"/>
      <c r="WTK44" s="213"/>
      <c r="WTL44" s="214"/>
      <c r="WTM44" s="210"/>
      <c r="WTN44" s="210"/>
      <c r="WTO44" s="210"/>
      <c r="WTP44" s="210"/>
      <c r="WTQ44" s="211"/>
      <c r="WTR44" s="211"/>
      <c r="WTS44" s="211"/>
      <c r="WTT44" s="211"/>
      <c r="WTU44" s="211"/>
      <c r="WTV44" s="212"/>
      <c r="WTW44" s="213"/>
      <c r="WTX44" s="214"/>
      <c r="WTY44" s="210"/>
      <c r="WTZ44" s="210"/>
      <c r="WUA44" s="210"/>
      <c r="WUB44" s="210"/>
      <c r="WUC44" s="211"/>
      <c r="WUD44" s="211"/>
      <c r="WUE44" s="211"/>
      <c r="WUF44" s="211"/>
      <c r="WUG44" s="211"/>
      <c r="WUH44" s="212"/>
      <c r="WUI44" s="213"/>
      <c r="WUJ44" s="214"/>
      <c r="WUK44" s="210"/>
      <c r="WUL44" s="210"/>
      <c r="WUM44" s="210"/>
      <c r="WUN44" s="210"/>
      <c r="WUO44" s="211"/>
      <c r="WUP44" s="211"/>
      <c r="WUQ44" s="211"/>
      <c r="WUR44" s="211"/>
      <c r="WUS44" s="211"/>
      <c r="WUT44" s="212"/>
      <c r="WUU44" s="213"/>
      <c r="WUV44" s="214"/>
      <c r="WUW44" s="210"/>
      <c r="WUX44" s="210"/>
      <c r="WUY44" s="210"/>
      <c r="WUZ44" s="210"/>
      <c r="WVA44" s="211"/>
      <c r="WVB44" s="211"/>
      <c r="WVC44" s="211"/>
      <c r="WVD44" s="211"/>
      <c r="WVE44" s="211"/>
      <c r="WVF44" s="212"/>
      <c r="WVG44" s="213"/>
      <c r="WVH44" s="214"/>
      <c r="WVI44" s="210"/>
      <c r="WVJ44" s="210"/>
      <c r="WVK44" s="210"/>
      <c r="WVL44" s="210"/>
      <c r="WVM44" s="211"/>
      <c r="WVN44" s="211"/>
      <c r="WVO44" s="211"/>
      <c r="WVP44" s="211"/>
      <c r="WVQ44" s="211"/>
      <c r="WVR44" s="212"/>
      <c r="WVS44" s="213"/>
      <c r="WVT44" s="214"/>
      <c r="WVU44" s="210"/>
      <c r="WVV44" s="210"/>
      <c r="WVW44" s="210"/>
      <c r="WVX44" s="210"/>
      <c r="WVY44" s="211"/>
      <c r="WVZ44" s="211"/>
      <c r="WWA44" s="211"/>
      <c r="WWB44" s="211"/>
      <c r="WWC44" s="211"/>
      <c r="WWD44" s="212"/>
      <c r="WWE44" s="213"/>
      <c r="WWF44" s="214"/>
      <c r="WWG44" s="210"/>
      <c r="WWH44" s="210"/>
      <c r="WWI44" s="210"/>
      <c r="WWJ44" s="210"/>
      <c r="WWK44" s="211"/>
      <c r="WWL44" s="211"/>
      <c r="WWM44" s="211"/>
      <c r="WWN44" s="211"/>
      <c r="WWO44" s="211"/>
      <c r="WWP44" s="212"/>
      <c r="WWQ44" s="213"/>
      <c r="WWR44" s="214"/>
      <c r="WWS44" s="210"/>
      <c r="WWT44" s="210"/>
      <c r="WWU44" s="210"/>
      <c r="WWV44" s="210"/>
      <c r="WWW44" s="211"/>
      <c r="WWX44" s="211"/>
      <c r="WWY44" s="211"/>
      <c r="WWZ44" s="211"/>
      <c r="WXA44" s="211"/>
      <c r="WXB44" s="212"/>
      <c r="WXC44" s="213"/>
      <c r="WXD44" s="214"/>
      <c r="WXE44" s="210"/>
      <c r="WXF44" s="210"/>
      <c r="WXG44" s="210"/>
      <c r="WXH44" s="210"/>
      <c r="WXI44" s="211"/>
      <c r="WXJ44" s="211"/>
      <c r="WXK44" s="211"/>
      <c r="WXL44" s="211"/>
      <c r="WXM44" s="211"/>
      <c r="WXN44" s="212"/>
      <c r="WXO44" s="213"/>
      <c r="WXP44" s="214"/>
      <c r="WXQ44" s="210"/>
      <c r="WXR44" s="210"/>
      <c r="WXS44" s="210"/>
      <c r="WXT44" s="210"/>
      <c r="WXU44" s="211"/>
      <c r="WXV44" s="211"/>
      <c r="WXW44" s="211"/>
      <c r="WXX44" s="211"/>
      <c r="WXY44" s="211"/>
      <c r="WXZ44" s="212"/>
      <c r="WYA44" s="213"/>
      <c r="WYB44" s="214"/>
      <c r="WYC44" s="210"/>
      <c r="WYD44" s="210"/>
      <c r="WYE44" s="210"/>
      <c r="WYF44" s="210"/>
      <c r="WYG44" s="211"/>
      <c r="WYH44" s="211"/>
      <c r="WYI44" s="211"/>
      <c r="WYJ44" s="211"/>
      <c r="WYK44" s="211"/>
      <c r="WYL44" s="212"/>
      <c r="WYM44" s="213"/>
      <c r="WYN44" s="214"/>
      <c r="WYO44" s="210"/>
      <c r="WYP44" s="210"/>
      <c r="WYQ44" s="210"/>
      <c r="WYR44" s="210"/>
      <c r="WYS44" s="211"/>
      <c r="WYT44" s="211"/>
      <c r="WYU44" s="211"/>
      <c r="WYV44" s="211"/>
      <c r="WYW44" s="211"/>
      <c r="WYX44" s="212"/>
      <c r="WYY44" s="213"/>
      <c r="WYZ44" s="214"/>
      <c r="WZA44" s="210"/>
      <c r="WZB44" s="210"/>
      <c r="WZC44" s="210"/>
      <c r="WZD44" s="210"/>
      <c r="WZE44" s="211"/>
      <c r="WZF44" s="211"/>
      <c r="WZG44" s="211"/>
      <c r="WZH44" s="211"/>
      <c r="WZI44" s="211"/>
      <c r="WZJ44" s="212"/>
      <c r="WZK44" s="213"/>
      <c r="WZL44" s="214"/>
      <c r="WZM44" s="210"/>
      <c r="WZN44" s="210"/>
      <c r="WZO44" s="210"/>
      <c r="WZP44" s="210"/>
      <c r="WZQ44" s="211"/>
      <c r="WZR44" s="211"/>
      <c r="WZS44" s="211"/>
      <c r="WZT44" s="211"/>
      <c r="WZU44" s="211"/>
      <c r="WZV44" s="212"/>
      <c r="WZW44" s="213"/>
      <c r="WZX44" s="214"/>
      <c r="WZY44" s="210"/>
      <c r="WZZ44" s="210"/>
      <c r="XAA44" s="210"/>
      <c r="XAB44" s="210"/>
      <c r="XAC44" s="211"/>
      <c r="XAD44" s="211"/>
      <c r="XAE44" s="211"/>
      <c r="XAF44" s="211"/>
      <c r="XAG44" s="211"/>
      <c r="XAH44" s="212"/>
      <c r="XAI44" s="213"/>
      <c r="XAJ44" s="214"/>
      <c r="XAK44" s="210"/>
      <c r="XAL44" s="210"/>
      <c r="XAM44" s="210"/>
      <c r="XAN44" s="210"/>
      <c r="XAO44" s="211"/>
      <c r="XAP44" s="211"/>
      <c r="XAQ44" s="211"/>
      <c r="XAR44" s="211"/>
      <c r="XAS44" s="211"/>
      <c r="XAT44" s="212"/>
      <c r="XAU44" s="213"/>
      <c r="XAV44" s="214"/>
      <c r="XAW44" s="210"/>
      <c r="XAX44" s="210"/>
      <c r="XAY44" s="210"/>
      <c r="XAZ44" s="210"/>
      <c r="XBA44" s="211"/>
      <c r="XBB44" s="211"/>
      <c r="XBC44" s="211"/>
      <c r="XBD44" s="211"/>
      <c r="XBE44" s="211"/>
      <c r="XBF44" s="212"/>
      <c r="XBG44" s="213"/>
      <c r="XBH44" s="214"/>
      <c r="XBI44" s="210"/>
      <c r="XBJ44" s="210"/>
      <c r="XBK44" s="210"/>
      <c r="XBL44" s="210"/>
      <c r="XBM44" s="211"/>
      <c r="XBN44" s="211"/>
      <c r="XBO44" s="211"/>
      <c r="XBP44" s="211"/>
      <c r="XBQ44" s="211"/>
      <c r="XBR44" s="212"/>
      <c r="XBS44" s="213"/>
      <c r="XBT44" s="214"/>
      <c r="XBU44" s="210"/>
      <c r="XBV44" s="210"/>
      <c r="XBW44" s="210"/>
      <c r="XBX44" s="210"/>
      <c r="XBY44" s="211"/>
      <c r="XBZ44" s="211"/>
      <c r="XCA44" s="211"/>
      <c r="XCB44" s="211"/>
      <c r="XCC44" s="211"/>
      <c r="XCD44" s="212"/>
      <c r="XCE44" s="213"/>
      <c r="XCF44" s="214"/>
      <c r="XCG44" s="210"/>
      <c r="XCH44" s="210"/>
      <c r="XCI44" s="210"/>
      <c r="XCJ44" s="210"/>
      <c r="XCK44" s="211"/>
      <c r="XCL44" s="211"/>
      <c r="XCM44" s="211"/>
      <c r="XCN44" s="211"/>
      <c r="XCO44" s="211"/>
      <c r="XCP44" s="212"/>
      <c r="XCQ44" s="213"/>
      <c r="XCR44" s="214"/>
      <c r="XCS44" s="210"/>
      <c r="XCT44" s="210"/>
      <c r="XCU44" s="210"/>
      <c r="XCV44" s="210"/>
      <c r="XCW44" s="211"/>
      <c r="XCX44" s="211"/>
      <c r="XCY44" s="211"/>
      <c r="XCZ44" s="211"/>
      <c r="XDA44" s="211"/>
      <c r="XDB44" s="212"/>
      <c r="XDC44" s="213"/>
      <c r="XDD44" s="214"/>
      <c r="XDE44" s="210"/>
      <c r="XDF44" s="210"/>
      <c r="XDG44" s="210"/>
      <c r="XDH44" s="210"/>
      <c r="XDI44" s="211"/>
      <c r="XDJ44" s="211"/>
      <c r="XDK44" s="211"/>
      <c r="XDL44" s="211"/>
      <c r="XDM44" s="211"/>
      <c r="XDN44" s="212"/>
      <c r="XDO44" s="213"/>
      <c r="XDP44" s="214"/>
      <c r="XDQ44" s="210"/>
      <c r="XDR44" s="210"/>
      <c r="XDS44" s="210"/>
      <c r="XDT44" s="210"/>
      <c r="XDU44" s="211"/>
      <c r="XDV44" s="211"/>
      <c r="XDW44" s="211"/>
      <c r="XDX44" s="211"/>
      <c r="XDY44" s="211"/>
      <c r="XDZ44" s="212"/>
      <c r="XEA44" s="213"/>
      <c r="XEB44" s="214"/>
      <c r="XEC44" s="210"/>
      <c r="XED44" s="210"/>
      <c r="XEE44" s="210"/>
      <c r="XEF44" s="210"/>
      <c r="XEG44" s="211"/>
      <c r="XEH44" s="211"/>
      <c r="XEI44" s="211"/>
      <c r="XEJ44" s="211"/>
      <c r="XEK44" s="211"/>
      <c r="XEL44" s="212"/>
      <c r="XEM44" s="213"/>
      <c r="XEN44" s="214"/>
      <c r="XEO44" s="210"/>
      <c r="XEP44" s="210"/>
      <c r="XEQ44" s="210"/>
      <c r="XER44" s="210"/>
      <c r="XES44" s="211"/>
      <c r="XET44" s="211"/>
      <c r="XEU44" s="211"/>
      <c r="XEV44" s="211"/>
      <c r="XEW44" s="211"/>
      <c r="XEX44" s="212"/>
      <c r="XEY44" s="213"/>
      <c r="XEZ44" s="214"/>
      <c r="XFA44" s="210"/>
      <c r="XFB44" s="210"/>
      <c r="XFC44" s="210"/>
      <c r="XFD44" s="210"/>
    </row>
    <row r="45" spans="1:16384" s="100" customFormat="1" ht="12">
      <c r="A45" s="19" t="s">
        <v>35</v>
      </c>
      <c r="B45" s="19"/>
      <c r="C45" s="19"/>
      <c r="D45" s="19"/>
      <c r="E45" s="149"/>
      <c r="F45" s="149"/>
      <c r="G45" s="149"/>
      <c r="H45" s="149"/>
      <c r="I45" s="149"/>
      <c r="J45" s="126"/>
      <c r="K45" s="126"/>
      <c r="L45" s="57"/>
    </row>
    <row r="46" spans="1:16384" s="100" customFormat="1" ht="13.2" customHeight="1">
      <c r="A46" s="76" t="s">
        <v>36</v>
      </c>
      <c r="B46" s="76"/>
      <c r="C46" s="234">
        <v>13.504099999999999</v>
      </c>
      <c r="D46" s="234">
        <v>5</v>
      </c>
      <c r="E46" s="148">
        <f t="shared" ref="E46:E53" si="17">C46+D46</f>
        <v>18.504100000000001</v>
      </c>
      <c r="F46" s="148">
        <v>10.817500000000001</v>
      </c>
      <c r="G46" s="148">
        <f t="shared" ref="G46:G53" si="18">E46+F46</f>
        <v>29.321600000000004</v>
      </c>
      <c r="H46" s="148">
        <v>9.875</v>
      </c>
      <c r="I46" s="148">
        <f t="shared" ref="I46:I53" si="19">G46+H46</f>
        <v>39.196600000000004</v>
      </c>
      <c r="J46" s="125">
        <v>7524.98</v>
      </c>
      <c r="K46" s="125">
        <f t="shared" ref="K46:K53" si="20">J46/(G46+H46)</f>
        <v>191.98042687375943</v>
      </c>
      <c r="L46" s="77">
        <v>33</v>
      </c>
    </row>
    <row r="47" spans="1:16384" s="100" customFormat="1" ht="13.2" customHeight="1">
      <c r="A47" s="78" t="s">
        <v>13</v>
      </c>
      <c r="B47" s="78"/>
      <c r="C47" s="235">
        <v>5</v>
      </c>
      <c r="D47" s="235">
        <v>2</v>
      </c>
      <c r="E47" s="149">
        <f t="shared" si="17"/>
        <v>7</v>
      </c>
      <c r="F47" s="149">
        <v>4.0999999999999996</v>
      </c>
      <c r="G47" s="149">
        <f t="shared" si="18"/>
        <v>11.1</v>
      </c>
      <c r="H47" s="149"/>
      <c r="I47" s="149">
        <f t="shared" si="19"/>
        <v>11.1</v>
      </c>
      <c r="J47" s="126">
        <v>1866.81</v>
      </c>
      <c r="K47" s="126">
        <f t="shared" si="20"/>
        <v>168.18108108108109</v>
      </c>
      <c r="L47" s="12">
        <v>13</v>
      </c>
    </row>
    <row r="48" spans="1:16384" s="100" customFormat="1" ht="13.2" customHeight="1">
      <c r="A48" s="76" t="s">
        <v>37</v>
      </c>
      <c r="B48" s="76"/>
      <c r="C48" s="234">
        <v>17.085799999999999</v>
      </c>
      <c r="D48" s="234">
        <v>4</v>
      </c>
      <c r="E48" s="148">
        <f t="shared" si="17"/>
        <v>21.085799999999999</v>
      </c>
      <c r="F48" s="148">
        <v>3.9</v>
      </c>
      <c r="G48" s="148">
        <f t="shared" si="18"/>
        <v>24.985799999999998</v>
      </c>
      <c r="H48" s="148">
        <v>7.94</v>
      </c>
      <c r="I48" s="148">
        <f t="shared" si="19"/>
        <v>32.925799999999995</v>
      </c>
      <c r="J48" s="125">
        <v>3431.23</v>
      </c>
      <c r="K48" s="125">
        <f t="shared" si="20"/>
        <v>104.21098348407634</v>
      </c>
      <c r="L48" s="77">
        <v>29</v>
      </c>
    </row>
    <row r="49" spans="1:19" s="100" customFormat="1" ht="13.2" customHeight="1">
      <c r="A49" s="78" t="s">
        <v>38</v>
      </c>
      <c r="B49" s="78"/>
      <c r="C49" s="235">
        <v>19.095099999999999</v>
      </c>
      <c r="D49" s="235">
        <v>9.2014999999999993</v>
      </c>
      <c r="E49" s="149">
        <f t="shared" si="17"/>
        <v>28.296599999999998</v>
      </c>
      <c r="F49" s="149">
        <v>10.191800000000001</v>
      </c>
      <c r="G49" s="149">
        <f t="shared" si="18"/>
        <v>38.488399999999999</v>
      </c>
      <c r="H49" s="149">
        <v>7.6978999999999997</v>
      </c>
      <c r="I49" s="149">
        <f t="shared" si="19"/>
        <v>46.186299999999996</v>
      </c>
      <c r="J49" s="126">
        <v>8570.49</v>
      </c>
      <c r="K49" s="126">
        <f t="shared" si="20"/>
        <v>185.56346795478314</v>
      </c>
      <c r="L49" s="12">
        <v>51</v>
      </c>
    </row>
    <row r="50" spans="1:19" s="100" customFormat="1" ht="13.2" customHeight="1">
      <c r="A50" s="76" t="s">
        <v>39</v>
      </c>
      <c r="B50" s="76"/>
      <c r="C50" s="234">
        <v>35.5227</v>
      </c>
      <c r="D50" s="234">
        <v>10.2517</v>
      </c>
      <c r="E50" s="148">
        <f t="shared" si="17"/>
        <v>45.7744</v>
      </c>
      <c r="F50" s="148">
        <v>9.3225999999999996</v>
      </c>
      <c r="G50" s="148">
        <f t="shared" si="18"/>
        <v>55.097000000000001</v>
      </c>
      <c r="H50" s="148">
        <v>24.625</v>
      </c>
      <c r="I50" s="148">
        <f t="shared" si="19"/>
        <v>79.722000000000008</v>
      </c>
      <c r="J50" s="125">
        <v>15318.33</v>
      </c>
      <c r="K50" s="125">
        <f t="shared" si="20"/>
        <v>192.14683525250243</v>
      </c>
      <c r="L50" s="77">
        <v>62</v>
      </c>
    </row>
    <row r="51" spans="1:19" s="100" customFormat="1" ht="13.2" customHeight="1">
      <c r="A51" s="78" t="s">
        <v>40</v>
      </c>
      <c r="B51" s="78"/>
      <c r="C51" s="235">
        <v>13</v>
      </c>
      <c r="D51" s="235">
        <v>4</v>
      </c>
      <c r="E51" s="149">
        <f>C51+D51</f>
        <v>17</v>
      </c>
      <c r="F51" s="149">
        <v>3</v>
      </c>
      <c r="G51" s="149">
        <f t="shared" si="18"/>
        <v>20</v>
      </c>
      <c r="H51" s="149">
        <v>5</v>
      </c>
      <c r="I51" s="149">
        <f t="shared" si="19"/>
        <v>25</v>
      </c>
      <c r="J51" s="126">
        <v>3581.66</v>
      </c>
      <c r="K51" s="126">
        <f t="shared" si="20"/>
        <v>143.2664</v>
      </c>
      <c r="L51" s="12">
        <v>23</v>
      </c>
    </row>
    <row r="52" spans="1:19" s="100" customFormat="1" ht="13.2" customHeight="1">
      <c r="A52" s="76" t="s">
        <v>41</v>
      </c>
      <c r="B52" s="76"/>
      <c r="C52" s="234">
        <v>12.233000000000001</v>
      </c>
      <c r="D52" s="234">
        <v>3</v>
      </c>
      <c r="E52" s="148">
        <f t="shared" si="17"/>
        <v>15.233000000000001</v>
      </c>
      <c r="F52" s="148">
        <v>4.6067999999999998</v>
      </c>
      <c r="G52" s="148">
        <f t="shared" si="18"/>
        <v>19.8398</v>
      </c>
      <c r="H52" s="148">
        <v>1.25</v>
      </c>
      <c r="I52" s="148">
        <f t="shared" si="19"/>
        <v>21.0898</v>
      </c>
      <c r="J52" s="125">
        <v>3514.25</v>
      </c>
      <c r="K52" s="125">
        <f t="shared" si="20"/>
        <v>166.63268499464195</v>
      </c>
      <c r="L52" s="77">
        <v>24</v>
      </c>
    </row>
    <row r="53" spans="1:19" s="75" customFormat="1" ht="13.2" customHeight="1">
      <c r="A53" s="78" t="s">
        <v>42</v>
      </c>
      <c r="B53" s="78"/>
      <c r="C53" s="235">
        <v>29.569400000000002</v>
      </c>
      <c r="D53" s="235">
        <v>9.2812000000000001</v>
      </c>
      <c r="E53" s="149">
        <f t="shared" si="17"/>
        <v>38.8506</v>
      </c>
      <c r="F53" s="149">
        <v>12.8368</v>
      </c>
      <c r="G53" s="149">
        <f t="shared" si="18"/>
        <v>51.687399999999997</v>
      </c>
      <c r="H53" s="149">
        <v>21.75</v>
      </c>
      <c r="I53" s="149">
        <f t="shared" si="19"/>
        <v>73.437399999999997</v>
      </c>
      <c r="J53" s="126">
        <v>12430.44</v>
      </c>
      <c r="K53" s="126">
        <f t="shared" si="20"/>
        <v>169.26579644704199</v>
      </c>
      <c r="L53" s="12">
        <v>57</v>
      </c>
    </row>
    <row r="54" spans="1:19" s="115" customFormat="1" ht="13.2" customHeight="1">
      <c r="A54" s="79" t="s">
        <v>43</v>
      </c>
      <c r="B54" s="79"/>
      <c r="C54" s="79"/>
      <c r="D54" s="79"/>
      <c r="E54" s="150"/>
      <c r="F54" s="150"/>
      <c r="G54" s="150"/>
      <c r="H54" s="150">
        <v>0.25</v>
      </c>
      <c r="I54" s="150">
        <f>G54+H54</f>
        <v>0.25</v>
      </c>
      <c r="J54" s="127">
        <v>959.29</v>
      </c>
      <c r="K54" s="127"/>
      <c r="L54" s="80"/>
    </row>
    <row r="55" spans="1:19" s="21" customFormat="1" ht="15" customHeight="1">
      <c r="A55" s="22" t="s">
        <v>95</v>
      </c>
      <c r="B55" s="22"/>
      <c r="C55" s="157">
        <f t="shared" ref="C55:D55" si="21">SUM(C46:C54)</f>
        <v>145.01010000000002</v>
      </c>
      <c r="D55" s="157">
        <f t="shared" si="21"/>
        <v>46.734399999999994</v>
      </c>
      <c r="E55" s="157">
        <f>SUM(E46:E54)</f>
        <v>191.74450000000002</v>
      </c>
      <c r="F55" s="157">
        <f>SUM(F46:F54)</f>
        <v>58.775499999999994</v>
      </c>
      <c r="G55" s="157">
        <f>E55+F55</f>
        <v>250.52</v>
      </c>
      <c r="H55" s="158">
        <f>SUM(H46:H54)</f>
        <v>78.387900000000002</v>
      </c>
      <c r="I55" s="157">
        <f>SUM(I46:I54)</f>
        <v>328.90789999999998</v>
      </c>
      <c r="J55" s="130">
        <f>SUM(J46:J54)</f>
        <v>57197.48</v>
      </c>
      <c r="K55" s="130">
        <f>(J55-J54)/(I55-I54)</f>
        <v>171.11467577684883</v>
      </c>
      <c r="L55" s="20">
        <f>SUM(L46:L54)</f>
        <v>292</v>
      </c>
      <c r="S55" s="216"/>
    </row>
    <row r="56" spans="1:19" s="21" customFormat="1" ht="15" customHeight="1">
      <c r="A56" s="22"/>
      <c r="B56" s="22"/>
      <c r="C56" s="22"/>
      <c r="D56" s="22"/>
      <c r="E56" s="157"/>
      <c r="F56" s="157"/>
      <c r="G56" s="157"/>
      <c r="H56" s="158"/>
      <c r="I56" s="157"/>
      <c r="J56" s="130"/>
      <c r="K56" s="130"/>
      <c r="L56" s="20"/>
      <c r="S56" s="216"/>
    </row>
    <row r="57" spans="1:19" s="21" customFormat="1" ht="15" customHeight="1">
      <c r="A57" s="22"/>
      <c r="B57" s="22"/>
      <c r="C57" s="22"/>
      <c r="D57" s="22"/>
      <c r="E57" s="157"/>
      <c r="F57" s="157"/>
      <c r="G57" s="157"/>
      <c r="H57" s="158"/>
      <c r="I57" s="157"/>
      <c r="J57" s="130"/>
      <c r="K57" s="130"/>
      <c r="L57" s="20"/>
      <c r="S57" s="216"/>
    </row>
    <row r="58" spans="1:19" s="21" customFormat="1" ht="15" customHeight="1">
      <c r="A58" s="22"/>
      <c r="B58" s="22"/>
      <c r="C58" s="22"/>
      <c r="D58" s="22"/>
      <c r="E58" s="157"/>
      <c r="F58" s="157"/>
      <c r="G58" s="157"/>
      <c r="H58" s="158"/>
      <c r="I58" s="157"/>
      <c r="J58" s="130"/>
      <c r="K58" s="130"/>
      <c r="L58" s="225" t="s">
        <v>125</v>
      </c>
      <c r="S58" s="216"/>
    </row>
    <row r="59" spans="1:19" s="2" customFormat="1" ht="15" customHeight="1">
      <c r="A59" s="1"/>
      <c r="B59" s="1"/>
      <c r="C59" s="1"/>
      <c r="D59" s="1"/>
      <c r="E59" s="138"/>
      <c r="F59" s="138"/>
      <c r="G59" s="139"/>
      <c r="H59" s="138"/>
      <c r="I59" s="138"/>
      <c r="J59" s="119"/>
      <c r="K59" s="119"/>
      <c r="L59" s="52"/>
    </row>
    <row r="60" spans="1:19" s="5" customFormat="1" ht="16.649999999999999" customHeight="1">
      <c r="A60" s="3" t="s">
        <v>0</v>
      </c>
      <c r="B60" s="3"/>
      <c r="C60" s="3"/>
      <c r="D60" s="3"/>
      <c r="E60" s="140"/>
      <c r="F60" s="140"/>
      <c r="G60" s="141"/>
      <c r="H60" s="140"/>
      <c r="I60" s="140"/>
      <c r="J60" s="120"/>
      <c r="K60" s="120"/>
      <c r="L60" s="53"/>
      <c r="M60" s="4"/>
    </row>
    <row r="61" spans="1:19" s="4" customFormat="1" ht="12" customHeight="1">
      <c r="A61" s="6" t="s">
        <v>130</v>
      </c>
      <c r="B61" s="6"/>
      <c r="C61" s="6"/>
      <c r="D61" s="6"/>
      <c r="E61" s="142"/>
      <c r="F61" s="142"/>
      <c r="G61" s="142"/>
      <c r="H61" s="142"/>
      <c r="I61" s="142"/>
      <c r="J61" s="121"/>
      <c r="K61" s="185"/>
      <c r="L61" s="54"/>
    </row>
    <row r="62" spans="1:19" s="25" customFormat="1" ht="21" customHeight="1">
      <c r="A62" s="23"/>
      <c r="B62" s="23"/>
      <c r="C62" s="23"/>
      <c r="D62" s="23"/>
      <c r="E62" s="162"/>
      <c r="F62" s="162"/>
      <c r="G62" s="162"/>
      <c r="H62" s="163"/>
      <c r="I62" s="163"/>
      <c r="J62" s="132"/>
      <c r="K62" s="132"/>
      <c r="L62" s="24"/>
    </row>
    <row r="63" spans="1:19" s="8" customFormat="1" ht="13.8">
      <c r="A63" s="7" t="s">
        <v>1</v>
      </c>
      <c r="B63" s="7"/>
      <c r="C63" s="7"/>
      <c r="D63" s="7"/>
      <c r="E63" s="247" t="s">
        <v>113</v>
      </c>
      <c r="F63" s="248"/>
      <c r="G63" s="248"/>
      <c r="H63" s="248"/>
      <c r="I63" s="248"/>
      <c r="J63" s="122"/>
      <c r="K63" s="186" t="s">
        <v>111</v>
      </c>
      <c r="L63" s="42" t="s">
        <v>4</v>
      </c>
    </row>
    <row r="64" spans="1:19" s="8" customFormat="1" ht="13.8">
      <c r="A64" s="9" t="s">
        <v>5</v>
      </c>
      <c r="B64" s="9"/>
      <c r="C64" s="239" t="s">
        <v>118</v>
      </c>
      <c r="D64" s="239" t="s">
        <v>119</v>
      </c>
      <c r="E64" s="143" t="s">
        <v>6</v>
      </c>
      <c r="F64" s="143" t="s">
        <v>117</v>
      </c>
      <c r="G64" s="144" t="s">
        <v>109</v>
      </c>
      <c r="H64" s="144" t="s">
        <v>110</v>
      </c>
      <c r="I64" s="145" t="s">
        <v>108</v>
      </c>
      <c r="J64" s="123" t="s">
        <v>10</v>
      </c>
      <c r="K64" s="123" t="s">
        <v>112</v>
      </c>
      <c r="L64" s="55" t="s">
        <v>115</v>
      </c>
    </row>
    <row r="65" spans="1:16384" s="11" customFormat="1" ht="12">
      <c r="A65" s="19" t="s">
        <v>44</v>
      </c>
      <c r="B65" s="19"/>
      <c r="C65" s="19"/>
      <c r="D65" s="19"/>
      <c r="E65" s="149"/>
      <c r="F65" s="149"/>
      <c r="G65" s="149"/>
      <c r="H65" s="149"/>
      <c r="I65" s="149"/>
      <c r="J65" s="126"/>
      <c r="K65" s="126"/>
      <c r="L65" s="59"/>
    </row>
    <row r="66" spans="1:16384" s="75" customFormat="1" ht="13.2" customHeight="1">
      <c r="A66" s="76" t="s">
        <v>45</v>
      </c>
      <c r="B66" s="76"/>
      <c r="C66" s="234">
        <v>22.242899999999999</v>
      </c>
      <c r="D66" s="234"/>
      <c r="E66" s="148">
        <f t="shared" ref="E66:E70" si="22">C66+D66</f>
        <v>22.242899999999999</v>
      </c>
      <c r="F66" s="148">
        <v>8.4</v>
      </c>
      <c r="G66" s="148">
        <f t="shared" ref="G66:G70" si="23">E66+F66</f>
        <v>30.642899999999997</v>
      </c>
      <c r="H66" s="148">
        <v>10</v>
      </c>
      <c r="I66" s="148">
        <f t="shared" ref="I66:I70" si="24">G66+H66</f>
        <v>40.642899999999997</v>
      </c>
      <c r="J66" s="125">
        <v>9496</v>
      </c>
      <c r="K66" s="125">
        <f t="shared" ref="K66:K70" si="25">J66/(G66+H66)</f>
        <v>233.64474483858191</v>
      </c>
      <c r="L66" s="77">
        <v>33</v>
      </c>
    </row>
    <row r="67" spans="1:16384" s="75" customFormat="1" ht="13.2" customHeight="1">
      <c r="A67" s="78" t="s">
        <v>20</v>
      </c>
      <c r="B67" s="78"/>
      <c r="C67" s="235">
        <v>7.1703999999999999</v>
      </c>
      <c r="D67" s="235">
        <v>2.4</v>
      </c>
      <c r="E67" s="149">
        <f t="shared" si="22"/>
        <v>9.5703999999999994</v>
      </c>
      <c r="F67" s="149">
        <v>10.5</v>
      </c>
      <c r="G67" s="149">
        <f>E67+F67</f>
        <v>20.070399999999999</v>
      </c>
      <c r="H67" s="149">
        <v>1.25</v>
      </c>
      <c r="I67" s="149">
        <f t="shared" ref="I67" si="26">G67+H67</f>
        <v>21.320399999999999</v>
      </c>
      <c r="J67" s="126">
        <v>3636.08</v>
      </c>
      <c r="K67" s="126">
        <f t="shared" si="25"/>
        <v>170.54464268963059</v>
      </c>
      <c r="L67" s="12">
        <v>24</v>
      </c>
    </row>
    <row r="68" spans="1:16384" s="75" customFormat="1" ht="13.2" customHeight="1">
      <c r="A68" s="76" t="s">
        <v>46</v>
      </c>
      <c r="B68" s="76"/>
      <c r="C68" s="234">
        <v>14.1105</v>
      </c>
      <c r="D68" s="234"/>
      <c r="E68" s="148">
        <f t="shared" si="22"/>
        <v>14.1105</v>
      </c>
      <c r="F68" s="148">
        <v>10.25</v>
      </c>
      <c r="G68" s="148">
        <f t="shared" si="23"/>
        <v>24.360500000000002</v>
      </c>
      <c r="H68" s="148">
        <v>7.5</v>
      </c>
      <c r="I68" s="148">
        <f t="shared" si="24"/>
        <v>31.860500000000002</v>
      </c>
      <c r="J68" s="125">
        <v>9078</v>
      </c>
      <c r="K68" s="125">
        <f t="shared" si="25"/>
        <v>284.92961504056746</v>
      </c>
      <c r="L68" s="77">
        <v>30</v>
      </c>
    </row>
    <row r="69" spans="1:16384" s="75" customFormat="1" ht="13.2" customHeight="1">
      <c r="A69" s="78" t="s">
        <v>47</v>
      </c>
      <c r="B69" s="78"/>
      <c r="C69" s="235">
        <v>10.656599999999999</v>
      </c>
      <c r="D69" s="235">
        <v>3</v>
      </c>
      <c r="E69" s="149">
        <f t="shared" si="22"/>
        <v>13.656599999999999</v>
      </c>
      <c r="F69" s="149">
        <v>14.15</v>
      </c>
      <c r="G69" s="149">
        <f t="shared" si="23"/>
        <v>27.8066</v>
      </c>
      <c r="H69" s="149">
        <v>8.5</v>
      </c>
      <c r="I69" s="149">
        <f t="shared" si="24"/>
        <v>36.306600000000003</v>
      </c>
      <c r="J69" s="126">
        <v>9289.25</v>
      </c>
      <c r="K69" s="126">
        <f t="shared" si="25"/>
        <v>255.85568464135994</v>
      </c>
      <c r="L69" s="12">
        <v>30</v>
      </c>
    </row>
    <row r="70" spans="1:16384" s="75" customFormat="1" ht="13.2" customHeight="1">
      <c r="A70" s="76" t="s">
        <v>48</v>
      </c>
      <c r="B70" s="76"/>
      <c r="C70" s="234">
        <v>20.5</v>
      </c>
      <c r="D70" s="234">
        <v>3</v>
      </c>
      <c r="E70" s="148">
        <f t="shared" si="22"/>
        <v>23.5</v>
      </c>
      <c r="F70" s="148">
        <v>14.65</v>
      </c>
      <c r="G70" s="148">
        <f t="shared" si="23"/>
        <v>38.15</v>
      </c>
      <c r="H70" s="148">
        <v>3.25</v>
      </c>
      <c r="I70" s="148">
        <f t="shared" si="24"/>
        <v>41.4</v>
      </c>
      <c r="J70" s="125">
        <v>9212.1</v>
      </c>
      <c r="K70" s="125">
        <f t="shared" si="25"/>
        <v>222.51449275362322</v>
      </c>
      <c r="L70" s="77">
        <v>42</v>
      </c>
    </row>
    <row r="71" spans="1:16384" s="115" customFormat="1" ht="13.2" customHeight="1">
      <c r="A71" s="13" t="s">
        <v>49</v>
      </c>
      <c r="B71" s="13"/>
      <c r="C71" s="13"/>
      <c r="D71" s="13"/>
      <c r="E71" s="156"/>
      <c r="F71" s="156"/>
      <c r="G71" s="156"/>
      <c r="H71" s="156"/>
      <c r="I71" s="156"/>
      <c r="J71" s="129">
        <v>23.23</v>
      </c>
      <c r="K71" s="129"/>
      <c r="L71" s="61"/>
    </row>
    <row r="72" spans="1:16384" s="21" customFormat="1" ht="15" customHeight="1">
      <c r="A72" s="22" t="s">
        <v>96</v>
      </c>
      <c r="B72" s="22"/>
      <c r="C72" s="157">
        <f t="shared" ref="C72:D72" si="27">SUM(C66:C71)</f>
        <v>74.680399999999992</v>
      </c>
      <c r="D72" s="157">
        <f t="shared" si="27"/>
        <v>8.4</v>
      </c>
      <c r="E72" s="157">
        <f>SUM(E66:E71)</f>
        <v>83.080399999999997</v>
      </c>
      <c r="F72" s="157">
        <f>SUM(F66:F71)</f>
        <v>57.949999999999996</v>
      </c>
      <c r="G72" s="157">
        <f>E72+F72</f>
        <v>141.03039999999999</v>
      </c>
      <c r="H72" s="158">
        <f>SUM(H66:H71)</f>
        <v>30.5</v>
      </c>
      <c r="I72" s="157">
        <f>SUM(I66:I71)</f>
        <v>171.53040000000001</v>
      </c>
      <c r="J72" s="130">
        <f>SUM(J66:J71)</f>
        <v>40734.660000000003</v>
      </c>
      <c r="K72" s="130">
        <f>(J72-J71)/(I72-I71)</f>
        <v>237.34236030464569</v>
      </c>
      <c r="L72" s="20">
        <f>SUM(L65:L71)</f>
        <v>159</v>
      </c>
    </row>
    <row r="73" spans="1:16384" s="209" customFormat="1" ht="5.25" customHeight="1">
      <c r="A73" s="204"/>
      <c r="B73" s="204"/>
      <c r="C73" s="204"/>
      <c r="D73" s="204"/>
      <c r="E73" s="205"/>
      <c r="F73" s="205"/>
      <c r="G73" s="205"/>
      <c r="H73" s="205"/>
      <c r="I73" s="205"/>
      <c r="J73" s="206"/>
      <c r="K73" s="207"/>
      <c r="L73" s="208"/>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210"/>
      <c r="CJ73" s="210"/>
      <c r="CK73" s="211"/>
      <c r="CL73" s="211"/>
      <c r="CM73" s="211"/>
      <c r="CN73" s="211"/>
      <c r="CO73" s="211"/>
      <c r="CP73" s="212"/>
      <c r="CQ73" s="213"/>
      <c r="CR73" s="214"/>
      <c r="CS73" s="210"/>
      <c r="CT73" s="210"/>
      <c r="CU73" s="210"/>
      <c r="CV73" s="210"/>
      <c r="CW73" s="211"/>
      <c r="CX73" s="211"/>
      <c r="CY73" s="211"/>
      <c r="CZ73" s="211"/>
      <c r="DA73" s="211"/>
      <c r="DB73" s="212"/>
      <c r="DC73" s="213"/>
      <c r="DD73" s="214"/>
      <c r="DE73" s="210"/>
      <c r="DF73" s="210"/>
      <c r="DG73" s="210"/>
      <c r="DH73" s="210"/>
      <c r="DI73" s="211"/>
      <c r="DJ73" s="211"/>
      <c r="DK73" s="211"/>
      <c r="DL73" s="211"/>
      <c r="DM73" s="211"/>
      <c r="DN73" s="212"/>
      <c r="DO73" s="213"/>
      <c r="DP73" s="214"/>
      <c r="DQ73" s="210"/>
      <c r="DR73" s="210"/>
      <c r="DS73" s="210"/>
      <c r="DT73" s="210"/>
      <c r="DU73" s="211"/>
      <c r="DV73" s="211"/>
      <c r="DW73" s="211"/>
      <c r="DX73" s="211"/>
      <c r="DY73" s="211"/>
      <c r="DZ73" s="212"/>
      <c r="EA73" s="213"/>
      <c r="EB73" s="214"/>
      <c r="EC73" s="210"/>
      <c r="ED73" s="210"/>
      <c r="EE73" s="210"/>
      <c r="EF73" s="210"/>
      <c r="EG73" s="211"/>
      <c r="EH73" s="211"/>
      <c r="EI73" s="211"/>
      <c r="EJ73" s="211"/>
      <c r="EK73" s="211"/>
      <c r="EL73" s="212"/>
      <c r="EM73" s="213"/>
      <c r="EN73" s="214"/>
      <c r="EO73" s="210"/>
      <c r="EP73" s="210"/>
      <c r="EQ73" s="210"/>
      <c r="ER73" s="210"/>
      <c r="ES73" s="211"/>
      <c r="ET73" s="211"/>
      <c r="EU73" s="211"/>
      <c r="EV73" s="211"/>
      <c r="EW73" s="211"/>
      <c r="EX73" s="212"/>
      <c r="EY73" s="213"/>
      <c r="EZ73" s="214"/>
      <c r="FA73" s="210"/>
      <c r="FB73" s="210"/>
      <c r="FC73" s="210"/>
      <c r="FD73" s="210"/>
      <c r="FE73" s="211"/>
      <c r="FF73" s="211"/>
      <c r="FG73" s="211"/>
      <c r="FH73" s="211"/>
      <c r="FI73" s="211"/>
      <c r="FJ73" s="212"/>
      <c r="FK73" s="213"/>
      <c r="FL73" s="214"/>
      <c r="FM73" s="210"/>
      <c r="FN73" s="210"/>
      <c r="FO73" s="210"/>
      <c r="FP73" s="210"/>
      <c r="FQ73" s="211"/>
      <c r="FR73" s="211"/>
      <c r="FS73" s="211"/>
      <c r="FT73" s="211"/>
      <c r="FU73" s="211"/>
      <c r="FV73" s="212"/>
      <c r="FW73" s="213"/>
      <c r="FX73" s="214"/>
      <c r="FY73" s="210"/>
      <c r="FZ73" s="210"/>
      <c r="GA73" s="210"/>
      <c r="GB73" s="210"/>
      <c r="GC73" s="211"/>
      <c r="GD73" s="211"/>
      <c r="GE73" s="211"/>
      <c r="GF73" s="211"/>
      <c r="GG73" s="211"/>
      <c r="GH73" s="212"/>
      <c r="GI73" s="213"/>
      <c r="GJ73" s="214"/>
      <c r="GK73" s="210"/>
      <c r="GL73" s="210"/>
      <c r="GM73" s="210"/>
      <c r="GN73" s="210"/>
      <c r="GO73" s="211"/>
      <c r="GP73" s="211"/>
      <c r="GQ73" s="211"/>
      <c r="GR73" s="211"/>
      <c r="GS73" s="211"/>
      <c r="GT73" s="212"/>
      <c r="GU73" s="213"/>
      <c r="GV73" s="214"/>
      <c r="GW73" s="210"/>
      <c r="GX73" s="210"/>
      <c r="GY73" s="210"/>
      <c r="GZ73" s="210"/>
      <c r="HA73" s="211"/>
      <c r="HB73" s="211"/>
      <c r="HC73" s="211"/>
      <c r="HD73" s="211"/>
      <c r="HE73" s="211"/>
      <c r="HF73" s="212"/>
      <c r="HG73" s="213"/>
      <c r="HH73" s="214"/>
      <c r="HI73" s="210"/>
      <c r="HJ73" s="210"/>
      <c r="HK73" s="210"/>
      <c r="HL73" s="210"/>
      <c r="HM73" s="211"/>
      <c r="HN73" s="211"/>
      <c r="HO73" s="211"/>
      <c r="HP73" s="211"/>
      <c r="HQ73" s="211"/>
      <c r="HR73" s="212"/>
      <c r="HS73" s="213"/>
      <c r="HT73" s="214"/>
      <c r="HU73" s="210"/>
      <c r="HV73" s="210"/>
      <c r="HW73" s="210"/>
      <c r="HX73" s="210"/>
      <c r="HY73" s="211"/>
      <c r="HZ73" s="211"/>
      <c r="IA73" s="211"/>
      <c r="IB73" s="211"/>
      <c r="IC73" s="211"/>
      <c r="ID73" s="212"/>
      <c r="IE73" s="213"/>
      <c r="IF73" s="214"/>
      <c r="IG73" s="210"/>
      <c r="IH73" s="210"/>
      <c r="II73" s="210"/>
      <c r="IJ73" s="210"/>
      <c r="IK73" s="211"/>
      <c r="IL73" s="211"/>
      <c r="IM73" s="211"/>
      <c r="IN73" s="211"/>
      <c r="IO73" s="211"/>
      <c r="IP73" s="212"/>
      <c r="IQ73" s="213"/>
      <c r="IR73" s="214"/>
      <c r="IS73" s="210"/>
      <c r="IT73" s="210"/>
      <c r="IU73" s="210"/>
      <c r="IV73" s="210"/>
      <c r="IW73" s="211"/>
      <c r="IX73" s="211"/>
      <c r="IY73" s="211"/>
      <c r="IZ73" s="211"/>
      <c r="JA73" s="211"/>
      <c r="JB73" s="212"/>
      <c r="JC73" s="213"/>
      <c r="JD73" s="214"/>
      <c r="JE73" s="210"/>
      <c r="JF73" s="210"/>
      <c r="JG73" s="210"/>
      <c r="JH73" s="210"/>
      <c r="JI73" s="211"/>
      <c r="JJ73" s="211"/>
      <c r="JK73" s="211"/>
      <c r="JL73" s="211"/>
      <c r="JM73" s="211"/>
      <c r="JN73" s="212"/>
      <c r="JO73" s="213"/>
      <c r="JP73" s="214"/>
      <c r="JQ73" s="210"/>
      <c r="JR73" s="210"/>
      <c r="JS73" s="210"/>
      <c r="JT73" s="210"/>
      <c r="JU73" s="211"/>
      <c r="JV73" s="211"/>
      <c r="JW73" s="211"/>
      <c r="JX73" s="211"/>
      <c r="JY73" s="211"/>
      <c r="JZ73" s="212"/>
      <c r="KA73" s="213"/>
      <c r="KB73" s="214"/>
      <c r="KC73" s="210"/>
      <c r="KD73" s="210"/>
      <c r="KE73" s="210"/>
      <c r="KF73" s="210"/>
      <c r="KG73" s="211"/>
      <c r="KH73" s="211"/>
      <c r="KI73" s="211"/>
      <c r="KJ73" s="211"/>
      <c r="KK73" s="211"/>
      <c r="KL73" s="212"/>
      <c r="KM73" s="213"/>
      <c r="KN73" s="214"/>
      <c r="KO73" s="210"/>
      <c r="KP73" s="210"/>
      <c r="KQ73" s="210"/>
      <c r="KR73" s="210"/>
      <c r="KS73" s="211"/>
      <c r="KT73" s="211"/>
      <c r="KU73" s="211"/>
      <c r="KV73" s="211"/>
      <c r="KW73" s="211"/>
      <c r="KX73" s="212"/>
      <c r="KY73" s="213"/>
      <c r="KZ73" s="214"/>
      <c r="LA73" s="210"/>
      <c r="LB73" s="210"/>
      <c r="LC73" s="210"/>
      <c r="LD73" s="210"/>
      <c r="LE73" s="211"/>
      <c r="LF73" s="211"/>
      <c r="LG73" s="211"/>
      <c r="LH73" s="211"/>
      <c r="LI73" s="211"/>
      <c r="LJ73" s="212"/>
      <c r="LK73" s="213"/>
      <c r="LL73" s="214"/>
      <c r="LM73" s="210"/>
      <c r="LN73" s="210"/>
      <c r="LO73" s="210"/>
      <c r="LP73" s="210"/>
      <c r="LQ73" s="211"/>
      <c r="LR73" s="211"/>
      <c r="LS73" s="211"/>
      <c r="LT73" s="211"/>
      <c r="LU73" s="211"/>
      <c r="LV73" s="212"/>
      <c r="LW73" s="213"/>
      <c r="LX73" s="214"/>
      <c r="LY73" s="210"/>
      <c r="LZ73" s="210"/>
      <c r="MA73" s="210"/>
      <c r="MB73" s="210"/>
      <c r="MC73" s="211"/>
      <c r="MD73" s="211"/>
      <c r="ME73" s="211"/>
      <c r="MF73" s="211"/>
      <c r="MG73" s="211"/>
      <c r="MH73" s="212"/>
      <c r="MI73" s="213"/>
      <c r="MJ73" s="214"/>
      <c r="MK73" s="210"/>
      <c r="ML73" s="210"/>
      <c r="MM73" s="210"/>
      <c r="MN73" s="210"/>
      <c r="MO73" s="211"/>
      <c r="MP73" s="211"/>
      <c r="MQ73" s="211"/>
      <c r="MR73" s="211"/>
      <c r="MS73" s="211"/>
      <c r="MT73" s="212"/>
      <c r="MU73" s="213"/>
      <c r="MV73" s="214"/>
      <c r="MW73" s="210"/>
      <c r="MX73" s="210"/>
      <c r="MY73" s="210"/>
      <c r="MZ73" s="210"/>
      <c r="NA73" s="211"/>
      <c r="NB73" s="211"/>
      <c r="NC73" s="211"/>
      <c r="ND73" s="211"/>
      <c r="NE73" s="211"/>
      <c r="NF73" s="212"/>
      <c r="NG73" s="213"/>
      <c r="NH73" s="214"/>
      <c r="NI73" s="210"/>
      <c r="NJ73" s="210"/>
      <c r="NK73" s="210"/>
      <c r="NL73" s="210"/>
      <c r="NM73" s="211"/>
      <c r="NN73" s="211"/>
      <c r="NO73" s="211"/>
      <c r="NP73" s="211"/>
      <c r="NQ73" s="211"/>
      <c r="NR73" s="212"/>
      <c r="NS73" s="213"/>
      <c r="NT73" s="214"/>
      <c r="NU73" s="210"/>
      <c r="NV73" s="210"/>
      <c r="NW73" s="210"/>
      <c r="NX73" s="210"/>
      <c r="NY73" s="211"/>
      <c r="NZ73" s="211"/>
      <c r="OA73" s="211"/>
      <c r="OB73" s="211"/>
      <c r="OC73" s="211"/>
      <c r="OD73" s="212"/>
      <c r="OE73" s="213"/>
      <c r="OF73" s="214"/>
      <c r="OG73" s="210"/>
      <c r="OH73" s="210"/>
      <c r="OI73" s="210"/>
      <c r="OJ73" s="210"/>
      <c r="OK73" s="211"/>
      <c r="OL73" s="211"/>
      <c r="OM73" s="211"/>
      <c r="ON73" s="211"/>
      <c r="OO73" s="211"/>
      <c r="OP73" s="212"/>
      <c r="OQ73" s="213"/>
      <c r="OR73" s="214"/>
      <c r="OS73" s="210"/>
      <c r="OT73" s="210"/>
      <c r="OU73" s="210"/>
      <c r="OV73" s="210"/>
      <c r="OW73" s="211"/>
      <c r="OX73" s="211"/>
      <c r="OY73" s="211"/>
      <c r="OZ73" s="211"/>
      <c r="PA73" s="211"/>
      <c r="PB73" s="212"/>
      <c r="PC73" s="213"/>
      <c r="PD73" s="214"/>
      <c r="PE73" s="210"/>
      <c r="PF73" s="210"/>
      <c r="PG73" s="210"/>
      <c r="PH73" s="210"/>
      <c r="PI73" s="211"/>
      <c r="PJ73" s="211"/>
      <c r="PK73" s="211"/>
      <c r="PL73" s="211"/>
      <c r="PM73" s="211"/>
      <c r="PN73" s="212"/>
      <c r="PO73" s="213"/>
      <c r="PP73" s="214"/>
      <c r="PQ73" s="210"/>
      <c r="PR73" s="210"/>
      <c r="PS73" s="210"/>
      <c r="PT73" s="210"/>
      <c r="PU73" s="211"/>
      <c r="PV73" s="211"/>
      <c r="PW73" s="211"/>
      <c r="PX73" s="211"/>
      <c r="PY73" s="211"/>
      <c r="PZ73" s="212"/>
      <c r="QA73" s="213"/>
      <c r="QB73" s="214"/>
      <c r="QC73" s="210"/>
      <c r="QD73" s="210"/>
      <c r="QE73" s="210"/>
      <c r="QF73" s="210"/>
      <c r="QG73" s="211"/>
      <c r="QH73" s="211"/>
      <c r="QI73" s="211"/>
      <c r="QJ73" s="211"/>
      <c r="QK73" s="211"/>
      <c r="QL73" s="212"/>
      <c r="QM73" s="213"/>
      <c r="QN73" s="214"/>
      <c r="QO73" s="210"/>
      <c r="QP73" s="210"/>
      <c r="QQ73" s="210"/>
      <c r="QR73" s="210"/>
      <c r="QS73" s="211"/>
      <c r="QT73" s="211"/>
      <c r="QU73" s="211"/>
      <c r="QV73" s="211"/>
      <c r="QW73" s="211"/>
      <c r="QX73" s="212"/>
      <c r="QY73" s="213"/>
      <c r="QZ73" s="214"/>
      <c r="RA73" s="210"/>
      <c r="RB73" s="210"/>
      <c r="RC73" s="210"/>
      <c r="RD73" s="210"/>
      <c r="RE73" s="211"/>
      <c r="RF73" s="211"/>
      <c r="RG73" s="211"/>
      <c r="RH73" s="211"/>
      <c r="RI73" s="211"/>
      <c r="RJ73" s="212"/>
      <c r="RK73" s="213"/>
      <c r="RL73" s="214"/>
      <c r="RM73" s="210"/>
      <c r="RN73" s="210"/>
      <c r="RO73" s="210"/>
      <c r="RP73" s="210"/>
      <c r="RQ73" s="211"/>
      <c r="RR73" s="211"/>
      <c r="RS73" s="211"/>
      <c r="RT73" s="211"/>
      <c r="RU73" s="211"/>
      <c r="RV73" s="212"/>
      <c r="RW73" s="213"/>
      <c r="RX73" s="214"/>
      <c r="RY73" s="210"/>
      <c r="RZ73" s="210"/>
      <c r="SA73" s="210"/>
      <c r="SB73" s="210"/>
      <c r="SC73" s="211"/>
      <c r="SD73" s="211"/>
      <c r="SE73" s="211"/>
      <c r="SF73" s="211"/>
      <c r="SG73" s="211"/>
      <c r="SH73" s="212"/>
      <c r="SI73" s="213"/>
      <c r="SJ73" s="214"/>
      <c r="SK73" s="210"/>
      <c r="SL73" s="210"/>
      <c r="SM73" s="210"/>
      <c r="SN73" s="210"/>
      <c r="SO73" s="211"/>
      <c r="SP73" s="211"/>
      <c r="SQ73" s="211"/>
      <c r="SR73" s="211"/>
      <c r="SS73" s="211"/>
      <c r="ST73" s="212"/>
      <c r="SU73" s="213"/>
      <c r="SV73" s="214"/>
      <c r="SW73" s="210"/>
      <c r="SX73" s="210"/>
      <c r="SY73" s="210"/>
      <c r="SZ73" s="210"/>
      <c r="TA73" s="211"/>
      <c r="TB73" s="211"/>
      <c r="TC73" s="211"/>
      <c r="TD73" s="211"/>
      <c r="TE73" s="211"/>
      <c r="TF73" s="212"/>
      <c r="TG73" s="213"/>
      <c r="TH73" s="214"/>
      <c r="TI73" s="210"/>
      <c r="TJ73" s="210"/>
      <c r="TK73" s="210"/>
      <c r="TL73" s="210"/>
      <c r="TM73" s="211"/>
      <c r="TN73" s="211"/>
      <c r="TO73" s="211"/>
      <c r="TP73" s="211"/>
      <c r="TQ73" s="211"/>
      <c r="TR73" s="212"/>
      <c r="TS73" s="213"/>
      <c r="TT73" s="214"/>
      <c r="TU73" s="210"/>
      <c r="TV73" s="210"/>
      <c r="TW73" s="210"/>
      <c r="TX73" s="210"/>
      <c r="TY73" s="211"/>
      <c r="TZ73" s="211"/>
      <c r="UA73" s="211"/>
      <c r="UB73" s="211"/>
      <c r="UC73" s="211"/>
      <c r="UD73" s="212"/>
      <c r="UE73" s="213"/>
      <c r="UF73" s="214"/>
      <c r="UG73" s="210"/>
      <c r="UH73" s="210"/>
      <c r="UI73" s="210"/>
      <c r="UJ73" s="210"/>
      <c r="UK73" s="211"/>
      <c r="UL73" s="211"/>
      <c r="UM73" s="211"/>
      <c r="UN73" s="211"/>
      <c r="UO73" s="211"/>
      <c r="UP73" s="212"/>
      <c r="UQ73" s="213"/>
      <c r="UR73" s="214"/>
      <c r="US73" s="210"/>
      <c r="UT73" s="210"/>
      <c r="UU73" s="210"/>
      <c r="UV73" s="210"/>
      <c r="UW73" s="211"/>
      <c r="UX73" s="211"/>
      <c r="UY73" s="211"/>
      <c r="UZ73" s="211"/>
      <c r="VA73" s="211"/>
      <c r="VB73" s="212"/>
      <c r="VC73" s="213"/>
      <c r="VD73" s="214"/>
      <c r="VE73" s="210"/>
      <c r="VF73" s="210"/>
      <c r="VG73" s="210"/>
      <c r="VH73" s="210"/>
      <c r="VI73" s="211"/>
      <c r="VJ73" s="211"/>
      <c r="VK73" s="211"/>
      <c r="VL73" s="211"/>
      <c r="VM73" s="211"/>
      <c r="VN73" s="212"/>
      <c r="VO73" s="213"/>
      <c r="VP73" s="214"/>
      <c r="VQ73" s="210"/>
      <c r="VR73" s="210"/>
      <c r="VS73" s="210"/>
      <c r="VT73" s="210"/>
      <c r="VU73" s="211"/>
      <c r="VV73" s="211"/>
      <c r="VW73" s="211"/>
      <c r="VX73" s="211"/>
      <c r="VY73" s="211"/>
      <c r="VZ73" s="212"/>
      <c r="WA73" s="213"/>
      <c r="WB73" s="214"/>
      <c r="WC73" s="210"/>
      <c r="WD73" s="210"/>
      <c r="WE73" s="210"/>
      <c r="WF73" s="210"/>
      <c r="WG73" s="211"/>
      <c r="WH73" s="211"/>
      <c r="WI73" s="211"/>
      <c r="WJ73" s="211"/>
      <c r="WK73" s="211"/>
      <c r="WL73" s="212"/>
      <c r="WM73" s="213"/>
      <c r="WN73" s="214"/>
      <c r="WO73" s="210"/>
      <c r="WP73" s="210"/>
      <c r="WQ73" s="210"/>
      <c r="WR73" s="210"/>
      <c r="WS73" s="211"/>
      <c r="WT73" s="211"/>
      <c r="WU73" s="211"/>
      <c r="WV73" s="211"/>
      <c r="WW73" s="211"/>
      <c r="WX73" s="212"/>
      <c r="WY73" s="213"/>
      <c r="WZ73" s="214"/>
      <c r="XA73" s="210"/>
      <c r="XB73" s="210"/>
      <c r="XC73" s="210"/>
      <c r="XD73" s="210"/>
      <c r="XE73" s="211"/>
      <c r="XF73" s="211"/>
      <c r="XG73" s="211"/>
      <c r="XH73" s="211"/>
      <c r="XI73" s="211"/>
      <c r="XJ73" s="212"/>
      <c r="XK73" s="213"/>
      <c r="XL73" s="214"/>
      <c r="XM73" s="210"/>
      <c r="XN73" s="210"/>
      <c r="XO73" s="210"/>
      <c r="XP73" s="210"/>
      <c r="XQ73" s="211"/>
      <c r="XR73" s="211"/>
      <c r="XS73" s="211"/>
      <c r="XT73" s="211"/>
      <c r="XU73" s="211"/>
      <c r="XV73" s="212"/>
      <c r="XW73" s="213"/>
      <c r="XX73" s="214"/>
      <c r="XY73" s="210"/>
      <c r="XZ73" s="210"/>
      <c r="YA73" s="210"/>
      <c r="YB73" s="210"/>
      <c r="YC73" s="211"/>
      <c r="YD73" s="211"/>
      <c r="YE73" s="211"/>
      <c r="YF73" s="211"/>
      <c r="YG73" s="211"/>
      <c r="YH73" s="212"/>
      <c r="YI73" s="213"/>
      <c r="YJ73" s="214"/>
      <c r="YK73" s="210"/>
      <c r="YL73" s="210"/>
      <c r="YM73" s="210"/>
      <c r="YN73" s="210"/>
      <c r="YO73" s="211"/>
      <c r="YP73" s="211"/>
      <c r="YQ73" s="211"/>
      <c r="YR73" s="211"/>
      <c r="YS73" s="211"/>
      <c r="YT73" s="212"/>
      <c r="YU73" s="213"/>
      <c r="YV73" s="214"/>
      <c r="YW73" s="210"/>
      <c r="YX73" s="210"/>
      <c r="YY73" s="210"/>
      <c r="YZ73" s="210"/>
      <c r="ZA73" s="211"/>
      <c r="ZB73" s="211"/>
      <c r="ZC73" s="211"/>
      <c r="ZD73" s="211"/>
      <c r="ZE73" s="211"/>
      <c r="ZF73" s="212"/>
      <c r="ZG73" s="213"/>
      <c r="ZH73" s="214"/>
      <c r="ZI73" s="210"/>
      <c r="ZJ73" s="210"/>
      <c r="ZK73" s="210"/>
      <c r="ZL73" s="210"/>
      <c r="ZM73" s="211"/>
      <c r="ZN73" s="211"/>
      <c r="ZO73" s="211"/>
      <c r="ZP73" s="211"/>
      <c r="ZQ73" s="211"/>
      <c r="ZR73" s="212"/>
      <c r="ZS73" s="213"/>
      <c r="ZT73" s="214"/>
      <c r="ZU73" s="210"/>
      <c r="ZV73" s="210"/>
      <c r="ZW73" s="210"/>
      <c r="ZX73" s="210"/>
      <c r="ZY73" s="211"/>
      <c r="ZZ73" s="211"/>
      <c r="AAA73" s="211"/>
      <c r="AAB73" s="211"/>
      <c r="AAC73" s="211"/>
      <c r="AAD73" s="212"/>
      <c r="AAE73" s="213"/>
      <c r="AAF73" s="214"/>
      <c r="AAG73" s="210"/>
      <c r="AAH73" s="210"/>
      <c r="AAI73" s="210"/>
      <c r="AAJ73" s="210"/>
      <c r="AAK73" s="211"/>
      <c r="AAL73" s="211"/>
      <c r="AAM73" s="211"/>
      <c r="AAN73" s="211"/>
      <c r="AAO73" s="211"/>
      <c r="AAP73" s="212"/>
      <c r="AAQ73" s="213"/>
      <c r="AAR73" s="214"/>
      <c r="AAS73" s="210"/>
      <c r="AAT73" s="210"/>
      <c r="AAU73" s="210"/>
      <c r="AAV73" s="210"/>
      <c r="AAW73" s="211"/>
      <c r="AAX73" s="211"/>
      <c r="AAY73" s="211"/>
      <c r="AAZ73" s="211"/>
      <c r="ABA73" s="211"/>
      <c r="ABB73" s="212"/>
      <c r="ABC73" s="213"/>
      <c r="ABD73" s="214"/>
      <c r="ABE73" s="210"/>
      <c r="ABF73" s="210"/>
      <c r="ABG73" s="210"/>
      <c r="ABH73" s="210"/>
      <c r="ABI73" s="211"/>
      <c r="ABJ73" s="211"/>
      <c r="ABK73" s="211"/>
      <c r="ABL73" s="211"/>
      <c r="ABM73" s="211"/>
      <c r="ABN73" s="212"/>
      <c r="ABO73" s="213"/>
      <c r="ABP73" s="214"/>
      <c r="ABQ73" s="210"/>
      <c r="ABR73" s="210"/>
      <c r="ABS73" s="210"/>
      <c r="ABT73" s="210"/>
      <c r="ABU73" s="211"/>
      <c r="ABV73" s="211"/>
      <c r="ABW73" s="211"/>
      <c r="ABX73" s="211"/>
      <c r="ABY73" s="211"/>
      <c r="ABZ73" s="212"/>
      <c r="ACA73" s="213"/>
      <c r="ACB73" s="214"/>
      <c r="ACC73" s="210"/>
      <c r="ACD73" s="210"/>
      <c r="ACE73" s="210"/>
      <c r="ACF73" s="210"/>
      <c r="ACG73" s="211"/>
      <c r="ACH73" s="211"/>
      <c r="ACI73" s="211"/>
      <c r="ACJ73" s="211"/>
      <c r="ACK73" s="211"/>
      <c r="ACL73" s="212"/>
      <c r="ACM73" s="213"/>
      <c r="ACN73" s="214"/>
      <c r="ACO73" s="210"/>
      <c r="ACP73" s="210"/>
      <c r="ACQ73" s="210"/>
      <c r="ACR73" s="210"/>
      <c r="ACS73" s="211"/>
      <c r="ACT73" s="211"/>
      <c r="ACU73" s="211"/>
      <c r="ACV73" s="211"/>
      <c r="ACW73" s="211"/>
      <c r="ACX73" s="212"/>
      <c r="ACY73" s="213"/>
      <c r="ACZ73" s="214"/>
      <c r="ADA73" s="210"/>
      <c r="ADB73" s="210"/>
      <c r="ADC73" s="210"/>
      <c r="ADD73" s="210"/>
      <c r="ADE73" s="211"/>
      <c r="ADF73" s="211"/>
      <c r="ADG73" s="211"/>
      <c r="ADH73" s="211"/>
      <c r="ADI73" s="211"/>
      <c r="ADJ73" s="212"/>
      <c r="ADK73" s="213"/>
      <c r="ADL73" s="214"/>
      <c r="ADM73" s="210"/>
      <c r="ADN73" s="210"/>
      <c r="ADO73" s="210"/>
      <c r="ADP73" s="210"/>
      <c r="ADQ73" s="211"/>
      <c r="ADR73" s="211"/>
      <c r="ADS73" s="211"/>
      <c r="ADT73" s="211"/>
      <c r="ADU73" s="211"/>
      <c r="ADV73" s="212"/>
      <c r="ADW73" s="213"/>
      <c r="ADX73" s="214"/>
      <c r="ADY73" s="210"/>
      <c r="ADZ73" s="210"/>
      <c r="AEA73" s="210"/>
      <c r="AEB73" s="210"/>
      <c r="AEC73" s="211"/>
      <c r="AED73" s="211"/>
      <c r="AEE73" s="211"/>
      <c r="AEF73" s="211"/>
      <c r="AEG73" s="211"/>
      <c r="AEH73" s="212"/>
      <c r="AEI73" s="213"/>
      <c r="AEJ73" s="214"/>
      <c r="AEK73" s="210"/>
      <c r="AEL73" s="210"/>
      <c r="AEM73" s="210"/>
      <c r="AEN73" s="210"/>
      <c r="AEO73" s="211"/>
      <c r="AEP73" s="211"/>
      <c r="AEQ73" s="211"/>
      <c r="AER73" s="211"/>
      <c r="AES73" s="211"/>
      <c r="AET73" s="212"/>
      <c r="AEU73" s="213"/>
      <c r="AEV73" s="214"/>
      <c r="AEW73" s="210"/>
      <c r="AEX73" s="210"/>
      <c r="AEY73" s="210"/>
      <c r="AEZ73" s="210"/>
      <c r="AFA73" s="211"/>
      <c r="AFB73" s="211"/>
      <c r="AFC73" s="211"/>
      <c r="AFD73" s="211"/>
      <c r="AFE73" s="211"/>
      <c r="AFF73" s="212"/>
      <c r="AFG73" s="213"/>
      <c r="AFH73" s="214"/>
      <c r="AFI73" s="210"/>
      <c r="AFJ73" s="210"/>
      <c r="AFK73" s="210"/>
      <c r="AFL73" s="210"/>
      <c r="AFM73" s="211"/>
      <c r="AFN73" s="211"/>
      <c r="AFO73" s="211"/>
      <c r="AFP73" s="211"/>
      <c r="AFQ73" s="211"/>
      <c r="AFR73" s="212"/>
      <c r="AFS73" s="213"/>
      <c r="AFT73" s="214"/>
      <c r="AFU73" s="210"/>
      <c r="AFV73" s="210"/>
      <c r="AFW73" s="210"/>
      <c r="AFX73" s="210"/>
      <c r="AFY73" s="211"/>
      <c r="AFZ73" s="211"/>
      <c r="AGA73" s="211"/>
      <c r="AGB73" s="211"/>
      <c r="AGC73" s="211"/>
      <c r="AGD73" s="212"/>
      <c r="AGE73" s="213"/>
      <c r="AGF73" s="214"/>
      <c r="AGG73" s="210"/>
      <c r="AGH73" s="210"/>
      <c r="AGI73" s="210"/>
      <c r="AGJ73" s="210"/>
      <c r="AGK73" s="211"/>
      <c r="AGL73" s="211"/>
      <c r="AGM73" s="211"/>
      <c r="AGN73" s="211"/>
      <c r="AGO73" s="211"/>
      <c r="AGP73" s="212"/>
      <c r="AGQ73" s="213"/>
      <c r="AGR73" s="214"/>
      <c r="AGS73" s="210"/>
      <c r="AGT73" s="210"/>
      <c r="AGU73" s="210"/>
      <c r="AGV73" s="210"/>
      <c r="AGW73" s="211"/>
      <c r="AGX73" s="211"/>
      <c r="AGY73" s="211"/>
      <c r="AGZ73" s="211"/>
      <c r="AHA73" s="211"/>
      <c r="AHB73" s="212"/>
      <c r="AHC73" s="213"/>
      <c r="AHD73" s="214"/>
      <c r="AHE73" s="210"/>
      <c r="AHF73" s="210"/>
      <c r="AHG73" s="210"/>
      <c r="AHH73" s="210"/>
      <c r="AHI73" s="211"/>
      <c r="AHJ73" s="211"/>
      <c r="AHK73" s="211"/>
      <c r="AHL73" s="211"/>
      <c r="AHM73" s="211"/>
      <c r="AHN73" s="212"/>
      <c r="AHO73" s="213"/>
      <c r="AHP73" s="214"/>
      <c r="AHQ73" s="210"/>
      <c r="AHR73" s="210"/>
      <c r="AHS73" s="210"/>
      <c r="AHT73" s="210"/>
      <c r="AHU73" s="211"/>
      <c r="AHV73" s="211"/>
      <c r="AHW73" s="211"/>
      <c r="AHX73" s="211"/>
      <c r="AHY73" s="211"/>
      <c r="AHZ73" s="212"/>
      <c r="AIA73" s="213"/>
      <c r="AIB73" s="214"/>
      <c r="AIC73" s="210"/>
      <c r="AID73" s="210"/>
      <c r="AIE73" s="210"/>
      <c r="AIF73" s="210"/>
      <c r="AIG73" s="211"/>
      <c r="AIH73" s="211"/>
      <c r="AII73" s="211"/>
      <c r="AIJ73" s="211"/>
      <c r="AIK73" s="211"/>
      <c r="AIL73" s="212"/>
      <c r="AIM73" s="213"/>
      <c r="AIN73" s="214"/>
      <c r="AIO73" s="210"/>
      <c r="AIP73" s="210"/>
      <c r="AIQ73" s="210"/>
      <c r="AIR73" s="210"/>
      <c r="AIS73" s="211"/>
      <c r="AIT73" s="211"/>
      <c r="AIU73" s="211"/>
      <c r="AIV73" s="211"/>
      <c r="AIW73" s="211"/>
      <c r="AIX73" s="212"/>
      <c r="AIY73" s="213"/>
      <c r="AIZ73" s="214"/>
      <c r="AJA73" s="210"/>
      <c r="AJB73" s="210"/>
      <c r="AJC73" s="210"/>
      <c r="AJD73" s="210"/>
      <c r="AJE73" s="211"/>
      <c r="AJF73" s="211"/>
      <c r="AJG73" s="211"/>
      <c r="AJH73" s="211"/>
      <c r="AJI73" s="211"/>
      <c r="AJJ73" s="212"/>
      <c r="AJK73" s="213"/>
      <c r="AJL73" s="214"/>
      <c r="AJM73" s="210"/>
      <c r="AJN73" s="210"/>
      <c r="AJO73" s="210"/>
      <c r="AJP73" s="210"/>
      <c r="AJQ73" s="211"/>
      <c r="AJR73" s="211"/>
      <c r="AJS73" s="211"/>
      <c r="AJT73" s="211"/>
      <c r="AJU73" s="211"/>
      <c r="AJV73" s="212"/>
      <c r="AJW73" s="213"/>
      <c r="AJX73" s="214"/>
      <c r="AJY73" s="210"/>
      <c r="AJZ73" s="210"/>
      <c r="AKA73" s="210"/>
      <c r="AKB73" s="210"/>
      <c r="AKC73" s="211"/>
      <c r="AKD73" s="211"/>
      <c r="AKE73" s="211"/>
      <c r="AKF73" s="211"/>
      <c r="AKG73" s="211"/>
      <c r="AKH73" s="212"/>
      <c r="AKI73" s="213"/>
      <c r="AKJ73" s="214"/>
      <c r="AKK73" s="210"/>
      <c r="AKL73" s="210"/>
      <c r="AKM73" s="210"/>
      <c r="AKN73" s="210"/>
      <c r="AKO73" s="211"/>
      <c r="AKP73" s="211"/>
      <c r="AKQ73" s="211"/>
      <c r="AKR73" s="211"/>
      <c r="AKS73" s="211"/>
      <c r="AKT73" s="212"/>
      <c r="AKU73" s="213"/>
      <c r="AKV73" s="214"/>
      <c r="AKW73" s="210"/>
      <c r="AKX73" s="210"/>
      <c r="AKY73" s="210"/>
      <c r="AKZ73" s="210"/>
      <c r="ALA73" s="211"/>
      <c r="ALB73" s="211"/>
      <c r="ALC73" s="211"/>
      <c r="ALD73" s="211"/>
      <c r="ALE73" s="211"/>
      <c r="ALF73" s="212"/>
      <c r="ALG73" s="213"/>
      <c r="ALH73" s="214"/>
      <c r="ALI73" s="210"/>
      <c r="ALJ73" s="210"/>
      <c r="ALK73" s="210"/>
      <c r="ALL73" s="210"/>
      <c r="ALM73" s="211"/>
      <c r="ALN73" s="211"/>
      <c r="ALO73" s="211"/>
      <c r="ALP73" s="211"/>
      <c r="ALQ73" s="211"/>
      <c r="ALR73" s="212"/>
      <c r="ALS73" s="213"/>
      <c r="ALT73" s="214"/>
      <c r="ALU73" s="210"/>
      <c r="ALV73" s="210"/>
      <c r="ALW73" s="210"/>
      <c r="ALX73" s="210"/>
      <c r="ALY73" s="211"/>
      <c r="ALZ73" s="211"/>
      <c r="AMA73" s="211"/>
      <c r="AMB73" s="211"/>
      <c r="AMC73" s="211"/>
      <c r="AMD73" s="212"/>
      <c r="AME73" s="213"/>
      <c r="AMF73" s="214"/>
      <c r="AMG73" s="210"/>
      <c r="AMH73" s="210"/>
      <c r="AMI73" s="210"/>
      <c r="AMJ73" s="210"/>
      <c r="AMK73" s="211"/>
      <c r="AML73" s="211"/>
      <c r="AMM73" s="211"/>
      <c r="AMN73" s="211"/>
      <c r="AMO73" s="211"/>
      <c r="AMP73" s="212"/>
      <c r="AMQ73" s="213"/>
      <c r="AMR73" s="214"/>
      <c r="AMS73" s="210"/>
      <c r="AMT73" s="210"/>
      <c r="AMU73" s="210"/>
      <c r="AMV73" s="210"/>
      <c r="AMW73" s="211"/>
      <c r="AMX73" s="211"/>
      <c r="AMY73" s="211"/>
      <c r="AMZ73" s="211"/>
      <c r="ANA73" s="211"/>
      <c r="ANB73" s="212"/>
      <c r="ANC73" s="213"/>
      <c r="AND73" s="214"/>
      <c r="ANE73" s="210"/>
      <c r="ANF73" s="210"/>
      <c r="ANG73" s="210"/>
      <c r="ANH73" s="210"/>
      <c r="ANI73" s="211"/>
      <c r="ANJ73" s="211"/>
      <c r="ANK73" s="211"/>
      <c r="ANL73" s="211"/>
      <c r="ANM73" s="211"/>
      <c r="ANN73" s="212"/>
      <c r="ANO73" s="213"/>
      <c r="ANP73" s="214"/>
      <c r="ANQ73" s="210"/>
      <c r="ANR73" s="210"/>
      <c r="ANS73" s="210"/>
      <c r="ANT73" s="210"/>
      <c r="ANU73" s="211"/>
      <c r="ANV73" s="211"/>
      <c r="ANW73" s="211"/>
      <c r="ANX73" s="211"/>
      <c r="ANY73" s="211"/>
      <c r="ANZ73" s="212"/>
      <c r="AOA73" s="213"/>
      <c r="AOB73" s="214"/>
      <c r="AOC73" s="210"/>
      <c r="AOD73" s="210"/>
      <c r="AOE73" s="210"/>
      <c r="AOF73" s="210"/>
      <c r="AOG73" s="211"/>
      <c r="AOH73" s="211"/>
      <c r="AOI73" s="211"/>
      <c r="AOJ73" s="211"/>
      <c r="AOK73" s="211"/>
      <c r="AOL73" s="212"/>
      <c r="AOM73" s="213"/>
      <c r="AON73" s="214"/>
      <c r="AOO73" s="210"/>
      <c r="AOP73" s="210"/>
      <c r="AOQ73" s="210"/>
      <c r="AOR73" s="210"/>
      <c r="AOS73" s="211"/>
      <c r="AOT73" s="211"/>
      <c r="AOU73" s="211"/>
      <c r="AOV73" s="211"/>
      <c r="AOW73" s="211"/>
      <c r="AOX73" s="212"/>
      <c r="AOY73" s="213"/>
      <c r="AOZ73" s="214"/>
      <c r="APA73" s="210"/>
      <c r="APB73" s="210"/>
      <c r="APC73" s="210"/>
      <c r="APD73" s="210"/>
      <c r="APE73" s="211"/>
      <c r="APF73" s="211"/>
      <c r="APG73" s="211"/>
      <c r="APH73" s="211"/>
      <c r="API73" s="211"/>
      <c r="APJ73" s="212"/>
      <c r="APK73" s="213"/>
      <c r="APL73" s="214"/>
      <c r="APM73" s="210"/>
      <c r="APN73" s="210"/>
      <c r="APO73" s="210"/>
      <c r="APP73" s="210"/>
      <c r="APQ73" s="211"/>
      <c r="APR73" s="211"/>
      <c r="APS73" s="211"/>
      <c r="APT73" s="211"/>
      <c r="APU73" s="211"/>
      <c r="APV73" s="212"/>
      <c r="APW73" s="213"/>
      <c r="APX73" s="214"/>
      <c r="APY73" s="210"/>
      <c r="APZ73" s="210"/>
      <c r="AQA73" s="210"/>
      <c r="AQB73" s="210"/>
      <c r="AQC73" s="211"/>
      <c r="AQD73" s="211"/>
      <c r="AQE73" s="211"/>
      <c r="AQF73" s="211"/>
      <c r="AQG73" s="211"/>
      <c r="AQH73" s="212"/>
      <c r="AQI73" s="213"/>
      <c r="AQJ73" s="214"/>
      <c r="AQK73" s="210"/>
      <c r="AQL73" s="210"/>
      <c r="AQM73" s="210"/>
      <c r="AQN73" s="210"/>
      <c r="AQO73" s="211"/>
      <c r="AQP73" s="211"/>
      <c r="AQQ73" s="211"/>
      <c r="AQR73" s="211"/>
      <c r="AQS73" s="211"/>
      <c r="AQT73" s="212"/>
      <c r="AQU73" s="213"/>
      <c r="AQV73" s="214"/>
      <c r="AQW73" s="210"/>
      <c r="AQX73" s="210"/>
      <c r="AQY73" s="210"/>
      <c r="AQZ73" s="210"/>
      <c r="ARA73" s="211"/>
      <c r="ARB73" s="211"/>
      <c r="ARC73" s="211"/>
      <c r="ARD73" s="211"/>
      <c r="ARE73" s="211"/>
      <c r="ARF73" s="212"/>
      <c r="ARG73" s="213"/>
      <c r="ARH73" s="214"/>
      <c r="ARI73" s="210"/>
      <c r="ARJ73" s="210"/>
      <c r="ARK73" s="210"/>
      <c r="ARL73" s="210"/>
      <c r="ARM73" s="211"/>
      <c r="ARN73" s="211"/>
      <c r="ARO73" s="211"/>
      <c r="ARP73" s="211"/>
      <c r="ARQ73" s="211"/>
      <c r="ARR73" s="212"/>
      <c r="ARS73" s="213"/>
      <c r="ART73" s="214"/>
      <c r="ARU73" s="210"/>
      <c r="ARV73" s="210"/>
      <c r="ARW73" s="210"/>
      <c r="ARX73" s="210"/>
      <c r="ARY73" s="211"/>
      <c r="ARZ73" s="211"/>
      <c r="ASA73" s="211"/>
      <c r="ASB73" s="211"/>
      <c r="ASC73" s="211"/>
      <c r="ASD73" s="212"/>
      <c r="ASE73" s="213"/>
      <c r="ASF73" s="214"/>
      <c r="ASG73" s="210"/>
      <c r="ASH73" s="210"/>
      <c r="ASI73" s="210"/>
      <c r="ASJ73" s="210"/>
      <c r="ASK73" s="211"/>
      <c r="ASL73" s="211"/>
      <c r="ASM73" s="211"/>
      <c r="ASN73" s="211"/>
      <c r="ASO73" s="211"/>
      <c r="ASP73" s="212"/>
      <c r="ASQ73" s="213"/>
      <c r="ASR73" s="214"/>
      <c r="ASS73" s="210"/>
      <c r="AST73" s="210"/>
      <c r="ASU73" s="210"/>
      <c r="ASV73" s="210"/>
      <c r="ASW73" s="211"/>
      <c r="ASX73" s="211"/>
      <c r="ASY73" s="211"/>
      <c r="ASZ73" s="211"/>
      <c r="ATA73" s="211"/>
      <c r="ATB73" s="212"/>
      <c r="ATC73" s="213"/>
      <c r="ATD73" s="214"/>
      <c r="ATE73" s="210"/>
      <c r="ATF73" s="210"/>
      <c r="ATG73" s="210"/>
      <c r="ATH73" s="210"/>
      <c r="ATI73" s="211"/>
      <c r="ATJ73" s="211"/>
      <c r="ATK73" s="211"/>
      <c r="ATL73" s="211"/>
      <c r="ATM73" s="211"/>
      <c r="ATN73" s="212"/>
      <c r="ATO73" s="213"/>
      <c r="ATP73" s="214"/>
      <c r="ATQ73" s="210"/>
      <c r="ATR73" s="210"/>
      <c r="ATS73" s="210"/>
      <c r="ATT73" s="210"/>
      <c r="ATU73" s="211"/>
      <c r="ATV73" s="211"/>
      <c r="ATW73" s="211"/>
      <c r="ATX73" s="211"/>
      <c r="ATY73" s="211"/>
      <c r="ATZ73" s="212"/>
      <c r="AUA73" s="213"/>
      <c r="AUB73" s="214"/>
      <c r="AUC73" s="210"/>
      <c r="AUD73" s="210"/>
      <c r="AUE73" s="210"/>
      <c r="AUF73" s="210"/>
      <c r="AUG73" s="211"/>
      <c r="AUH73" s="211"/>
      <c r="AUI73" s="211"/>
      <c r="AUJ73" s="211"/>
      <c r="AUK73" s="211"/>
      <c r="AUL73" s="212"/>
      <c r="AUM73" s="213"/>
      <c r="AUN73" s="214"/>
      <c r="AUO73" s="210"/>
      <c r="AUP73" s="210"/>
      <c r="AUQ73" s="210"/>
      <c r="AUR73" s="210"/>
      <c r="AUS73" s="211"/>
      <c r="AUT73" s="211"/>
      <c r="AUU73" s="211"/>
      <c r="AUV73" s="211"/>
      <c r="AUW73" s="211"/>
      <c r="AUX73" s="212"/>
      <c r="AUY73" s="213"/>
      <c r="AUZ73" s="214"/>
      <c r="AVA73" s="210"/>
      <c r="AVB73" s="210"/>
      <c r="AVC73" s="210"/>
      <c r="AVD73" s="210"/>
      <c r="AVE73" s="211"/>
      <c r="AVF73" s="211"/>
      <c r="AVG73" s="211"/>
      <c r="AVH73" s="211"/>
      <c r="AVI73" s="211"/>
      <c r="AVJ73" s="212"/>
      <c r="AVK73" s="213"/>
      <c r="AVL73" s="214"/>
      <c r="AVM73" s="210"/>
      <c r="AVN73" s="210"/>
      <c r="AVO73" s="210"/>
      <c r="AVP73" s="210"/>
      <c r="AVQ73" s="211"/>
      <c r="AVR73" s="211"/>
      <c r="AVS73" s="211"/>
      <c r="AVT73" s="211"/>
      <c r="AVU73" s="211"/>
      <c r="AVV73" s="212"/>
      <c r="AVW73" s="213"/>
      <c r="AVX73" s="214"/>
      <c r="AVY73" s="210"/>
      <c r="AVZ73" s="210"/>
      <c r="AWA73" s="210"/>
      <c r="AWB73" s="210"/>
      <c r="AWC73" s="211"/>
      <c r="AWD73" s="211"/>
      <c r="AWE73" s="211"/>
      <c r="AWF73" s="211"/>
      <c r="AWG73" s="211"/>
      <c r="AWH73" s="212"/>
      <c r="AWI73" s="213"/>
      <c r="AWJ73" s="214"/>
      <c r="AWK73" s="210"/>
      <c r="AWL73" s="210"/>
      <c r="AWM73" s="210"/>
      <c r="AWN73" s="210"/>
      <c r="AWO73" s="211"/>
      <c r="AWP73" s="211"/>
      <c r="AWQ73" s="211"/>
      <c r="AWR73" s="211"/>
      <c r="AWS73" s="211"/>
      <c r="AWT73" s="212"/>
      <c r="AWU73" s="213"/>
      <c r="AWV73" s="214"/>
      <c r="AWW73" s="210"/>
      <c r="AWX73" s="210"/>
      <c r="AWY73" s="210"/>
      <c r="AWZ73" s="210"/>
      <c r="AXA73" s="211"/>
      <c r="AXB73" s="211"/>
      <c r="AXC73" s="211"/>
      <c r="AXD73" s="211"/>
      <c r="AXE73" s="211"/>
      <c r="AXF73" s="212"/>
      <c r="AXG73" s="213"/>
      <c r="AXH73" s="214"/>
      <c r="AXI73" s="210"/>
      <c r="AXJ73" s="210"/>
      <c r="AXK73" s="210"/>
      <c r="AXL73" s="210"/>
      <c r="AXM73" s="211"/>
      <c r="AXN73" s="211"/>
      <c r="AXO73" s="211"/>
      <c r="AXP73" s="211"/>
      <c r="AXQ73" s="211"/>
      <c r="AXR73" s="212"/>
      <c r="AXS73" s="213"/>
      <c r="AXT73" s="214"/>
      <c r="AXU73" s="210"/>
      <c r="AXV73" s="210"/>
      <c r="AXW73" s="210"/>
      <c r="AXX73" s="210"/>
      <c r="AXY73" s="211"/>
      <c r="AXZ73" s="211"/>
      <c r="AYA73" s="211"/>
      <c r="AYB73" s="211"/>
      <c r="AYC73" s="211"/>
      <c r="AYD73" s="212"/>
      <c r="AYE73" s="213"/>
      <c r="AYF73" s="214"/>
      <c r="AYG73" s="210"/>
      <c r="AYH73" s="210"/>
      <c r="AYI73" s="210"/>
      <c r="AYJ73" s="210"/>
      <c r="AYK73" s="211"/>
      <c r="AYL73" s="211"/>
      <c r="AYM73" s="211"/>
      <c r="AYN73" s="211"/>
      <c r="AYO73" s="211"/>
      <c r="AYP73" s="212"/>
      <c r="AYQ73" s="213"/>
      <c r="AYR73" s="214"/>
      <c r="AYS73" s="210"/>
      <c r="AYT73" s="210"/>
      <c r="AYU73" s="210"/>
      <c r="AYV73" s="210"/>
      <c r="AYW73" s="211"/>
      <c r="AYX73" s="211"/>
      <c r="AYY73" s="211"/>
      <c r="AYZ73" s="211"/>
      <c r="AZA73" s="211"/>
      <c r="AZB73" s="212"/>
      <c r="AZC73" s="213"/>
      <c r="AZD73" s="214"/>
      <c r="AZE73" s="210"/>
      <c r="AZF73" s="210"/>
      <c r="AZG73" s="210"/>
      <c r="AZH73" s="210"/>
      <c r="AZI73" s="211"/>
      <c r="AZJ73" s="211"/>
      <c r="AZK73" s="211"/>
      <c r="AZL73" s="211"/>
      <c r="AZM73" s="211"/>
      <c r="AZN73" s="212"/>
      <c r="AZO73" s="213"/>
      <c r="AZP73" s="214"/>
      <c r="AZQ73" s="210"/>
      <c r="AZR73" s="210"/>
      <c r="AZS73" s="210"/>
      <c r="AZT73" s="210"/>
      <c r="AZU73" s="211"/>
      <c r="AZV73" s="211"/>
      <c r="AZW73" s="211"/>
      <c r="AZX73" s="211"/>
      <c r="AZY73" s="211"/>
      <c r="AZZ73" s="212"/>
      <c r="BAA73" s="213"/>
      <c r="BAB73" s="214"/>
      <c r="BAC73" s="210"/>
      <c r="BAD73" s="210"/>
      <c r="BAE73" s="210"/>
      <c r="BAF73" s="210"/>
      <c r="BAG73" s="211"/>
      <c r="BAH73" s="211"/>
      <c r="BAI73" s="211"/>
      <c r="BAJ73" s="211"/>
      <c r="BAK73" s="211"/>
      <c r="BAL73" s="212"/>
      <c r="BAM73" s="213"/>
      <c r="BAN73" s="214"/>
      <c r="BAO73" s="210"/>
      <c r="BAP73" s="210"/>
      <c r="BAQ73" s="210"/>
      <c r="BAR73" s="210"/>
      <c r="BAS73" s="211"/>
      <c r="BAT73" s="211"/>
      <c r="BAU73" s="211"/>
      <c r="BAV73" s="211"/>
      <c r="BAW73" s="211"/>
      <c r="BAX73" s="212"/>
      <c r="BAY73" s="213"/>
      <c r="BAZ73" s="214"/>
      <c r="BBA73" s="210"/>
      <c r="BBB73" s="210"/>
      <c r="BBC73" s="210"/>
      <c r="BBD73" s="210"/>
      <c r="BBE73" s="211"/>
      <c r="BBF73" s="211"/>
      <c r="BBG73" s="211"/>
      <c r="BBH73" s="211"/>
      <c r="BBI73" s="211"/>
      <c r="BBJ73" s="212"/>
      <c r="BBK73" s="213"/>
      <c r="BBL73" s="214"/>
      <c r="BBM73" s="210"/>
      <c r="BBN73" s="210"/>
      <c r="BBO73" s="210"/>
      <c r="BBP73" s="210"/>
      <c r="BBQ73" s="211"/>
      <c r="BBR73" s="211"/>
      <c r="BBS73" s="211"/>
      <c r="BBT73" s="211"/>
      <c r="BBU73" s="211"/>
      <c r="BBV73" s="212"/>
      <c r="BBW73" s="213"/>
      <c r="BBX73" s="214"/>
      <c r="BBY73" s="210"/>
      <c r="BBZ73" s="210"/>
      <c r="BCA73" s="210"/>
      <c r="BCB73" s="210"/>
      <c r="BCC73" s="211"/>
      <c r="BCD73" s="211"/>
      <c r="BCE73" s="211"/>
      <c r="BCF73" s="211"/>
      <c r="BCG73" s="211"/>
      <c r="BCH73" s="212"/>
      <c r="BCI73" s="213"/>
      <c r="BCJ73" s="214"/>
      <c r="BCK73" s="210"/>
      <c r="BCL73" s="210"/>
      <c r="BCM73" s="210"/>
      <c r="BCN73" s="210"/>
      <c r="BCO73" s="211"/>
      <c r="BCP73" s="211"/>
      <c r="BCQ73" s="211"/>
      <c r="BCR73" s="211"/>
      <c r="BCS73" s="211"/>
      <c r="BCT73" s="212"/>
      <c r="BCU73" s="213"/>
      <c r="BCV73" s="214"/>
      <c r="BCW73" s="210"/>
      <c r="BCX73" s="210"/>
      <c r="BCY73" s="210"/>
      <c r="BCZ73" s="210"/>
      <c r="BDA73" s="211"/>
      <c r="BDB73" s="211"/>
      <c r="BDC73" s="211"/>
      <c r="BDD73" s="211"/>
      <c r="BDE73" s="211"/>
      <c r="BDF73" s="212"/>
      <c r="BDG73" s="213"/>
      <c r="BDH73" s="214"/>
      <c r="BDI73" s="210"/>
      <c r="BDJ73" s="210"/>
      <c r="BDK73" s="210"/>
      <c r="BDL73" s="210"/>
      <c r="BDM73" s="211"/>
      <c r="BDN73" s="211"/>
      <c r="BDO73" s="211"/>
      <c r="BDP73" s="211"/>
      <c r="BDQ73" s="211"/>
      <c r="BDR73" s="212"/>
      <c r="BDS73" s="213"/>
      <c r="BDT73" s="214"/>
      <c r="BDU73" s="210"/>
      <c r="BDV73" s="210"/>
      <c r="BDW73" s="210"/>
      <c r="BDX73" s="210"/>
      <c r="BDY73" s="211"/>
      <c r="BDZ73" s="211"/>
      <c r="BEA73" s="211"/>
      <c r="BEB73" s="211"/>
      <c r="BEC73" s="211"/>
      <c r="BED73" s="212"/>
      <c r="BEE73" s="213"/>
      <c r="BEF73" s="214"/>
      <c r="BEG73" s="210"/>
      <c r="BEH73" s="210"/>
      <c r="BEI73" s="210"/>
      <c r="BEJ73" s="210"/>
      <c r="BEK73" s="211"/>
      <c r="BEL73" s="211"/>
      <c r="BEM73" s="211"/>
      <c r="BEN73" s="211"/>
      <c r="BEO73" s="211"/>
      <c r="BEP73" s="212"/>
      <c r="BEQ73" s="213"/>
      <c r="BER73" s="214"/>
      <c r="BES73" s="210"/>
      <c r="BET73" s="210"/>
      <c r="BEU73" s="210"/>
      <c r="BEV73" s="210"/>
      <c r="BEW73" s="211"/>
      <c r="BEX73" s="211"/>
      <c r="BEY73" s="211"/>
      <c r="BEZ73" s="211"/>
      <c r="BFA73" s="211"/>
      <c r="BFB73" s="212"/>
      <c r="BFC73" s="213"/>
      <c r="BFD73" s="214"/>
      <c r="BFE73" s="210"/>
      <c r="BFF73" s="210"/>
      <c r="BFG73" s="210"/>
      <c r="BFH73" s="210"/>
      <c r="BFI73" s="211"/>
      <c r="BFJ73" s="211"/>
      <c r="BFK73" s="211"/>
      <c r="BFL73" s="211"/>
      <c r="BFM73" s="211"/>
      <c r="BFN73" s="212"/>
      <c r="BFO73" s="213"/>
      <c r="BFP73" s="214"/>
      <c r="BFQ73" s="210"/>
      <c r="BFR73" s="210"/>
      <c r="BFS73" s="210"/>
      <c r="BFT73" s="210"/>
      <c r="BFU73" s="211"/>
      <c r="BFV73" s="211"/>
      <c r="BFW73" s="211"/>
      <c r="BFX73" s="211"/>
      <c r="BFY73" s="211"/>
      <c r="BFZ73" s="212"/>
      <c r="BGA73" s="213"/>
      <c r="BGB73" s="214"/>
      <c r="BGC73" s="210"/>
      <c r="BGD73" s="210"/>
      <c r="BGE73" s="210"/>
      <c r="BGF73" s="210"/>
      <c r="BGG73" s="211"/>
      <c r="BGH73" s="211"/>
      <c r="BGI73" s="211"/>
      <c r="BGJ73" s="211"/>
      <c r="BGK73" s="211"/>
      <c r="BGL73" s="212"/>
      <c r="BGM73" s="213"/>
      <c r="BGN73" s="214"/>
      <c r="BGO73" s="210"/>
      <c r="BGP73" s="210"/>
      <c r="BGQ73" s="210"/>
      <c r="BGR73" s="210"/>
      <c r="BGS73" s="211"/>
      <c r="BGT73" s="211"/>
      <c r="BGU73" s="211"/>
      <c r="BGV73" s="211"/>
      <c r="BGW73" s="211"/>
      <c r="BGX73" s="212"/>
      <c r="BGY73" s="213"/>
      <c r="BGZ73" s="214"/>
      <c r="BHA73" s="210"/>
      <c r="BHB73" s="210"/>
      <c r="BHC73" s="210"/>
      <c r="BHD73" s="210"/>
      <c r="BHE73" s="211"/>
      <c r="BHF73" s="211"/>
      <c r="BHG73" s="211"/>
      <c r="BHH73" s="211"/>
      <c r="BHI73" s="211"/>
      <c r="BHJ73" s="212"/>
      <c r="BHK73" s="213"/>
      <c r="BHL73" s="214"/>
      <c r="BHM73" s="210"/>
      <c r="BHN73" s="210"/>
      <c r="BHO73" s="210"/>
      <c r="BHP73" s="210"/>
      <c r="BHQ73" s="211"/>
      <c r="BHR73" s="211"/>
      <c r="BHS73" s="211"/>
      <c r="BHT73" s="211"/>
      <c r="BHU73" s="211"/>
      <c r="BHV73" s="212"/>
      <c r="BHW73" s="213"/>
      <c r="BHX73" s="214"/>
      <c r="BHY73" s="210"/>
      <c r="BHZ73" s="210"/>
      <c r="BIA73" s="210"/>
      <c r="BIB73" s="210"/>
      <c r="BIC73" s="211"/>
      <c r="BID73" s="211"/>
      <c r="BIE73" s="211"/>
      <c r="BIF73" s="211"/>
      <c r="BIG73" s="211"/>
      <c r="BIH73" s="212"/>
      <c r="BII73" s="213"/>
      <c r="BIJ73" s="214"/>
      <c r="BIK73" s="210"/>
      <c r="BIL73" s="210"/>
      <c r="BIM73" s="210"/>
      <c r="BIN73" s="210"/>
      <c r="BIO73" s="211"/>
      <c r="BIP73" s="211"/>
      <c r="BIQ73" s="211"/>
      <c r="BIR73" s="211"/>
      <c r="BIS73" s="211"/>
      <c r="BIT73" s="212"/>
      <c r="BIU73" s="213"/>
      <c r="BIV73" s="214"/>
      <c r="BIW73" s="210"/>
      <c r="BIX73" s="210"/>
      <c r="BIY73" s="210"/>
      <c r="BIZ73" s="210"/>
      <c r="BJA73" s="211"/>
      <c r="BJB73" s="211"/>
      <c r="BJC73" s="211"/>
      <c r="BJD73" s="211"/>
      <c r="BJE73" s="211"/>
      <c r="BJF73" s="212"/>
      <c r="BJG73" s="213"/>
      <c r="BJH73" s="214"/>
      <c r="BJI73" s="210"/>
      <c r="BJJ73" s="210"/>
      <c r="BJK73" s="210"/>
      <c r="BJL73" s="210"/>
      <c r="BJM73" s="211"/>
      <c r="BJN73" s="211"/>
      <c r="BJO73" s="211"/>
      <c r="BJP73" s="211"/>
      <c r="BJQ73" s="211"/>
      <c r="BJR73" s="212"/>
      <c r="BJS73" s="213"/>
      <c r="BJT73" s="214"/>
      <c r="BJU73" s="210"/>
      <c r="BJV73" s="210"/>
      <c r="BJW73" s="210"/>
      <c r="BJX73" s="210"/>
      <c r="BJY73" s="211"/>
      <c r="BJZ73" s="211"/>
      <c r="BKA73" s="211"/>
      <c r="BKB73" s="211"/>
      <c r="BKC73" s="211"/>
      <c r="BKD73" s="212"/>
      <c r="BKE73" s="213"/>
      <c r="BKF73" s="214"/>
      <c r="BKG73" s="210"/>
      <c r="BKH73" s="210"/>
      <c r="BKI73" s="210"/>
      <c r="BKJ73" s="210"/>
      <c r="BKK73" s="211"/>
      <c r="BKL73" s="211"/>
      <c r="BKM73" s="211"/>
      <c r="BKN73" s="211"/>
      <c r="BKO73" s="211"/>
      <c r="BKP73" s="212"/>
      <c r="BKQ73" s="213"/>
      <c r="BKR73" s="214"/>
      <c r="BKS73" s="210"/>
      <c r="BKT73" s="210"/>
      <c r="BKU73" s="210"/>
      <c r="BKV73" s="210"/>
      <c r="BKW73" s="211"/>
      <c r="BKX73" s="211"/>
      <c r="BKY73" s="211"/>
      <c r="BKZ73" s="211"/>
      <c r="BLA73" s="211"/>
      <c r="BLB73" s="212"/>
      <c r="BLC73" s="213"/>
      <c r="BLD73" s="214"/>
      <c r="BLE73" s="210"/>
      <c r="BLF73" s="210"/>
      <c r="BLG73" s="210"/>
      <c r="BLH73" s="210"/>
      <c r="BLI73" s="211"/>
      <c r="BLJ73" s="211"/>
      <c r="BLK73" s="211"/>
      <c r="BLL73" s="211"/>
      <c r="BLM73" s="211"/>
      <c r="BLN73" s="212"/>
      <c r="BLO73" s="213"/>
      <c r="BLP73" s="214"/>
      <c r="BLQ73" s="210"/>
      <c r="BLR73" s="210"/>
      <c r="BLS73" s="210"/>
      <c r="BLT73" s="210"/>
      <c r="BLU73" s="211"/>
      <c r="BLV73" s="211"/>
      <c r="BLW73" s="211"/>
      <c r="BLX73" s="211"/>
      <c r="BLY73" s="211"/>
      <c r="BLZ73" s="212"/>
      <c r="BMA73" s="213"/>
      <c r="BMB73" s="214"/>
      <c r="BMC73" s="210"/>
      <c r="BMD73" s="210"/>
      <c r="BME73" s="210"/>
      <c r="BMF73" s="210"/>
      <c r="BMG73" s="211"/>
      <c r="BMH73" s="211"/>
      <c r="BMI73" s="211"/>
      <c r="BMJ73" s="211"/>
      <c r="BMK73" s="211"/>
      <c r="BML73" s="212"/>
      <c r="BMM73" s="213"/>
      <c r="BMN73" s="214"/>
      <c r="BMO73" s="210"/>
      <c r="BMP73" s="210"/>
      <c r="BMQ73" s="210"/>
      <c r="BMR73" s="210"/>
      <c r="BMS73" s="211"/>
      <c r="BMT73" s="211"/>
      <c r="BMU73" s="211"/>
      <c r="BMV73" s="211"/>
      <c r="BMW73" s="211"/>
      <c r="BMX73" s="212"/>
      <c r="BMY73" s="213"/>
      <c r="BMZ73" s="214"/>
      <c r="BNA73" s="210"/>
      <c r="BNB73" s="210"/>
      <c r="BNC73" s="210"/>
      <c r="BND73" s="210"/>
      <c r="BNE73" s="211"/>
      <c r="BNF73" s="211"/>
      <c r="BNG73" s="211"/>
      <c r="BNH73" s="211"/>
      <c r="BNI73" s="211"/>
      <c r="BNJ73" s="212"/>
      <c r="BNK73" s="213"/>
      <c r="BNL73" s="214"/>
      <c r="BNM73" s="210"/>
      <c r="BNN73" s="210"/>
      <c r="BNO73" s="210"/>
      <c r="BNP73" s="210"/>
      <c r="BNQ73" s="211"/>
      <c r="BNR73" s="211"/>
      <c r="BNS73" s="211"/>
      <c r="BNT73" s="211"/>
      <c r="BNU73" s="211"/>
      <c r="BNV73" s="212"/>
      <c r="BNW73" s="213"/>
      <c r="BNX73" s="214"/>
      <c r="BNY73" s="210"/>
      <c r="BNZ73" s="210"/>
      <c r="BOA73" s="210"/>
      <c r="BOB73" s="210"/>
      <c r="BOC73" s="211"/>
      <c r="BOD73" s="211"/>
      <c r="BOE73" s="211"/>
      <c r="BOF73" s="211"/>
      <c r="BOG73" s="211"/>
      <c r="BOH73" s="212"/>
      <c r="BOI73" s="213"/>
      <c r="BOJ73" s="214"/>
      <c r="BOK73" s="210"/>
      <c r="BOL73" s="210"/>
      <c r="BOM73" s="210"/>
      <c r="BON73" s="210"/>
      <c r="BOO73" s="211"/>
      <c r="BOP73" s="211"/>
      <c r="BOQ73" s="211"/>
      <c r="BOR73" s="211"/>
      <c r="BOS73" s="211"/>
      <c r="BOT73" s="212"/>
      <c r="BOU73" s="213"/>
      <c r="BOV73" s="214"/>
      <c r="BOW73" s="210"/>
      <c r="BOX73" s="210"/>
      <c r="BOY73" s="210"/>
      <c r="BOZ73" s="210"/>
      <c r="BPA73" s="211"/>
      <c r="BPB73" s="211"/>
      <c r="BPC73" s="211"/>
      <c r="BPD73" s="211"/>
      <c r="BPE73" s="211"/>
      <c r="BPF73" s="212"/>
      <c r="BPG73" s="213"/>
      <c r="BPH73" s="214"/>
      <c r="BPI73" s="210"/>
      <c r="BPJ73" s="210"/>
      <c r="BPK73" s="210"/>
      <c r="BPL73" s="210"/>
      <c r="BPM73" s="211"/>
      <c r="BPN73" s="211"/>
      <c r="BPO73" s="211"/>
      <c r="BPP73" s="211"/>
      <c r="BPQ73" s="211"/>
      <c r="BPR73" s="212"/>
      <c r="BPS73" s="213"/>
      <c r="BPT73" s="214"/>
      <c r="BPU73" s="210"/>
      <c r="BPV73" s="210"/>
      <c r="BPW73" s="210"/>
      <c r="BPX73" s="210"/>
      <c r="BPY73" s="211"/>
      <c r="BPZ73" s="211"/>
      <c r="BQA73" s="211"/>
      <c r="BQB73" s="211"/>
      <c r="BQC73" s="211"/>
      <c r="BQD73" s="212"/>
      <c r="BQE73" s="213"/>
      <c r="BQF73" s="214"/>
      <c r="BQG73" s="210"/>
      <c r="BQH73" s="210"/>
      <c r="BQI73" s="210"/>
      <c r="BQJ73" s="210"/>
      <c r="BQK73" s="211"/>
      <c r="BQL73" s="211"/>
      <c r="BQM73" s="211"/>
      <c r="BQN73" s="211"/>
      <c r="BQO73" s="211"/>
      <c r="BQP73" s="212"/>
      <c r="BQQ73" s="213"/>
      <c r="BQR73" s="214"/>
      <c r="BQS73" s="210"/>
      <c r="BQT73" s="210"/>
      <c r="BQU73" s="210"/>
      <c r="BQV73" s="210"/>
      <c r="BQW73" s="211"/>
      <c r="BQX73" s="211"/>
      <c r="BQY73" s="211"/>
      <c r="BQZ73" s="211"/>
      <c r="BRA73" s="211"/>
      <c r="BRB73" s="212"/>
      <c r="BRC73" s="213"/>
      <c r="BRD73" s="214"/>
      <c r="BRE73" s="210"/>
      <c r="BRF73" s="210"/>
      <c r="BRG73" s="210"/>
      <c r="BRH73" s="210"/>
      <c r="BRI73" s="211"/>
      <c r="BRJ73" s="211"/>
      <c r="BRK73" s="211"/>
      <c r="BRL73" s="211"/>
      <c r="BRM73" s="211"/>
      <c r="BRN73" s="212"/>
      <c r="BRO73" s="213"/>
      <c r="BRP73" s="214"/>
      <c r="BRQ73" s="210"/>
      <c r="BRR73" s="210"/>
      <c r="BRS73" s="210"/>
      <c r="BRT73" s="210"/>
      <c r="BRU73" s="211"/>
      <c r="BRV73" s="211"/>
      <c r="BRW73" s="211"/>
      <c r="BRX73" s="211"/>
      <c r="BRY73" s="211"/>
      <c r="BRZ73" s="212"/>
      <c r="BSA73" s="213"/>
      <c r="BSB73" s="214"/>
      <c r="BSC73" s="210"/>
      <c r="BSD73" s="210"/>
      <c r="BSE73" s="210"/>
      <c r="BSF73" s="210"/>
      <c r="BSG73" s="211"/>
      <c r="BSH73" s="211"/>
      <c r="BSI73" s="211"/>
      <c r="BSJ73" s="211"/>
      <c r="BSK73" s="211"/>
      <c r="BSL73" s="212"/>
      <c r="BSM73" s="213"/>
      <c r="BSN73" s="214"/>
      <c r="BSO73" s="210"/>
      <c r="BSP73" s="210"/>
      <c r="BSQ73" s="210"/>
      <c r="BSR73" s="210"/>
      <c r="BSS73" s="211"/>
      <c r="BST73" s="211"/>
      <c r="BSU73" s="211"/>
      <c r="BSV73" s="211"/>
      <c r="BSW73" s="211"/>
      <c r="BSX73" s="212"/>
      <c r="BSY73" s="213"/>
      <c r="BSZ73" s="214"/>
      <c r="BTA73" s="210"/>
      <c r="BTB73" s="210"/>
      <c r="BTC73" s="210"/>
      <c r="BTD73" s="210"/>
      <c r="BTE73" s="211"/>
      <c r="BTF73" s="211"/>
      <c r="BTG73" s="211"/>
      <c r="BTH73" s="211"/>
      <c r="BTI73" s="211"/>
      <c r="BTJ73" s="212"/>
      <c r="BTK73" s="213"/>
      <c r="BTL73" s="214"/>
      <c r="BTM73" s="210"/>
      <c r="BTN73" s="210"/>
      <c r="BTO73" s="210"/>
      <c r="BTP73" s="210"/>
      <c r="BTQ73" s="211"/>
      <c r="BTR73" s="211"/>
      <c r="BTS73" s="211"/>
      <c r="BTT73" s="211"/>
      <c r="BTU73" s="211"/>
      <c r="BTV73" s="212"/>
      <c r="BTW73" s="213"/>
      <c r="BTX73" s="214"/>
      <c r="BTY73" s="210"/>
      <c r="BTZ73" s="210"/>
      <c r="BUA73" s="210"/>
      <c r="BUB73" s="210"/>
      <c r="BUC73" s="211"/>
      <c r="BUD73" s="211"/>
      <c r="BUE73" s="211"/>
      <c r="BUF73" s="211"/>
      <c r="BUG73" s="211"/>
      <c r="BUH73" s="212"/>
      <c r="BUI73" s="213"/>
      <c r="BUJ73" s="214"/>
      <c r="BUK73" s="210"/>
      <c r="BUL73" s="210"/>
      <c r="BUM73" s="210"/>
      <c r="BUN73" s="210"/>
      <c r="BUO73" s="211"/>
      <c r="BUP73" s="211"/>
      <c r="BUQ73" s="211"/>
      <c r="BUR73" s="211"/>
      <c r="BUS73" s="211"/>
      <c r="BUT73" s="212"/>
      <c r="BUU73" s="213"/>
      <c r="BUV73" s="214"/>
      <c r="BUW73" s="210"/>
      <c r="BUX73" s="210"/>
      <c r="BUY73" s="210"/>
      <c r="BUZ73" s="210"/>
      <c r="BVA73" s="211"/>
      <c r="BVB73" s="211"/>
      <c r="BVC73" s="211"/>
      <c r="BVD73" s="211"/>
      <c r="BVE73" s="211"/>
      <c r="BVF73" s="212"/>
      <c r="BVG73" s="213"/>
      <c r="BVH73" s="214"/>
      <c r="BVI73" s="210"/>
      <c r="BVJ73" s="210"/>
      <c r="BVK73" s="210"/>
      <c r="BVL73" s="210"/>
      <c r="BVM73" s="211"/>
      <c r="BVN73" s="211"/>
      <c r="BVO73" s="211"/>
      <c r="BVP73" s="211"/>
      <c r="BVQ73" s="211"/>
      <c r="BVR73" s="212"/>
      <c r="BVS73" s="213"/>
      <c r="BVT73" s="214"/>
      <c r="BVU73" s="210"/>
      <c r="BVV73" s="210"/>
      <c r="BVW73" s="210"/>
      <c r="BVX73" s="210"/>
      <c r="BVY73" s="211"/>
      <c r="BVZ73" s="211"/>
      <c r="BWA73" s="211"/>
      <c r="BWB73" s="211"/>
      <c r="BWC73" s="211"/>
      <c r="BWD73" s="212"/>
      <c r="BWE73" s="213"/>
      <c r="BWF73" s="214"/>
      <c r="BWG73" s="210"/>
      <c r="BWH73" s="210"/>
      <c r="BWI73" s="210"/>
      <c r="BWJ73" s="210"/>
      <c r="BWK73" s="211"/>
      <c r="BWL73" s="211"/>
      <c r="BWM73" s="211"/>
      <c r="BWN73" s="211"/>
      <c r="BWO73" s="211"/>
      <c r="BWP73" s="212"/>
      <c r="BWQ73" s="213"/>
      <c r="BWR73" s="214"/>
      <c r="BWS73" s="210"/>
      <c r="BWT73" s="210"/>
      <c r="BWU73" s="210"/>
      <c r="BWV73" s="210"/>
      <c r="BWW73" s="211"/>
      <c r="BWX73" s="211"/>
      <c r="BWY73" s="211"/>
      <c r="BWZ73" s="211"/>
      <c r="BXA73" s="211"/>
      <c r="BXB73" s="212"/>
      <c r="BXC73" s="213"/>
      <c r="BXD73" s="214"/>
      <c r="BXE73" s="210"/>
      <c r="BXF73" s="210"/>
      <c r="BXG73" s="210"/>
      <c r="BXH73" s="210"/>
      <c r="BXI73" s="211"/>
      <c r="BXJ73" s="211"/>
      <c r="BXK73" s="211"/>
      <c r="BXL73" s="211"/>
      <c r="BXM73" s="211"/>
      <c r="BXN73" s="212"/>
      <c r="BXO73" s="213"/>
      <c r="BXP73" s="214"/>
      <c r="BXQ73" s="210"/>
      <c r="BXR73" s="210"/>
      <c r="BXS73" s="210"/>
      <c r="BXT73" s="210"/>
      <c r="BXU73" s="211"/>
      <c r="BXV73" s="211"/>
      <c r="BXW73" s="211"/>
      <c r="BXX73" s="211"/>
      <c r="BXY73" s="211"/>
      <c r="BXZ73" s="212"/>
      <c r="BYA73" s="213"/>
      <c r="BYB73" s="214"/>
      <c r="BYC73" s="210"/>
      <c r="BYD73" s="210"/>
      <c r="BYE73" s="210"/>
      <c r="BYF73" s="210"/>
      <c r="BYG73" s="211"/>
      <c r="BYH73" s="211"/>
      <c r="BYI73" s="211"/>
      <c r="BYJ73" s="211"/>
      <c r="BYK73" s="211"/>
      <c r="BYL73" s="212"/>
      <c r="BYM73" s="213"/>
      <c r="BYN73" s="214"/>
      <c r="BYO73" s="210"/>
      <c r="BYP73" s="210"/>
      <c r="BYQ73" s="210"/>
      <c r="BYR73" s="210"/>
      <c r="BYS73" s="211"/>
      <c r="BYT73" s="211"/>
      <c r="BYU73" s="211"/>
      <c r="BYV73" s="211"/>
      <c r="BYW73" s="211"/>
      <c r="BYX73" s="212"/>
      <c r="BYY73" s="213"/>
      <c r="BYZ73" s="214"/>
      <c r="BZA73" s="210"/>
      <c r="BZB73" s="210"/>
      <c r="BZC73" s="210"/>
      <c r="BZD73" s="210"/>
      <c r="BZE73" s="211"/>
      <c r="BZF73" s="211"/>
      <c r="BZG73" s="211"/>
      <c r="BZH73" s="211"/>
      <c r="BZI73" s="211"/>
      <c r="BZJ73" s="212"/>
      <c r="BZK73" s="213"/>
      <c r="BZL73" s="214"/>
      <c r="BZM73" s="210"/>
      <c r="BZN73" s="210"/>
      <c r="BZO73" s="210"/>
      <c r="BZP73" s="210"/>
      <c r="BZQ73" s="211"/>
      <c r="BZR73" s="211"/>
      <c r="BZS73" s="211"/>
      <c r="BZT73" s="211"/>
      <c r="BZU73" s="211"/>
      <c r="BZV73" s="212"/>
      <c r="BZW73" s="213"/>
      <c r="BZX73" s="214"/>
      <c r="BZY73" s="210"/>
      <c r="BZZ73" s="210"/>
      <c r="CAA73" s="210"/>
      <c r="CAB73" s="210"/>
      <c r="CAC73" s="211"/>
      <c r="CAD73" s="211"/>
      <c r="CAE73" s="211"/>
      <c r="CAF73" s="211"/>
      <c r="CAG73" s="211"/>
      <c r="CAH73" s="212"/>
      <c r="CAI73" s="213"/>
      <c r="CAJ73" s="214"/>
      <c r="CAK73" s="210"/>
      <c r="CAL73" s="210"/>
      <c r="CAM73" s="210"/>
      <c r="CAN73" s="210"/>
      <c r="CAO73" s="211"/>
      <c r="CAP73" s="211"/>
      <c r="CAQ73" s="211"/>
      <c r="CAR73" s="211"/>
      <c r="CAS73" s="211"/>
      <c r="CAT73" s="212"/>
      <c r="CAU73" s="213"/>
      <c r="CAV73" s="214"/>
      <c r="CAW73" s="210"/>
      <c r="CAX73" s="210"/>
      <c r="CAY73" s="210"/>
      <c r="CAZ73" s="210"/>
      <c r="CBA73" s="211"/>
      <c r="CBB73" s="211"/>
      <c r="CBC73" s="211"/>
      <c r="CBD73" s="211"/>
      <c r="CBE73" s="211"/>
      <c r="CBF73" s="212"/>
      <c r="CBG73" s="213"/>
      <c r="CBH73" s="214"/>
      <c r="CBI73" s="210"/>
      <c r="CBJ73" s="210"/>
      <c r="CBK73" s="210"/>
      <c r="CBL73" s="210"/>
      <c r="CBM73" s="211"/>
      <c r="CBN73" s="211"/>
      <c r="CBO73" s="211"/>
      <c r="CBP73" s="211"/>
      <c r="CBQ73" s="211"/>
      <c r="CBR73" s="212"/>
      <c r="CBS73" s="213"/>
      <c r="CBT73" s="214"/>
      <c r="CBU73" s="210"/>
      <c r="CBV73" s="210"/>
      <c r="CBW73" s="210"/>
      <c r="CBX73" s="210"/>
      <c r="CBY73" s="211"/>
      <c r="CBZ73" s="211"/>
      <c r="CCA73" s="211"/>
      <c r="CCB73" s="211"/>
      <c r="CCC73" s="211"/>
      <c r="CCD73" s="212"/>
      <c r="CCE73" s="213"/>
      <c r="CCF73" s="214"/>
      <c r="CCG73" s="210"/>
      <c r="CCH73" s="210"/>
      <c r="CCI73" s="210"/>
      <c r="CCJ73" s="210"/>
      <c r="CCK73" s="211"/>
      <c r="CCL73" s="211"/>
      <c r="CCM73" s="211"/>
      <c r="CCN73" s="211"/>
      <c r="CCO73" s="211"/>
      <c r="CCP73" s="212"/>
      <c r="CCQ73" s="213"/>
      <c r="CCR73" s="214"/>
      <c r="CCS73" s="210"/>
      <c r="CCT73" s="210"/>
      <c r="CCU73" s="210"/>
      <c r="CCV73" s="210"/>
      <c r="CCW73" s="211"/>
      <c r="CCX73" s="211"/>
      <c r="CCY73" s="211"/>
      <c r="CCZ73" s="211"/>
      <c r="CDA73" s="211"/>
      <c r="CDB73" s="212"/>
      <c r="CDC73" s="213"/>
      <c r="CDD73" s="214"/>
      <c r="CDE73" s="210"/>
      <c r="CDF73" s="210"/>
      <c r="CDG73" s="210"/>
      <c r="CDH73" s="210"/>
      <c r="CDI73" s="211"/>
      <c r="CDJ73" s="211"/>
      <c r="CDK73" s="211"/>
      <c r="CDL73" s="211"/>
      <c r="CDM73" s="211"/>
      <c r="CDN73" s="212"/>
      <c r="CDO73" s="213"/>
      <c r="CDP73" s="214"/>
      <c r="CDQ73" s="210"/>
      <c r="CDR73" s="210"/>
      <c r="CDS73" s="210"/>
      <c r="CDT73" s="210"/>
      <c r="CDU73" s="211"/>
      <c r="CDV73" s="211"/>
      <c r="CDW73" s="211"/>
      <c r="CDX73" s="211"/>
      <c r="CDY73" s="211"/>
      <c r="CDZ73" s="212"/>
      <c r="CEA73" s="213"/>
      <c r="CEB73" s="214"/>
      <c r="CEC73" s="210"/>
      <c r="CED73" s="210"/>
      <c r="CEE73" s="210"/>
      <c r="CEF73" s="210"/>
      <c r="CEG73" s="211"/>
      <c r="CEH73" s="211"/>
      <c r="CEI73" s="211"/>
      <c r="CEJ73" s="211"/>
      <c r="CEK73" s="211"/>
      <c r="CEL73" s="212"/>
      <c r="CEM73" s="213"/>
      <c r="CEN73" s="214"/>
      <c r="CEO73" s="210"/>
      <c r="CEP73" s="210"/>
      <c r="CEQ73" s="210"/>
      <c r="CER73" s="210"/>
      <c r="CES73" s="211"/>
      <c r="CET73" s="211"/>
      <c r="CEU73" s="211"/>
      <c r="CEV73" s="211"/>
      <c r="CEW73" s="211"/>
      <c r="CEX73" s="212"/>
      <c r="CEY73" s="213"/>
      <c r="CEZ73" s="214"/>
      <c r="CFA73" s="210"/>
      <c r="CFB73" s="210"/>
      <c r="CFC73" s="210"/>
      <c r="CFD73" s="210"/>
      <c r="CFE73" s="211"/>
      <c r="CFF73" s="211"/>
      <c r="CFG73" s="211"/>
      <c r="CFH73" s="211"/>
      <c r="CFI73" s="211"/>
      <c r="CFJ73" s="212"/>
      <c r="CFK73" s="213"/>
      <c r="CFL73" s="214"/>
      <c r="CFM73" s="210"/>
      <c r="CFN73" s="210"/>
      <c r="CFO73" s="210"/>
      <c r="CFP73" s="210"/>
      <c r="CFQ73" s="211"/>
      <c r="CFR73" s="211"/>
      <c r="CFS73" s="211"/>
      <c r="CFT73" s="211"/>
      <c r="CFU73" s="211"/>
      <c r="CFV73" s="212"/>
      <c r="CFW73" s="213"/>
      <c r="CFX73" s="214"/>
      <c r="CFY73" s="210"/>
      <c r="CFZ73" s="210"/>
      <c r="CGA73" s="210"/>
      <c r="CGB73" s="210"/>
      <c r="CGC73" s="211"/>
      <c r="CGD73" s="211"/>
      <c r="CGE73" s="211"/>
      <c r="CGF73" s="211"/>
      <c r="CGG73" s="211"/>
      <c r="CGH73" s="212"/>
      <c r="CGI73" s="213"/>
      <c r="CGJ73" s="214"/>
      <c r="CGK73" s="210"/>
      <c r="CGL73" s="210"/>
      <c r="CGM73" s="210"/>
      <c r="CGN73" s="210"/>
      <c r="CGO73" s="211"/>
      <c r="CGP73" s="211"/>
      <c r="CGQ73" s="211"/>
      <c r="CGR73" s="211"/>
      <c r="CGS73" s="211"/>
      <c r="CGT73" s="212"/>
      <c r="CGU73" s="213"/>
      <c r="CGV73" s="214"/>
      <c r="CGW73" s="210"/>
      <c r="CGX73" s="210"/>
      <c r="CGY73" s="210"/>
      <c r="CGZ73" s="210"/>
      <c r="CHA73" s="211"/>
      <c r="CHB73" s="211"/>
      <c r="CHC73" s="211"/>
      <c r="CHD73" s="211"/>
      <c r="CHE73" s="211"/>
      <c r="CHF73" s="212"/>
      <c r="CHG73" s="213"/>
      <c r="CHH73" s="214"/>
      <c r="CHI73" s="210"/>
      <c r="CHJ73" s="210"/>
      <c r="CHK73" s="210"/>
      <c r="CHL73" s="210"/>
      <c r="CHM73" s="211"/>
      <c r="CHN73" s="211"/>
      <c r="CHO73" s="211"/>
      <c r="CHP73" s="211"/>
      <c r="CHQ73" s="211"/>
      <c r="CHR73" s="212"/>
      <c r="CHS73" s="213"/>
      <c r="CHT73" s="214"/>
      <c r="CHU73" s="210"/>
      <c r="CHV73" s="210"/>
      <c r="CHW73" s="210"/>
      <c r="CHX73" s="210"/>
      <c r="CHY73" s="211"/>
      <c r="CHZ73" s="211"/>
      <c r="CIA73" s="211"/>
      <c r="CIB73" s="211"/>
      <c r="CIC73" s="211"/>
      <c r="CID73" s="212"/>
      <c r="CIE73" s="213"/>
      <c r="CIF73" s="214"/>
      <c r="CIG73" s="210"/>
      <c r="CIH73" s="210"/>
      <c r="CII73" s="210"/>
      <c r="CIJ73" s="210"/>
      <c r="CIK73" s="211"/>
      <c r="CIL73" s="211"/>
      <c r="CIM73" s="211"/>
      <c r="CIN73" s="211"/>
      <c r="CIO73" s="211"/>
      <c r="CIP73" s="212"/>
      <c r="CIQ73" s="213"/>
      <c r="CIR73" s="214"/>
      <c r="CIS73" s="210"/>
      <c r="CIT73" s="210"/>
      <c r="CIU73" s="210"/>
      <c r="CIV73" s="210"/>
      <c r="CIW73" s="211"/>
      <c r="CIX73" s="211"/>
      <c r="CIY73" s="211"/>
      <c r="CIZ73" s="211"/>
      <c r="CJA73" s="211"/>
      <c r="CJB73" s="212"/>
      <c r="CJC73" s="213"/>
      <c r="CJD73" s="214"/>
      <c r="CJE73" s="210"/>
      <c r="CJF73" s="210"/>
      <c r="CJG73" s="210"/>
      <c r="CJH73" s="210"/>
      <c r="CJI73" s="211"/>
      <c r="CJJ73" s="211"/>
      <c r="CJK73" s="211"/>
      <c r="CJL73" s="211"/>
      <c r="CJM73" s="211"/>
      <c r="CJN73" s="212"/>
      <c r="CJO73" s="213"/>
      <c r="CJP73" s="214"/>
      <c r="CJQ73" s="210"/>
      <c r="CJR73" s="210"/>
      <c r="CJS73" s="210"/>
      <c r="CJT73" s="210"/>
      <c r="CJU73" s="211"/>
      <c r="CJV73" s="211"/>
      <c r="CJW73" s="211"/>
      <c r="CJX73" s="211"/>
      <c r="CJY73" s="211"/>
      <c r="CJZ73" s="212"/>
      <c r="CKA73" s="213"/>
      <c r="CKB73" s="214"/>
      <c r="CKC73" s="210"/>
      <c r="CKD73" s="210"/>
      <c r="CKE73" s="210"/>
      <c r="CKF73" s="210"/>
      <c r="CKG73" s="211"/>
      <c r="CKH73" s="211"/>
      <c r="CKI73" s="211"/>
      <c r="CKJ73" s="211"/>
      <c r="CKK73" s="211"/>
      <c r="CKL73" s="212"/>
      <c r="CKM73" s="213"/>
      <c r="CKN73" s="214"/>
      <c r="CKO73" s="210"/>
      <c r="CKP73" s="210"/>
      <c r="CKQ73" s="210"/>
      <c r="CKR73" s="210"/>
      <c r="CKS73" s="211"/>
      <c r="CKT73" s="211"/>
      <c r="CKU73" s="211"/>
      <c r="CKV73" s="211"/>
      <c r="CKW73" s="211"/>
      <c r="CKX73" s="212"/>
      <c r="CKY73" s="213"/>
      <c r="CKZ73" s="214"/>
      <c r="CLA73" s="210"/>
      <c r="CLB73" s="210"/>
      <c r="CLC73" s="210"/>
      <c r="CLD73" s="210"/>
      <c r="CLE73" s="211"/>
      <c r="CLF73" s="211"/>
      <c r="CLG73" s="211"/>
      <c r="CLH73" s="211"/>
      <c r="CLI73" s="211"/>
      <c r="CLJ73" s="212"/>
      <c r="CLK73" s="213"/>
      <c r="CLL73" s="214"/>
      <c r="CLM73" s="210"/>
      <c r="CLN73" s="210"/>
      <c r="CLO73" s="210"/>
      <c r="CLP73" s="210"/>
      <c r="CLQ73" s="211"/>
      <c r="CLR73" s="211"/>
      <c r="CLS73" s="211"/>
      <c r="CLT73" s="211"/>
      <c r="CLU73" s="211"/>
      <c r="CLV73" s="212"/>
      <c r="CLW73" s="213"/>
      <c r="CLX73" s="214"/>
      <c r="CLY73" s="210"/>
      <c r="CLZ73" s="210"/>
      <c r="CMA73" s="210"/>
      <c r="CMB73" s="210"/>
      <c r="CMC73" s="211"/>
      <c r="CMD73" s="211"/>
      <c r="CME73" s="211"/>
      <c r="CMF73" s="211"/>
      <c r="CMG73" s="211"/>
      <c r="CMH73" s="212"/>
      <c r="CMI73" s="213"/>
      <c r="CMJ73" s="214"/>
      <c r="CMK73" s="210"/>
      <c r="CML73" s="210"/>
      <c r="CMM73" s="210"/>
      <c r="CMN73" s="210"/>
      <c r="CMO73" s="211"/>
      <c r="CMP73" s="211"/>
      <c r="CMQ73" s="211"/>
      <c r="CMR73" s="211"/>
      <c r="CMS73" s="211"/>
      <c r="CMT73" s="212"/>
      <c r="CMU73" s="213"/>
      <c r="CMV73" s="214"/>
      <c r="CMW73" s="210"/>
      <c r="CMX73" s="210"/>
      <c r="CMY73" s="210"/>
      <c r="CMZ73" s="210"/>
      <c r="CNA73" s="211"/>
      <c r="CNB73" s="211"/>
      <c r="CNC73" s="211"/>
      <c r="CND73" s="211"/>
      <c r="CNE73" s="211"/>
      <c r="CNF73" s="212"/>
      <c r="CNG73" s="213"/>
      <c r="CNH73" s="214"/>
      <c r="CNI73" s="210"/>
      <c r="CNJ73" s="210"/>
      <c r="CNK73" s="210"/>
      <c r="CNL73" s="210"/>
      <c r="CNM73" s="211"/>
      <c r="CNN73" s="211"/>
      <c r="CNO73" s="211"/>
      <c r="CNP73" s="211"/>
      <c r="CNQ73" s="211"/>
      <c r="CNR73" s="212"/>
      <c r="CNS73" s="213"/>
      <c r="CNT73" s="214"/>
      <c r="CNU73" s="210"/>
      <c r="CNV73" s="210"/>
      <c r="CNW73" s="210"/>
      <c r="CNX73" s="210"/>
      <c r="CNY73" s="211"/>
      <c r="CNZ73" s="211"/>
      <c r="COA73" s="211"/>
      <c r="COB73" s="211"/>
      <c r="COC73" s="211"/>
      <c r="COD73" s="212"/>
      <c r="COE73" s="213"/>
      <c r="COF73" s="214"/>
      <c r="COG73" s="210"/>
      <c r="COH73" s="210"/>
      <c r="COI73" s="210"/>
      <c r="COJ73" s="210"/>
      <c r="COK73" s="211"/>
      <c r="COL73" s="211"/>
      <c r="COM73" s="211"/>
      <c r="CON73" s="211"/>
      <c r="COO73" s="211"/>
      <c r="COP73" s="212"/>
      <c r="COQ73" s="213"/>
      <c r="COR73" s="214"/>
      <c r="COS73" s="210"/>
      <c r="COT73" s="210"/>
      <c r="COU73" s="210"/>
      <c r="COV73" s="210"/>
      <c r="COW73" s="211"/>
      <c r="COX73" s="211"/>
      <c r="COY73" s="211"/>
      <c r="COZ73" s="211"/>
      <c r="CPA73" s="211"/>
      <c r="CPB73" s="212"/>
      <c r="CPC73" s="213"/>
      <c r="CPD73" s="214"/>
      <c r="CPE73" s="210"/>
      <c r="CPF73" s="210"/>
      <c r="CPG73" s="210"/>
      <c r="CPH73" s="210"/>
      <c r="CPI73" s="211"/>
      <c r="CPJ73" s="211"/>
      <c r="CPK73" s="211"/>
      <c r="CPL73" s="211"/>
      <c r="CPM73" s="211"/>
      <c r="CPN73" s="212"/>
      <c r="CPO73" s="213"/>
      <c r="CPP73" s="214"/>
      <c r="CPQ73" s="210"/>
      <c r="CPR73" s="210"/>
      <c r="CPS73" s="210"/>
      <c r="CPT73" s="210"/>
      <c r="CPU73" s="211"/>
      <c r="CPV73" s="211"/>
      <c r="CPW73" s="211"/>
      <c r="CPX73" s="211"/>
      <c r="CPY73" s="211"/>
      <c r="CPZ73" s="212"/>
      <c r="CQA73" s="213"/>
      <c r="CQB73" s="214"/>
      <c r="CQC73" s="210"/>
      <c r="CQD73" s="210"/>
      <c r="CQE73" s="210"/>
      <c r="CQF73" s="210"/>
      <c r="CQG73" s="211"/>
      <c r="CQH73" s="211"/>
      <c r="CQI73" s="211"/>
      <c r="CQJ73" s="211"/>
      <c r="CQK73" s="211"/>
      <c r="CQL73" s="212"/>
      <c r="CQM73" s="213"/>
      <c r="CQN73" s="214"/>
      <c r="CQO73" s="210"/>
      <c r="CQP73" s="210"/>
      <c r="CQQ73" s="210"/>
      <c r="CQR73" s="210"/>
      <c r="CQS73" s="211"/>
      <c r="CQT73" s="211"/>
      <c r="CQU73" s="211"/>
      <c r="CQV73" s="211"/>
      <c r="CQW73" s="211"/>
      <c r="CQX73" s="212"/>
      <c r="CQY73" s="213"/>
      <c r="CQZ73" s="214"/>
      <c r="CRA73" s="210"/>
      <c r="CRB73" s="210"/>
      <c r="CRC73" s="210"/>
      <c r="CRD73" s="210"/>
      <c r="CRE73" s="211"/>
      <c r="CRF73" s="211"/>
      <c r="CRG73" s="211"/>
      <c r="CRH73" s="211"/>
      <c r="CRI73" s="211"/>
      <c r="CRJ73" s="212"/>
      <c r="CRK73" s="213"/>
      <c r="CRL73" s="214"/>
      <c r="CRM73" s="210"/>
      <c r="CRN73" s="210"/>
      <c r="CRO73" s="210"/>
      <c r="CRP73" s="210"/>
      <c r="CRQ73" s="211"/>
      <c r="CRR73" s="211"/>
      <c r="CRS73" s="211"/>
      <c r="CRT73" s="211"/>
      <c r="CRU73" s="211"/>
      <c r="CRV73" s="212"/>
      <c r="CRW73" s="213"/>
      <c r="CRX73" s="214"/>
      <c r="CRY73" s="210"/>
      <c r="CRZ73" s="210"/>
      <c r="CSA73" s="210"/>
      <c r="CSB73" s="210"/>
      <c r="CSC73" s="211"/>
      <c r="CSD73" s="211"/>
      <c r="CSE73" s="211"/>
      <c r="CSF73" s="211"/>
      <c r="CSG73" s="211"/>
      <c r="CSH73" s="212"/>
      <c r="CSI73" s="213"/>
      <c r="CSJ73" s="214"/>
      <c r="CSK73" s="210"/>
      <c r="CSL73" s="210"/>
      <c r="CSM73" s="210"/>
      <c r="CSN73" s="210"/>
      <c r="CSO73" s="211"/>
      <c r="CSP73" s="211"/>
      <c r="CSQ73" s="211"/>
      <c r="CSR73" s="211"/>
      <c r="CSS73" s="211"/>
      <c r="CST73" s="212"/>
      <c r="CSU73" s="213"/>
      <c r="CSV73" s="214"/>
      <c r="CSW73" s="210"/>
      <c r="CSX73" s="210"/>
      <c r="CSY73" s="210"/>
      <c r="CSZ73" s="210"/>
      <c r="CTA73" s="211"/>
      <c r="CTB73" s="211"/>
      <c r="CTC73" s="211"/>
      <c r="CTD73" s="211"/>
      <c r="CTE73" s="211"/>
      <c r="CTF73" s="212"/>
      <c r="CTG73" s="213"/>
      <c r="CTH73" s="214"/>
      <c r="CTI73" s="210"/>
      <c r="CTJ73" s="210"/>
      <c r="CTK73" s="210"/>
      <c r="CTL73" s="210"/>
      <c r="CTM73" s="211"/>
      <c r="CTN73" s="211"/>
      <c r="CTO73" s="211"/>
      <c r="CTP73" s="211"/>
      <c r="CTQ73" s="211"/>
      <c r="CTR73" s="212"/>
      <c r="CTS73" s="213"/>
      <c r="CTT73" s="214"/>
      <c r="CTU73" s="210"/>
      <c r="CTV73" s="210"/>
      <c r="CTW73" s="210"/>
      <c r="CTX73" s="210"/>
      <c r="CTY73" s="211"/>
      <c r="CTZ73" s="211"/>
      <c r="CUA73" s="211"/>
      <c r="CUB73" s="211"/>
      <c r="CUC73" s="211"/>
      <c r="CUD73" s="212"/>
      <c r="CUE73" s="213"/>
      <c r="CUF73" s="214"/>
      <c r="CUG73" s="210"/>
      <c r="CUH73" s="210"/>
      <c r="CUI73" s="210"/>
      <c r="CUJ73" s="210"/>
      <c r="CUK73" s="211"/>
      <c r="CUL73" s="211"/>
      <c r="CUM73" s="211"/>
      <c r="CUN73" s="211"/>
      <c r="CUO73" s="211"/>
      <c r="CUP73" s="212"/>
      <c r="CUQ73" s="213"/>
      <c r="CUR73" s="214"/>
      <c r="CUS73" s="210"/>
      <c r="CUT73" s="210"/>
      <c r="CUU73" s="210"/>
      <c r="CUV73" s="210"/>
      <c r="CUW73" s="211"/>
      <c r="CUX73" s="211"/>
      <c r="CUY73" s="211"/>
      <c r="CUZ73" s="211"/>
      <c r="CVA73" s="211"/>
      <c r="CVB73" s="212"/>
      <c r="CVC73" s="213"/>
      <c r="CVD73" s="214"/>
      <c r="CVE73" s="210"/>
      <c r="CVF73" s="210"/>
      <c r="CVG73" s="210"/>
      <c r="CVH73" s="210"/>
      <c r="CVI73" s="211"/>
      <c r="CVJ73" s="211"/>
      <c r="CVK73" s="211"/>
      <c r="CVL73" s="211"/>
      <c r="CVM73" s="211"/>
      <c r="CVN73" s="212"/>
      <c r="CVO73" s="213"/>
      <c r="CVP73" s="214"/>
      <c r="CVQ73" s="210"/>
      <c r="CVR73" s="210"/>
      <c r="CVS73" s="210"/>
      <c r="CVT73" s="210"/>
      <c r="CVU73" s="211"/>
      <c r="CVV73" s="211"/>
      <c r="CVW73" s="211"/>
      <c r="CVX73" s="211"/>
      <c r="CVY73" s="211"/>
      <c r="CVZ73" s="212"/>
      <c r="CWA73" s="213"/>
      <c r="CWB73" s="214"/>
      <c r="CWC73" s="210"/>
      <c r="CWD73" s="210"/>
      <c r="CWE73" s="210"/>
      <c r="CWF73" s="210"/>
      <c r="CWG73" s="211"/>
      <c r="CWH73" s="211"/>
      <c r="CWI73" s="211"/>
      <c r="CWJ73" s="211"/>
      <c r="CWK73" s="211"/>
      <c r="CWL73" s="212"/>
      <c r="CWM73" s="213"/>
      <c r="CWN73" s="214"/>
      <c r="CWO73" s="210"/>
      <c r="CWP73" s="210"/>
      <c r="CWQ73" s="210"/>
      <c r="CWR73" s="210"/>
      <c r="CWS73" s="211"/>
      <c r="CWT73" s="211"/>
      <c r="CWU73" s="211"/>
      <c r="CWV73" s="211"/>
      <c r="CWW73" s="211"/>
      <c r="CWX73" s="212"/>
      <c r="CWY73" s="213"/>
      <c r="CWZ73" s="214"/>
      <c r="CXA73" s="210"/>
      <c r="CXB73" s="210"/>
      <c r="CXC73" s="210"/>
      <c r="CXD73" s="210"/>
      <c r="CXE73" s="211"/>
      <c r="CXF73" s="211"/>
      <c r="CXG73" s="211"/>
      <c r="CXH73" s="211"/>
      <c r="CXI73" s="211"/>
      <c r="CXJ73" s="212"/>
      <c r="CXK73" s="213"/>
      <c r="CXL73" s="214"/>
      <c r="CXM73" s="210"/>
      <c r="CXN73" s="210"/>
      <c r="CXO73" s="210"/>
      <c r="CXP73" s="210"/>
      <c r="CXQ73" s="211"/>
      <c r="CXR73" s="211"/>
      <c r="CXS73" s="211"/>
      <c r="CXT73" s="211"/>
      <c r="CXU73" s="211"/>
      <c r="CXV73" s="212"/>
      <c r="CXW73" s="213"/>
      <c r="CXX73" s="214"/>
      <c r="CXY73" s="210"/>
      <c r="CXZ73" s="210"/>
      <c r="CYA73" s="210"/>
      <c r="CYB73" s="210"/>
      <c r="CYC73" s="211"/>
      <c r="CYD73" s="211"/>
      <c r="CYE73" s="211"/>
      <c r="CYF73" s="211"/>
      <c r="CYG73" s="211"/>
      <c r="CYH73" s="212"/>
      <c r="CYI73" s="213"/>
      <c r="CYJ73" s="214"/>
      <c r="CYK73" s="210"/>
      <c r="CYL73" s="210"/>
      <c r="CYM73" s="210"/>
      <c r="CYN73" s="210"/>
      <c r="CYO73" s="211"/>
      <c r="CYP73" s="211"/>
      <c r="CYQ73" s="211"/>
      <c r="CYR73" s="211"/>
      <c r="CYS73" s="211"/>
      <c r="CYT73" s="212"/>
      <c r="CYU73" s="213"/>
      <c r="CYV73" s="214"/>
      <c r="CYW73" s="210"/>
      <c r="CYX73" s="210"/>
      <c r="CYY73" s="210"/>
      <c r="CYZ73" s="210"/>
      <c r="CZA73" s="211"/>
      <c r="CZB73" s="211"/>
      <c r="CZC73" s="211"/>
      <c r="CZD73" s="211"/>
      <c r="CZE73" s="211"/>
      <c r="CZF73" s="212"/>
      <c r="CZG73" s="213"/>
      <c r="CZH73" s="214"/>
      <c r="CZI73" s="210"/>
      <c r="CZJ73" s="210"/>
      <c r="CZK73" s="210"/>
      <c r="CZL73" s="210"/>
      <c r="CZM73" s="211"/>
      <c r="CZN73" s="211"/>
      <c r="CZO73" s="211"/>
      <c r="CZP73" s="211"/>
      <c r="CZQ73" s="211"/>
      <c r="CZR73" s="212"/>
      <c r="CZS73" s="213"/>
      <c r="CZT73" s="214"/>
      <c r="CZU73" s="210"/>
      <c r="CZV73" s="210"/>
      <c r="CZW73" s="210"/>
      <c r="CZX73" s="210"/>
      <c r="CZY73" s="211"/>
      <c r="CZZ73" s="211"/>
      <c r="DAA73" s="211"/>
      <c r="DAB73" s="211"/>
      <c r="DAC73" s="211"/>
      <c r="DAD73" s="212"/>
      <c r="DAE73" s="213"/>
      <c r="DAF73" s="214"/>
      <c r="DAG73" s="210"/>
      <c r="DAH73" s="210"/>
      <c r="DAI73" s="210"/>
      <c r="DAJ73" s="210"/>
      <c r="DAK73" s="211"/>
      <c r="DAL73" s="211"/>
      <c r="DAM73" s="211"/>
      <c r="DAN73" s="211"/>
      <c r="DAO73" s="211"/>
      <c r="DAP73" s="212"/>
      <c r="DAQ73" s="213"/>
      <c r="DAR73" s="214"/>
      <c r="DAS73" s="210"/>
      <c r="DAT73" s="210"/>
      <c r="DAU73" s="210"/>
      <c r="DAV73" s="210"/>
      <c r="DAW73" s="211"/>
      <c r="DAX73" s="211"/>
      <c r="DAY73" s="211"/>
      <c r="DAZ73" s="211"/>
      <c r="DBA73" s="211"/>
      <c r="DBB73" s="212"/>
      <c r="DBC73" s="213"/>
      <c r="DBD73" s="214"/>
      <c r="DBE73" s="210"/>
      <c r="DBF73" s="210"/>
      <c r="DBG73" s="210"/>
      <c r="DBH73" s="210"/>
      <c r="DBI73" s="211"/>
      <c r="DBJ73" s="211"/>
      <c r="DBK73" s="211"/>
      <c r="DBL73" s="211"/>
      <c r="DBM73" s="211"/>
      <c r="DBN73" s="212"/>
      <c r="DBO73" s="213"/>
      <c r="DBP73" s="214"/>
      <c r="DBQ73" s="210"/>
      <c r="DBR73" s="210"/>
      <c r="DBS73" s="210"/>
      <c r="DBT73" s="210"/>
      <c r="DBU73" s="211"/>
      <c r="DBV73" s="211"/>
      <c r="DBW73" s="211"/>
      <c r="DBX73" s="211"/>
      <c r="DBY73" s="211"/>
      <c r="DBZ73" s="212"/>
      <c r="DCA73" s="213"/>
      <c r="DCB73" s="214"/>
      <c r="DCC73" s="210"/>
      <c r="DCD73" s="210"/>
      <c r="DCE73" s="210"/>
      <c r="DCF73" s="210"/>
      <c r="DCG73" s="211"/>
      <c r="DCH73" s="211"/>
      <c r="DCI73" s="211"/>
      <c r="DCJ73" s="211"/>
      <c r="DCK73" s="211"/>
      <c r="DCL73" s="212"/>
      <c r="DCM73" s="213"/>
      <c r="DCN73" s="214"/>
      <c r="DCO73" s="210"/>
      <c r="DCP73" s="210"/>
      <c r="DCQ73" s="210"/>
      <c r="DCR73" s="210"/>
      <c r="DCS73" s="211"/>
      <c r="DCT73" s="211"/>
      <c r="DCU73" s="211"/>
      <c r="DCV73" s="211"/>
      <c r="DCW73" s="211"/>
      <c r="DCX73" s="212"/>
      <c r="DCY73" s="213"/>
      <c r="DCZ73" s="214"/>
      <c r="DDA73" s="210"/>
      <c r="DDB73" s="210"/>
      <c r="DDC73" s="210"/>
      <c r="DDD73" s="210"/>
      <c r="DDE73" s="211"/>
      <c r="DDF73" s="211"/>
      <c r="DDG73" s="211"/>
      <c r="DDH73" s="211"/>
      <c r="DDI73" s="211"/>
      <c r="DDJ73" s="212"/>
      <c r="DDK73" s="213"/>
      <c r="DDL73" s="214"/>
      <c r="DDM73" s="210"/>
      <c r="DDN73" s="210"/>
      <c r="DDO73" s="210"/>
      <c r="DDP73" s="210"/>
      <c r="DDQ73" s="211"/>
      <c r="DDR73" s="211"/>
      <c r="DDS73" s="211"/>
      <c r="DDT73" s="211"/>
      <c r="DDU73" s="211"/>
      <c r="DDV73" s="212"/>
      <c r="DDW73" s="213"/>
      <c r="DDX73" s="214"/>
      <c r="DDY73" s="210"/>
      <c r="DDZ73" s="210"/>
      <c r="DEA73" s="210"/>
      <c r="DEB73" s="210"/>
      <c r="DEC73" s="211"/>
      <c r="DED73" s="211"/>
      <c r="DEE73" s="211"/>
      <c r="DEF73" s="211"/>
      <c r="DEG73" s="211"/>
      <c r="DEH73" s="212"/>
      <c r="DEI73" s="213"/>
      <c r="DEJ73" s="214"/>
      <c r="DEK73" s="210"/>
      <c r="DEL73" s="210"/>
      <c r="DEM73" s="210"/>
      <c r="DEN73" s="210"/>
      <c r="DEO73" s="211"/>
      <c r="DEP73" s="211"/>
      <c r="DEQ73" s="211"/>
      <c r="DER73" s="211"/>
      <c r="DES73" s="211"/>
      <c r="DET73" s="212"/>
      <c r="DEU73" s="213"/>
      <c r="DEV73" s="214"/>
      <c r="DEW73" s="210"/>
      <c r="DEX73" s="210"/>
      <c r="DEY73" s="210"/>
      <c r="DEZ73" s="210"/>
      <c r="DFA73" s="211"/>
      <c r="DFB73" s="211"/>
      <c r="DFC73" s="211"/>
      <c r="DFD73" s="211"/>
      <c r="DFE73" s="211"/>
      <c r="DFF73" s="212"/>
      <c r="DFG73" s="213"/>
      <c r="DFH73" s="214"/>
      <c r="DFI73" s="210"/>
      <c r="DFJ73" s="210"/>
      <c r="DFK73" s="210"/>
      <c r="DFL73" s="210"/>
      <c r="DFM73" s="211"/>
      <c r="DFN73" s="211"/>
      <c r="DFO73" s="211"/>
      <c r="DFP73" s="211"/>
      <c r="DFQ73" s="211"/>
      <c r="DFR73" s="212"/>
      <c r="DFS73" s="213"/>
      <c r="DFT73" s="214"/>
      <c r="DFU73" s="210"/>
      <c r="DFV73" s="210"/>
      <c r="DFW73" s="210"/>
      <c r="DFX73" s="210"/>
      <c r="DFY73" s="211"/>
      <c r="DFZ73" s="211"/>
      <c r="DGA73" s="211"/>
      <c r="DGB73" s="211"/>
      <c r="DGC73" s="211"/>
      <c r="DGD73" s="212"/>
      <c r="DGE73" s="213"/>
      <c r="DGF73" s="214"/>
      <c r="DGG73" s="210"/>
      <c r="DGH73" s="210"/>
      <c r="DGI73" s="210"/>
      <c r="DGJ73" s="210"/>
      <c r="DGK73" s="211"/>
      <c r="DGL73" s="211"/>
      <c r="DGM73" s="211"/>
      <c r="DGN73" s="211"/>
      <c r="DGO73" s="211"/>
      <c r="DGP73" s="212"/>
      <c r="DGQ73" s="213"/>
      <c r="DGR73" s="214"/>
      <c r="DGS73" s="210"/>
      <c r="DGT73" s="210"/>
      <c r="DGU73" s="210"/>
      <c r="DGV73" s="210"/>
      <c r="DGW73" s="211"/>
      <c r="DGX73" s="211"/>
      <c r="DGY73" s="211"/>
      <c r="DGZ73" s="211"/>
      <c r="DHA73" s="211"/>
      <c r="DHB73" s="212"/>
      <c r="DHC73" s="213"/>
      <c r="DHD73" s="214"/>
      <c r="DHE73" s="210"/>
      <c r="DHF73" s="210"/>
      <c r="DHG73" s="210"/>
      <c r="DHH73" s="210"/>
      <c r="DHI73" s="211"/>
      <c r="DHJ73" s="211"/>
      <c r="DHK73" s="211"/>
      <c r="DHL73" s="211"/>
      <c r="DHM73" s="211"/>
      <c r="DHN73" s="212"/>
      <c r="DHO73" s="213"/>
      <c r="DHP73" s="214"/>
      <c r="DHQ73" s="210"/>
      <c r="DHR73" s="210"/>
      <c r="DHS73" s="210"/>
      <c r="DHT73" s="210"/>
      <c r="DHU73" s="211"/>
      <c r="DHV73" s="211"/>
      <c r="DHW73" s="211"/>
      <c r="DHX73" s="211"/>
      <c r="DHY73" s="211"/>
      <c r="DHZ73" s="212"/>
      <c r="DIA73" s="213"/>
      <c r="DIB73" s="214"/>
      <c r="DIC73" s="210"/>
      <c r="DID73" s="210"/>
      <c r="DIE73" s="210"/>
      <c r="DIF73" s="210"/>
      <c r="DIG73" s="211"/>
      <c r="DIH73" s="211"/>
      <c r="DII73" s="211"/>
      <c r="DIJ73" s="211"/>
      <c r="DIK73" s="211"/>
      <c r="DIL73" s="212"/>
      <c r="DIM73" s="213"/>
      <c r="DIN73" s="214"/>
      <c r="DIO73" s="210"/>
      <c r="DIP73" s="210"/>
      <c r="DIQ73" s="210"/>
      <c r="DIR73" s="210"/>
      <c r="DIS73" s="211"/>
      <c r="DIT73" s="211"/>
      <c r="DIU73" s="211"/>
      <c r="DIV73" s="211"/>
      <c r="DIW73" s="211"/>
      <c r="DIX73" s="212"/>
      <c r="DIY73" s="213"/>
      <c r="DIZ73" s="214"/>
      <c r="DJA73" s="210"/>
      <c r="DJB73" s="210"/>
      <c r="DJC73" s="210"/>
      <c r="DJD73" s="210"/>
      <c r="DJE73" s="211"/>
      <c r="DJF73" s="211"/>
      <c r="DJG73" s="211"/>
      <c r="DJH73" s="211"/>
      <c r="DJI73" s="211"/>
      <c r="DJJ73" s="212"/>
      <c r="DJK73" s="213"/>
      <c r="DJL73" s="214"/>
      <c r="DJM73" s="210"/>
      <c r="DJN73" s="210"/>
      <c r="DJO73" s="210"/>
      <c r="DJP73" s="210"/>
      <c r="DJQ73" s="211"/>
      <c r="DJR73" s="211"/>
      <c r="DJS73" s="211"/>
      <c r="DJT73" s="211"/>
      <c r="DJU73" s="211"/>
      <c r="DJV73" s="212"/>
      <c r="DJW73" s="213"/>
      <c r="DJX73" s="214"/>
      <c r="DJY73" s="210"/>
      <c r="DJZ73" s="210"/>
      <c r="DKA73" s="210"/>
      <c r="DKB73" s="210"/>
      <c r="DKC73" s="211"/>
      <c r="DKD73" s="211"/>
      <c r="DKE73" s="211"/>
      <c r="DKF73" s="211"/>
      <c r="DKG73" s="211"/>
      <c r="DKH73" s="212"/>
      <c r="DKI73" s="213"/>
      <c r="DKJ73" s="214"/>
      <c r="DKK73" s="210"/>
      <c r="DKL73" s="210"/>
      <c r="DKM73" s="210"/>
      <c r="DKN73" s="210"/>
      <c r="DKO73" s="211"/>
      <c r="DKP73" s="211"/>
      <c r="DKQ73" s="211"/>
      <c r="DKR73" s="211"/>
      <c r="DKS73" s="211"/>
      <c r="DKT73" s="212"/>
      <c r="DKU73" s="213"/>
      <c r="DKV73" s="214"/>
      <c r="DKW73" s="210"/>
      <c r="DKX73" s="210"/>
      <c r="DKY73" s="210"/>
      <c r="DKZ73" s="210"/>
      <c r="DLA73" s="211"/>
      <c r="DLB73" s="211"/>
      <c r="DLC73" s="211"/>
      <c r="DLD73" s="211"/>
      <c r="DLE73" s="211"/>
      <c r="DLF73" s="212"/>
      <c r="DLG73" s="213"/>
      <c r="DLH73" s="214"/>
      <c r="DLI73" s="210"/>
      <c r="DLJ73" s="210"/>
      <c r="DLK73" s="210"/>
      <c r="DLL73" s="210"/>
      <c r="DLM73" s="211"/>
      <c r="DLN73" s="211"/>
      <c r="DLO73" s="211"/>
      <c r="DLP73" s="211"/>
      <c r="DLQ73" s="211"/>
      <c r="DLR73" s="212"/>
      <c r="DLS73" s="213"/>
      <c r="DLT73" s="214"/>
      <c r="DLU73" s="210"/>
      <c r="DLV73" s="210"/>
      <c r="DLW73" s="210"/>
      <c r="DLX73" s="210"/>
      <c r="DLY73" s="211"/>
      <c r="DLZ73" s="211"/>
      <c r="DMA73" s="211"/>
      <c r="DMB73" s="211"/>
      <c r="DMC73" s="211"/>
      <c r="DMD73" s="212"/>
      <c r="DME73" s="213"/>
      <c r="DMF73" s="214"/>
      <c r="DMG73" s="210"/>
      <c r="DMH73" s="210"/>
      <c r="DMI73" s="210"/>
      <c r="DMJ73" s="210"/>
      <c r="DMK73" s="211"/>
      <c r="DML73" s="211"/>
      <c r="DMM73" s="211"/>
      <c r="DMN73" s="211"/>
      <c r="DMO73" s="211"/>
      <c r="DMP73" s="212"/>
      <c r="DMQ73" s="213"/>
      <c r="DMR73" s="214"/>
      <c r="DMS73" s="210"/>
      <c r="DMT73" s="210"/>
      <c r="DMU73" s="210"/>
      <c r="DMV73" s="210"/>
      <c r="DMW73" s="211"/>
      <c r="DMX73" s="211"/>
      <c r="DMY73" s="211"/>
      <c r="DMZ73" s="211"/>
      <c r="DNA73" s="211"/>
      <c r="DNB73" s="212"/>
      <c r="DNC73" s="213"/>
      <c r="DND73" s="214"/>
      <c r="DNE73" s="210"/>
      <c r="DNF73" s="210"/>
      <c r="DNG73" s="210"/>
      <c r="DNH73" s="210"/>
      <c r="DNI73" s="211"/>
      <c r="DNJ73" s="211"/>
      <c r="DNK73" s="211"/>
      <c r="DNL73" s="211"/>
      <c r="DNM73" s="211"/>
      <c r="DNN73" s="212"/>
      <c r="DNO73" s="213"/>
      <c r="DNP73" s="214"/>
      <c r="DNQ73" s="210"/>
      <c r="DNR73" s="210"/>
      <c r="DNS73" s="210"/>
      <c r="DNT73" s="210"/>
      <c r="DNU73" s="211"/>
      <c r="DNV73" s="211"/>
      <c r="DNW73" s="211"/>
      <c r="DNX73" s="211"/>
      <c r="DNY73" s="211"/>
      <c r="DNZ73" s="212"/>
      <c r="DOA73" s="213"/>
      <c r="DOB73" s="214"/>
      <c r="DOC73" s="210"/>
      <c r="DOD73" s="210"/>
      <c r="DOE73" s="210"/>
      <c r="DOF73" s="210"/>
      <c r="DOG73" s="211"/>
      <c r="DOH73" s="211"/>
      <c r="DOI73" s="211"/>
      <c r="DOJ73" s="211"/>
      <c r="DOK73" s="211"/>
      <c r="DOL73" s="212"/>
      <c r="DOM73" s="213"/>
      <c r="DON73" s="214"/>
      <c r="DOO73" s="210"/>
      <c r="DOP73" s="210"/>
      <c r="DOQ73" s="210"/>
      <c r="DOR73" s="210"/>
      <c r="DOS73" s="211"/>
      <c r="DOT73" s="211"/>
      <c r="DOU73" s="211"/>
      <c r="DOV73" s="211"/>
      <c r="DOW73" s="211"/>
      <c r="DOX73" s="212"/>
      <c r="DOY73" s="213"/>
      <c r="DOZ73" s="214"/>
      <c r="DPA73" s="210"/>
      <c r="DPB73" s="210"/>
      <c r="DPC73" s="210"/>
      <c r="DPD73" s="210"/>
      <c r="DPE73" s="211"/>
      <c r="DPF73" s="211"/>
      <c r="DPG73" s="211"/>
      <c r="DPH73" s="211"/>
      <c r="DPI73" s="211"/>
      <c r="DPJ73" s="212"/>
      <c r="DPK73" s="213"/>
      <c r="DPL73" s="214"/>
      <c r="DPM73" s="210"/>
      <c r="DPN73" s="210"/>
      <c r="DPO73" s="210"/>
      <c r="DPP73" s="210"/>
      <c r="DPQ73" s="211"/>
      <c r="DPR73" s="211"/>
      <c r="DPS73" s="211"/>
      <c r="DPT73" s="211"/>
      <c r="DPU73" s="211"/>
      <c r="DPV73" s="212"/>
      <c r="DPW73" s="213"/>
      <c r="DPX73" s="214"/>
      <c r="DPY73" s="210"/>
      <c r="DPZ73" s="210"/>
      <c r="DQA73" s="210"/>
      <c r="DQB73" s="210"/>
      <c r="DQC73" s="211"/>
      <c r="DQD73" s="211"/>
      <c r="DQE73" s="211"/>
      <c r="DQF73" s="211"/>
      <c r="DQG73" s="211"/>
      <c r="DQH73" s="212"/>
      <c r="DQI73" s="213"/>
      <c r="DQJ73" s="214"/>
      <c r="DQK73" s="210"/>
      <c r="DQL73" s="210"/>
      <c r="DQM73" s="210"/>
      <c r="DQN73" s="210"/>
      <c r="DQO73" s="211"/>
      <c r="DQP73" s="211"/>
      <c r="DQQ73" s="211"/>
      <c r="DQR73" s="211"/>
      <c r="DQS73" s="211"/>
      <c r="DQT73" s="212"/>
      <c r="DQU73" s="213"/>
      <c r="DQV73" s="214"/>
      <c r="DQW73" s="210"/>
      <c r="DQX73" s="210"/>
      <c r="DQY73" s="210"/>
      <c r="DQZ73" s="210"/>
      <c r="DRA73" s="211"/>
      <c r="DRB73" s="211"/>
      <c r="DRC73" s="211"/>
      <c r="DRD73" s="211"/>
      <c r="DRE73" s="211"/>
      <c r="DRF73" s="212"/>
      <c r="DRG73" s="213"/>
      <c r="DRH73" s="214"/>
      <c r="DRI73" s="210"/>
      <c r="DRJ73" s="210"/>
      <c r="DRK73" s="210"/>
      <c r="DRL73" s="210"/>
      <c r="DRM73" s="211"/>
      <c r="DRN73" s="211"/>
      <c r="DRO73" s="211"/>
      <c r="DRP73" s="211"/>
      <c r="DRQ73" s="211"/>
      <c r="DRR73" s="212"/>
      <c r="DRS73" s="213"/>
      <c r="DRT73" s="214"/>
      <c r="DRU73" s="210"/>
      <c r="DRV73" s="210"/>
      <c r="DRW73" s="210"/>
      <c r="DRX73" s="210"/>
      <c r="DRY73" s="211"/>
      <c r="DRZ73" s="211"/>
      <c r="DSA73" s="211"/>
      <c r="DSB73" s="211"/>
      <c r="DSC73" s="211"/>
      <c r="DSD73" s="212"/>
      <c r="DSE73" s="213"/>
      <c r="DSF73" s="214"/>
      <c r="DSG73" s="210"/>
      <c r="DSH73" s="210"/>
      <c r="DSI73" s="210"/>
      <c r="DSJ73" s="210"/>
      <c r="DSK73" s="211"/>
      <c r="DSL73" s="211"/>
      <c r="DSM73" s="211"/>
      <c r="DSN73" s="211"/>
      <c r="DSO73" s="211"/>
      <c r="DSP73" s="212"/>
      <c r="DSQ73" s="213"/>
      <c r="DSR73" s="214"/>
      <c r="DSS73" s="210"/>
      <c r="DST73" s="210"/>
      <c r="DSU73" s="210"/>
      <c r="DSV73" s="210"/>
      <c r="DSW73" s="211"/>
      <c r="DSX73" s="211"/>
      <c r="DSY73" s="211"/>
      <c r="DSZ73" s="211"/>
      <c r="DTA73" s="211"/>
      <c r="DTB73" s="212"/>
      <c r="DTC73" s="213"/>
      <c r="DTD73" s="214"/>
      <c r="DTE73" s="210"/>
      <c r="DTF73" s="210"/>
      <c r="DTG73" s="210"/>
      <c r="DTH73" s="210"/>
      <c r="DTI73" s="211"/>
      <c r="DTJ73" s="211"/>
      <c r="DTK73" s="211"/>
      <c r="DTL73" s="211"/>
      <c r="DTM73" s="211"/>
      <c r="DTN73" s="212"/>
      <c r="DTO73" s="213"/>
      <c r="DTP73" s="214"/>
      <c r="DTQ73" s="210"/>
      <c r="DTR73" s="210"/>
      <c r="DTS73" s="210"/>
      <c r="DTT73" s="210"/>
      <c r="DTU73" s="211"/>
      <c r="DTV73" s="211"/>
      <c r="DTW73" s="211"/>
      <c r="DTX73" s="211"/>
      <c r="DTY73" s="211"/>
      <c r="DTZ73" s="212"/>
      <c r="DUA73" s="213"/>
      <c r="DUB73" s="214"/>
      <c r="DUC73" s="210"/>
      <c r="DUD73" s="210"/>
      <c r="DUE73" s="210"/>
      <c r="DUF73" s="210"/>
      <c r="DUG73" s="211"/>
      <c r="DUH73" s="211"/>
      <c r="DUI73" s="211"/>
      <c r="DUJ73" s="211"/>
      <c r="DUK73" s="211"/>
      <c r="DUL73" s="212"/>
      <c r="DUM73" s="213"/>
      <c r="DUN73" s="214"/>
      <c r="DUO73" s="210"/>
      <c r="DUP73" s="210"/>
      <c r="DUQ73" s="210"/>
      <c r="DUR73" s="210"/>
      <c r="DUS73" s="211"/>
      <c r="DUT73" s="211"/>
      <c r="DUU73" s="211"/>
      <c r="DUV73" s="211"/>
      <c r="DUW73" s="211"/>
      <c r="DUX73" s="212"/>
      <c r="DUY73" s="213"/>
      <c r="DUZ73" s="214"/>
      <c r="DVA73" s="210"/>
      <c r="DVB73" s="210"/>
      <c r="DVC73" s="210"/>
      <c r="DVD73" s="210"/>
      <c r="DVE73" s="211"/>
      <c r="DVF73" s="211"/>
      <c r="DVG73" s="211"/>
      <c r="DVH73" s="211"/>
      <c r="DVI73" s="211"/>
      <c r="DVJ73" s="212"/>
      <c r="DVK73" s="213"/>
      <c r="DVL73" s="214"/>
      <c r="DVM73" s="210"/>
      <c r="DVN73" s="210"/>
      <c r="DVO73" s="210"/>
      <c r="DVP73" s="210"/>
      <c r="DVQ73" s="211"/>
      <c r="DVR73" s="211"/>
      <c r="DVS73" s="211"/>
      <c r="DVT73" s="211"/>
      <c r="DVU73" s="211"/>
      <c r="DVV73" s="212"/>
      <c r="DVW73" s="213"/>
      <c r="DVX73" s="214"/>
      <c r="DVY73" s="210"/>
      <c r="DVZ73" s="210"/>
      <c r="DWA73" s="210"/>
      <c r="DWB73" s="210"/>
      <c r="DWC73" s="211"/>
      <c r="DWD73" s="211"/>
      <c r="DWE73" s="211"/>
      <c r="DWF73" s="211"/>
      <c r="DWG73" s="211"/>
      <c r="DWH73" s="212"/>
      <c r="DWI73" s="213"/>
      <c r="DWJ73" s="214"/>
      <c r="DWK73" s="210"/>
      <c r="DWL73" s="210"/>
      <c r="DWM73" s="210"/>
      <c r="DWN73" s="210"/>
      <c r="DWO73" s="211"/>
      <c r="DWP73" s="211"/>
      <c r="DWQ73" s="211"/>
      <c r="DWR73" s="211"/>
      <c r="DWS73" s="211"/>
      <c r="DWT73" s="212"/>
      <c r="DWU73" s="213"/>
      <c r="DWV73" s="214"/>
      <c r="DWW73" s="210"/>
      <c r="DWX73" s="210"/>
      <c r="DWY73" s="210"/>
      <c r="DWZ73" s="210"/>
      <c r="DXA73" s="211"/>
      <c r="DXB73" s="211"/>
      <c r="DXC73" s="211"/>
      <c r="DXD73" s="211"/>
      <c r="DXE73" s="211"/>
      <c r="DXF73" s="212"/>
      <c r="DXG73" s="213"/>
      <c r="DXH73" s="214"/>
      <c r="DXI73" s="210"/>
      <c r="DXJ73" s="210"/>
      <c r="DXK73" s="210"/>
      <c r="DXL73" s="210"/>
      <c r="DXM73" s="211"/>
      <c r="DXN73" s="211"/>
      <c r="DXO73" s="211"/>
      <c r="DXP73" s="211"/>
      <c r="DXQ73" s="211"/>
      <c r="DXR73" s="212"/>
      <c r="DXS73" s="213"/>
      <c r="DXT73" s="214"/>
      <c r="DXU73" s="210"/>
      <c r="DXV73" s="210"/>
      <c r="DXW73" s="210"/>
      <c r="DXX73" s="210"/>
      <c r="DXY73" s="211"/>
      <c r="DXZ73" s="211"/>
      <c r="DYA73" s="211"/>
      <c r="DYB73" s="211"/>
      <c r="DYC73" s="211"/>
      <c r="DYD73" s="212"/>
      <c r="DYE73" s="213"/>
      <c r="DYF73" s="214"/>
      <c r="DYG73" s="210"/>
      <c r="DYH73" s="210"/>
      <c r="DYI73" s="210"/>
      <c r="DYJ73" s="210"/>
      <c r="DYK73" s="211"/>
      <c r="DYL73" s="211"/>
      <c r="DYM73" s="211"/>
      <c r="DYN73" s="211"/>
      <c r="DYO73" s="211"/>
      <c r="DYP73" s="212"/>
      <c r="DYQ73" s="213"/>
      <c r="DYR73" s="214"/>
      <c r="DYS73" s="210"/>
      <c r="DYT73" s="210"/>
      <c r="DYU73" s="210"/>
      <c r="DYV73" s="210"/>
      <c r="DYW73" s="211"/>
      <c r="DYX73" s="211"/>
      <c r="DYY73" s="211"/>
      <c r="DYZ73" s="211"/>
      <c r="DZA73" s="211"/>
      <c r="DZB73" s="212"/>
      <c r="DZC73" s="213"/>
      <c r="DZD73" s="214"/>
      <c r="DZE73" s="210"/>
      <c r="DZF73" s="210"/>
      <c r="DZG73" s="210"/>
      <c r="DZH73" s="210"/>
      <c r="DZI73" s="211"/>
      <c r="DZJ73" s="211"/>
      <c r="DZK73" s="211"/>
      <c r="DZL73" s="211"/>
      <c r="DZM73" s="211"/>
      <c r="DZN73" s="212"/>
      <c r="DZO73" s="213"/>
      <c r="DZP73" s="214"/>
      <c r="DZQ73" s="210"/>
      <c r="DZR73" s="210"/>
      <c r="DZS73" s="210"/>
      <c r="DZT73" s="210"/>
      <c r="DZU73" s="211"/>
      <c r="DZV73" s="211"/>
      <c r="DZW73" s="211"/>
      <c r="DZX73" s="211"/>
      <c r="DZY73" s="211"/>
      <c r="DZZ73" s="212"/>
      <c r="EAA73" s="213"/>
      <c r="EAB73" s="214"/>
      <c r="EAC73" s="210"/>
      <c r="EAD73" s="210"/>
      <c r="EAE73" s="210"/>
      <c r="EAF73" s="210"/>
      <c r="EAG73" s="211"/>
      <c r="EAH73" s="211"/>
      <c r="EAI73" s="211"/>
      <c r="EAJ73" s="211"/>
      <c r="EAK73" s="211"/>
      <c r="EAL73" s="212"/>
      <c r="EAM73" s="213"/>
      <c r="EAN73" s="214"/>
      <c r="EAO73" s="210"/>
      <c r="EAP73" s="210"/>
      <c r="EAQ73" s="210"/>
      <c r="EAR73" s="210"/>
      <c r="EAS73" s="211"/>
      <c r="EAT73" s="211"/>
      <c r="EAU73" s="211"/>
      <c r="EAV73" s="211"/>
      <c r="EAW73" s="211"/>
      <c r="EAX73" s="212"/>
      <c r="EAY73" s="213"/>
      <c r="EAZ73" s="214"/>
      <c r="EBA73" s="210"/>
      <c r="EBB73" s="210"/>
      <c r="EBC73" s="210"/>
      <c r="EBD73" s="210"/>
      <c r="EBE73" s="211"/>
      <c r="EBF73" s="211"/>
      <c r="EBG73" s="211"/>
      <c r="EBH73" s="211"/>
      <c r="EBI73" s="211"/>
      <c r="EBJ73" s="212"/>
      <c r="EBK73" s="213"/>
      <c r="EBL73" s="214"/>
      <c r="EBM73" s="210"/>
      <c r="EBN73" s="210"/>
      <c r="EBO73" s="210"/>
      <c r="EBP73" s="210"/>
      <c r="EBQ73" s="211"/>
      <c r="EBR73" s="211"/>
      <c r="EBS73" s="211"/>
      <c r="EBT73" s="211"/>
      <c r="EBU73" s="211"/>
      <c r="EBV73" s="212"/>
      <c r="EBW73" s="213"/>
      <c r="EBX73" s="214"/>
      <c r="EBY73" s="210"/>
      <c r="EBZ73" s="210"/>
      <c r="ECA73" s="210"/>
      <c r="ECB73" s="210"/>
      <c r="ECC73" s="211"/>
      <c r="ECD73" s="211"/>
      <c r="ECE73" s="211"/>
      <c r="ECF73" s="211"/>
      <c r="ECG73" s="211"/>
      <c r="ECH73" s="212"/>
      <c r="ECI73" s="213"/>
      <c r="ECJ73" s="214"/>
      <c r="ECK73" s="210"/>
      <c r="ECL73" s="210"/>
      <c r="ECM73" s="210"/>
      <c r="ECN73" s="210"/>
      <c r="ECO73" s="211"/>
      <c r="ECP73" s="211"/>
      <c r="ECQ73" s="211"/>
      <c r="ECR73" s="211"/>
      <c r="ECS73" s="211"/>
      <c r="ECT73" s="212"/>
      <c r="ECU73" s="213"/>
      <c r="ECV73" s="214"/>
      <c r="ECW73" s="210"/>
      <c r="ECX73" s="210"/>
      <c r="ECY73" s="210"/>
      <c r="ECZ73" s="210"/>
      <c r="EDA73" s="211"/>
      <c r="EDB73" s="211"/>
      <c r="EDC73" s="211"/>
      <c r="EDD73" s="211"/>
      <c r="EDE73" s="211"/>
      <c r="EDF73" s="212"/>
      <c r="EDG73" s="213"/>
      <c r="EDH73" s="214"/>
      <c r="EDI73" s="210"/>
      <c r="EDJ73" s="210"/>
      <c r="EDK73" s="210"/>
      <c r="EDL73" s="210"/>
      <c r="EDM73" s="211"/>
      <c r="EDN73" s="211"/>
      <c r="EDO73" s="211"/>
      <c r="EDP73" s="211"/>
      <c r="EDQ73" s="211"/>
      <c r="EDR73" s="212"/>
      <c r="EDS73" s="213"/>
      <c r="EDT73" s="214"/>
      <c r="EDU73" s="210"/>
      <c r="EDV73" s="210"/>
      <c r="EDW73" s="210"/>
      <c r="EDX73" s="210"/>
      <c r="EDY73" s="211"/>
      <c r="EDZ73" s="211"/>
      <c r="EEA73" s="211"/>
      <c r="EEB73" s="211"/>
      <c r="EEC73" s="211"/>
      <c r="EED73" s="212"/>
      <c r="EEE73" s="213"/>
      <c r="EEF73" s="214"/>
      <c r="EEG73" s="210"/>
      <c r="EEH73" s="210"/>
      <c r="EEI73" s="210"/>
      <c r="EEJ73" s="210"/>
      <c r="EEK73" s="211"/>
      <c r="EEL73" s="211"/>
      <c r="EEM73" s="211"/>
      <c r="EEN73" s="211"/>
      <c r="EEO73" s="211"/>
      <c r="EEP73" s="212"/>
      <c r="EEQ73" s="213"/>
      <c r="EER73" s="214"/>
      <c r="EES73" s="210"/>
      <c r="EET73" s="210"/>
      <c r="EEU73" s="210"/>
      <c r="EEV73" s="210"/>
      <c r="EEW73" s="211"/>
      <c r="EEX73" s="211"/>
      <c r="EEY73" s="211"/>
      <c r="EEZ73" s="211"/>
      <c r="EFA73" s="211"/>
      <c r="EFB73" s="212"/>
      <c r="EFC73" s="213"/>
      <c r="EFD73" s="214"/>
      <c r="EFE73" s="210"/>
      <c r="EFF73" s="210"/>
      <c r="EFG73" s="210"/>
      <c r="EFH73" s="210"/>
      <c r="EFI73" s="211"/>
      <c r="EFJ73" s="211"/>
      <c r="EFK73" s="211"/>
      <c r="EFL73" s="211"/>
      <c r="EFM73" s="211"/>
      <c r="EFN73" s="212"/>
      <c r="EFO73" s="213"/>
      <c r="EFP73" s="214"/>
      <c r="EFQ73" s="210"/>
      <c r="EFR73" s="210"/>
      <c r="EFS73" s="210"/>
      <c r="EFT73" s="210"/>
      <c r="EFU73" s="211"/>
      <c r="EFV73" s="211"/>
      <c r="EFW73" s="211"/>
      <c r="EFX73" s="211"/>
      <c r="EFY73" s="211"/>
      <c r="EFZ73" s="212"/>
      <c r="EGA73" s="213"/>
      <c r="EGB73" s="214"/>
      <c r="EGC73" s="210"/>
      <c r="EGD73" s="210"/>
      <c r="EGE73" s="210"/>
      <c r="EGF73" s="210"/>
      <c r="EGG73" s="211"/>
      <c r="EGH73" s="211"/>
      <c r="EGI73" s="211"/>
      <c r="EGJ73" s="211"/>
      <c r="EGK73" s="211"/>
      <c r="EGL73" s="212"/>
      <c r="EGM73" s="213"/>
      <c r="EGN73" s="214"/>
      <c r="EGO73" s="210"/>
      <c r="EGP73" s="210"/>
      <c r="EGQ73" s="210"/>
      <c r="EGR73" s="210"/>
      <c r="EGS73" s="211"/>
      <c r="EGT73" s="211"/>
      <c r="EGU73" s="211"/>
      <c r="EGV73" s="211"/>
      <c r="EGW73" s="211"/>
      <c r="EGX73" s="212"/>
      <c r="EGY73" s="213"/>
      <c r="EGZ73" s="214"/>
      <c r="EHA73" s="210"/>
      <c r="EHB73" s="210"/>
      <c r="EHC73" s="210"/>
      <c r="EHD73" s="210"/>
      <c r="EHE73" s="211"/>
      <c r="EHF73" s="211"/>
      <c r="EHG73" s="211"/>
      <c r="EHH73" s="211"/>
      <c r="EHI73" s="211"/>
      <c r="EHJ73" s="212"/>
      <c r="EHK73" s="213"/>
      <c r="EHL73" s="214"/>
      <c r="EHM73" s="210"/>
      <c r="EHN73" s="210"/>
      <c r="EHO73" s="210"/>
      <c r="EHP73" s="210"/>
      <c r="EHQ73" s="211"/>
      <c r="EHR73" s="211"/>
      <c r="EHS73" s="211"/>
      <c r="EHT73" s="211"/>
      <c r="EHU73" s="211"/>
      <c r="EHV73" s="212"/>
      <c r="EHW73" s="213"/>
      <c r="EHX73" s="214"/>
      <c r="EHY73" s="210"/>
      <c r="EHZ73" s="210"/>
      <c r="EIA73" s="210"/>
      <c r="EIB73" s="210"/>
      <c r="EIC73" s="211"/>
      <c r="EID73" s="211"/>
      <c r="EIE73" s="211"/>
      <c r="EIF73" s="211"/>
      <c r="EIG73" s="211"/>
      <c r="EIH73" s="212"/>
      <c r="EII73" s="213"/>
      <c r="EIJ73" s="214"/>
      <c r="EIK73" s="210"/>
      <c r="EIL73" s="210"/>
      <c r="EIM73" s="210"/>
      <c r="EIN73" s="210"/>
      <c r="EIO73" s="211"/>
      <c r="EIP73" s="211"/>
      <c r="EIQ73" s="211"/>
      <c r="EIR73" s="211"/>
      <c r="EIS73" s="211"/>
      <c r="EIT73" s="212"/>
      <c r="EIU73" s="213"/>
      <c r="EIV73" s="214"/>
      <c r="EIW73" s="210"/>
      <c r="EIX73" s="210"/>
      <c r="EIY73" s="210"/>
      <c r="EIZ73" s="210"/>
      <c r="EJA73" s="211"/>
      <c r="EJB73" s="211"/>
      <c r="EJC73" s="211"/>
      <c r="EJD73" s="211"/>
      <c r="EJE73" s="211"/>
      <c r="EJF73" s="212"/>
      <c r="EJG73" s="213"/>
      <c r="EJH73" s="214"/>
      <c r="EJI73" s="210"/>
      <c r="EJJ73" s="210"/>
      <c r="EJK73" s="210"/>
      <c r="EJL73" s="210"/>
      <c r="EJM73" s="211"/>
      <c r="EJN73" s="211"/>
      <c r="EJO73" s="211"/>
      <c r="EJP73" s="211"/>
      <c r="EJQ73" s="211"/>
      <c r="EJR73" s="212"/>
      <c r="EJS73" s="213"/>
      <c r="EJT73" s="214"/>
      <c r="EJU73" s="210"/>
      <c r="EJV73" s="210"/>
      <c r="EJW73" s="210"/>
      <c r="EJX73" s="210"/>
      <c r="EJY73" s="211"/>
      <c r="EJZ73" s="211"/>
      <c r="EKA73" s="211"/>
      <c r="EKB73" s="211"/>
      <c r="EKC73" s="211"/>
      <c r="EKD73" s="212"/>
      <c r="EKE73" s="213"/>
      <c r="EKF73" s="214"/>
      <c r="EKG73" s="210"/>
      <c r="EKH73" s="210"/>
      <c r="EKI73" s="210"/>
      <c r="EKJ73" s="210"/>
      <c r="EKK73" s="211"/>
      <c r="EKL73" s="211"/>
      <c r="EKM73" s="211"/>
      <c r="EKN73" s="211"/>
      <c r="EKO73" s="211"/>
      <c r="EKP73" s="212"/>
      <c r="EKQ73" s="213"/>
      <c r="EKR73" s="214"/>
      <c r="EKS73" s="210"/>
      <c r="EKT73" s="210"/>
      <c r="EKU73" s="210"/>
      <c r="EKV73" s="210"/>
      <c r="EKW73" s="211"/>
      <c r="EKX73" s="211"/>
      <c r="EKY73" s="211"/>
      <c r="EKZ73" s="211"/>
      <c r="ELA73" s="211"/>
      <c r="ELB73" s="212"/>
      <c r="ELC73" s="213"/>
      <c r="ELD73" s="214"/>
      <c r="ELE73" s="210"/>
      <c r="ELF73" s="210"/>
      <c r="ELG73" s="210"/>
      <c r="ELH73" s="210"/>
      <c r="ELI73" s="211"/>
      <c r="ELJ73" s="211"/>
      <c r="ELK73" s="211"/>
      <c r="ELL73" s="211"/>
      <c r="ELM73" s="211"/>
      <c r="ELN73" s="212"/>
      <c r="ELO73" s="213"/>
      <c r="ELP73" s="214"/>
      <c r="ELQ73" s="210"/>
      <c r="ELR73" s="210"/>
      <c r="ELS73" s="210"/>
      <c r="ELT73" s="210"/>
      <c r="ELU73" s="211"/>
      <c r="ELV73" s="211"/>
      <c r="ELW73" s="211"/>
      <c r="ELX73" s="211"/>
      <c r="ELY73" s="211"/>
      <c r="ELZ73" s="212"/>
      <c r="EMA73" s="213"/>
      <c r="EMB73" s="214"/>
      <c r="EMC73" s="210"/>
      <c r="EMD73" s="210"/>
      <c r="EME73" s="210"/>
      <c r="EMF73" s="210"/>
      <c r="EMG73" s="211"/>
      <c r="EMH73" s="211"/>
      <c r="EMI73" s="211"/>
      <c r="EMJ73" s="211"/>
      <c r="EMK73" s="211"/>
      <c r="EML73" s="212"/>
      <c r="EMM73" s="213"/>
      <c r="EMN73" s="214"/>
      <c r="EMO73" s="210"/>
      <c r="EMP73" s="210"/>
      <c r="EMQ73" s="210"/>
      <c r="EMR73" s="210"/>
      <c r="EMS73" s="211"/>
      <c r="EMT73" s="211"/>
      <c r="EMU73" s="211"/>
      <c r="EMV73" s="211"/>
      <c r="EMW73" s="211"/>
      <c r="EMX73" s="212"/>
      <c r="EMY73" s="213"/>
      <c r="EMZ73" s="214"/>
      <c r="ENA73" s="210"/>
      <c r="ENB73" s="210"/>
      <c r="ENC73" s="210"/>
      <c r="END73" s="210"/>
      <c r="ENE73" s="211"/>
      <c r="ENF73" s="211"/>
      <c r="ENG73" s="211"/>
      <c r="ENH73" s="211"/>
      <c r="ENI73" s="211"/>
      <c r="ENJ73" s="212"/>
      <c r="ENK73" s="213"/>
      <c r="ENL73" s="214"/>
      <c r="ENM73" s="210"/>
      <c r="ENN73" s="210"/>
      <c r="ENO73" s="210"/>
      <c r="ENP73" s="210"/>
      <c r="ENQ73" s="211"/>
      <c r="ENR73" s="211"/>
      <c r="ENS73" s="211"/>
      <c r="ENT73" s="211"/>
      <c r="ENU73" s="211"/>
      <c r="ENV73" s="212"/>
      <c r="ENW73" s="213"/>
      <c r="ENX73" s="214"/>
      <c r="ENY73" s="210"/>
      <c r="ENZ73" s="210"/>
      <c r="EOA73" s="210"/>
      <c r="EOB73" s="210"/>
      <c r="EOC73" s="211"/>
      <c r="EOD73" s="211"/>
      <c r="EOE73" s="211"/>
      <c r="EOF73" s="211"/>
      <c r="EOG73" s="211"/>
      <c r="EOH73" s="212"/>
      <c r="EOI73" s="213"/>
      <c r="EOJ73" s="214"/>
      <c r="EOK73" s="210"/>
      <c r="EOL73" s="210"/>
      <c r="EOM73" s="210"/>
      <c r="EON73" s="210"/>
      <c r="EOO73" s="211"/>
      <c r="EOP73" s="211"/>
      <c r="EOQ73" s="211"/>
      <c r="EOR73" s="211"/>
      <c r="EOS73" s="211"/>
      <c r="EOT73" s="212"/>
      <c r="EOU73" s="213"/>
      <c r="EOV73" s="214"/>
      <c r="EOW73" s="210"/>
      <c r="EOX73" s="210"/>
      <c r="EOY73" s="210"/>
      <c r="EOZ73" s="210"/>
      <c r="EPA73" s="211"/>
      <c r="EPB73" s="211"/>
      <c r="EPC73" s="211"/>
      <c r="EPD73" s="211"/>
      <c r="EPE73" s="211"/>
      <c r="EPF73" s="212"/>
      <c r="EPG73" s="213"/>
      <c r="EPH73" s="214"/>
      <c r="EPI73" s="210"/>
      <c r="EPJ73" s="210"/>
      <c r="EPK73" s="210"/>
      <c r="EPL73" s="210"/>
      <c r="EPM73" s="211"/>
      <c r="EPN73" s="211"/>
      <c r="EPO73" s="211"/>
      <c r="EPP73" s="211"/>
      <c r="EPQ73" s="211"/>
      <c r="EPR73" s="212"/>
      <c r="EPS73" s="213"/>
      <c r="EPT73" s="214"/>
      <c r="EPU73" s="210"/>
      <c r="EPV73" s="210"/>
      <c r="EPW73" s="210"/>
      <c r="EPX73" s="210"/>
      <c r="EPY73" s="211"/>
      <c r="EPZ73" s="211"/>
      <c r="EQA73" s="211"/>
      <c r="EQB73" s="211"/>
      <c r="EQC73" s="211"/>
      <c r="EQD73" s="212"/>
      <c r="EQE73" s="213"/>
      <c r="EQF73" s="214"/>
      <c r="EQG73" s="210"/>
      <c r="EQH73" s="210"/>
      <c r="EQI73" s="210"/>
      <c r="EQJ73" s="210"/>
      <c r="EQK73" s="211"/>
      <c r="EQL73" s="211"/>
      <c r="EQM73" s="211"/>
      <c r="EQN73" s="211"/>
      <c r="EQO73" s="211"/>
      <c r="EQP73" s="212"/>
      <c r="EQQ73" s="213"/>
      <c r="EQR73" s="214"/>
      <c r="EQS73" s="210"/>
      <c r="EQT73" s="210"/>
      <c r="EQU73" s="210"/>
      <c r="EQV73" s="210"/>
      <c r="EQW73" s="211"/>
      <c r="EQX73" s="211"/>
      <c r="EQY73" s="211"/>
      <c r="EQZ73" s="211"/>
      <c r="ERA73" s="211"/>
      <c r="ERB73" s="212"/>
      <c r="ERC73" s="213"/>
      <c r="ERD73" s="214"/>
      <c r="ERE73" s="210"/>
      <c r="ERF73" s="210"/>
      <c r="ERG73" s="210"/>
      <c r="ERH73" s="210"/>
      <c r="ERI73" s="211"/>
      <c r="ERJ73" s="211"/>
      <c r="ERK73" s="211"/>
      <c r="ERL73" s="211"/>
      <c r="ERM73" s="211"/>
      <c r="ERN73" s="212"/>
      <c r="ERO73" s="213"/>
      <c r="ERP73" s="214"/>
      <c r="ERQ73" s="210"/>
      <c r="ERR73" s="210"/>
      <c r="ERS73" s="210"/>
      <c r="ERT73" s="210"/>
      <c r="ERU73" s="211"/>
      <c r="ERV73" s="211"/>
      <c r="ERW73" s="211"/>
      <c r="ERX73" s="211"/>
      <c r="ERY73" s="211"/>
      <c r="ERZ73" s="212"/>
      <c r="ESA73" s="213"/>
      <c r="ESB73" s="214"/>
      <c r="ESC73" s="210"/>
      <c r="ESD73" s="210"/>
      <c r="ESE73" s="210"/>
      <c r="ESF73" s="210"/>
      <c r="ESG73" s="211"/>
      <c r="ESH73" s="211"/>
      <c r="ESI73" s="211"/>
      <c r="ESJ73" s="211"/>
      <c r="ESK73" s="211"/>
      <c r="ESL73" s="212"/>
      <c r="ESM73" s="213"/>
      <c r="ESN73" s="214"/>
      <c r="ESO73" s="210"/>
      <c r="ESP73" s="210"/>
      <c r="ESQ73" s="210"/>
      <c r="ESR73" s="210"/>
      <c r="ESS73" s="211"/>
      <c r="EST73" s="211"/>
      <c r="ESU73" s="211"/>
      <c r="ESV73" s="211"/>
      <c r="ESW73" s="211"/>
      <c r="ESX73" s="212"/>
      <c r="ESY73" s="213"/>
      <c r="ESZ73" s="214"/>
      <c r="ETA73" s="210"/>
      <c r="ETB73" s="210"/>
      <c r="ETC73" s="210"/>
      <c r="ETD73" s="210"/>
      <c r="ETE73" s="211"/>
      <c r="ETF73" s="211"/>
      <c r="ETG73" s="211"/>
      <c r="ETH73" s="211"/>
      <c r="ETI73" s="211"/>
      <c r="ETJ73" s="212"/>
      <c r="ETK73" s="213"/>
      <c r="ETL73" s="214"/>
      <c r="ETM73" s="210"/>
      <c r="ETN73" s="210"/>
      <c r="ETO73" s="210"/>
      <c r="ETP73" s="210"/>
      <c r="ETQ73" s="211"/>
      <c r="ETR73" s="211"/>
      <c r="ETS73" s="211"/>
      <c r="ETT73" s="211"/>
      <c r="ETU73" s="211"/>
      <c r="ETV73" s="212"/>
      <c r="ETW73" s="213"/>
      <c r="ETX73" s="214"/>
      <c r="ETY73" s="210"/>
      <c r="ETZ73" s="210"/>
      <c r="EUA73" s="210"/>
      <c r="EUB73" s="210"/>
      <c r="EUC73" s="211"/>
      <c r="EUD73" s="211"/>
      <c r="EUE73" s="211"/>
      <c r="EUF73" s="211"/>
      <c r="EUG73" s="211"/>
      <c r="EUH73" s="212"/>
      <c r="EUI73" s="213"/>
      <c r="EUJ73" s="214"/>
      <c r="EUK73" s="210"/>
      <c r="EUL73" s="210"/>
      <c r="EUM73" s="210"/>
      <c r="EUN73" s="210"/>
      <c r="EUO73" s="211"/>
      <c r="EUP73" s="211"/>
      <c r="EUQ73" s="211"/>
      <c r="EUR73" s="211"/>
      <c r="EUS73" s="211"/>
      <c r="EUT73" s="212"/>
      <c r="EUU73" s="213"/>
      <c r="EUV73" s="214"/>
      <c r="EUW73" s="210"/>
      <c r="EUX73" s="210"/>
      <c r="EUY73" s="210"/>
      <c r="EUZ73" s="210"/>
      <c r="EVA73" s="211"/>
      <c r="EVB73" s="211"/>
      <c r="EVC73" s="211"/>
      <c r="EVD73" s="211"/>
      <c r="EVE73" s="211"/>
      <c r="EVF73" s="212"/>
      <c r="EVG73" s="213"/>
      <c r="EVH73" s="214"/>
      <c r="EVI73" s="210"/>
      <c r="EVJ73" s="210"/>
      <c r="EVK73" s="210"/>
      <c r="EVL73" s="210"/>
      <c r="EVM73" s="211"/>
      <c r="EVN73" s="211"/>
      <c r="EVO73" s="211"/>
      <c r="EVP73" s="211"/>
      <c r="EVQ73" s="211"/>
      <c r="EVR73" s="212"/>
      <c r="EVS73" s="213"/>
      <c r="EVT73" s="214"/>
      <c r="EVU73" s="210"/>
      <c r="EVV73" s="210"/>
      <c r="EVW73" s="210"/>
      <c r="EVX73" s="210"/>
      <c r="EVY73" s="211"/>
      <c r="EVZ73" s="211"/>
      <c r="EWA73" s="211"/>
      <c r="EWB73" s="211"/>
      <c r="EWC73" s="211"/>
      <c r="EWD73" s="212"/>
      <c r="EWE73" s="213"/>
      <c r="EWF73" s="214"/>
      <c r="EWG73" s="210"/>
      <c r="EWH73" s="210"/>
      <c r="EWI73" s="210"/>
      <c r="EWJ73" s="210"/>
      <c r="EWK73" s="211"/>
      <c r="EWL73" s="211"/>
      <c r="EWM73" s="211"/>
      <c r="EWN73" s="211"/>
      <c r="EWO73" s="211"/>
      <c r="EWP73" s="212"/>
      <c r="EWQ73" s="213"/>
      <c r="EWR73" s="214"/>
      <c r="EWS73" s="210"/>
      <c r="EWT73" s="210"/>
      <c r="EWU73" s="210"/>
      <c r="EWV73" s="210"/>
      <c r="EWW73" s="211"/>
      <c r="EWX73" s="211"/>
      <c r="EWY73" s="211"/>
      <c r="EWZ73" s="211"/>
      <c r="EXA73" s="211"/>
      <c r="EXB73" s="212"/>
      <c r="EXC73" s="213"/>
      <c r="EXD73" s="214"/>
      <c r="EXE73" s="210"/>
      <c r="EXF73" s="210"/>
      <c r="EXG73" s="210"/>
      <c r="EXH73" s="210"/>
      <c r="EXI73" s="211"/>
      <c r="EXJ73" s="211"/>
      <c r="EXK73" s="211"/>
      <c r="EXL73" s="211"/>
      <c r="EXM73" s="211"/>
      <c r="EXN73" s="212"/>
      <c r="EXO73" s="213"/>
      <c r="EXP73" s="214"/>
      <c r="EXQ73" s="210"/>
      <c r="EXR73" s="210"/>
      <c r="EXS73" s="210"/>
      <c r="EXT73" s="210"/>
      <c r="EXU73" s="211"/>
      <c r="EXV73" s="211"/>
      <c r="EXW73" s="211"/>
      <c r="EXX73" s="211"/>
      <c r="EXY73" s="211"/>
      <c r="EXZ73" s="212"/>
      <c r="EYA73" s="213"/>
      <c r="EYB73" s="214"/>
      <c r="EYC73" s="210"/>
      <c r="EYD73" s="210"/>
      <c r="EYE73" s="210"/>
      <c r="EYF73" s="210"/>
      <c r="EYG73" s="211"/>
      <c r="EYH73" s="211"/>
      <c r="EYI73" s="211"/>
      <c r="EYJ73" s="211"/>
      <c r="EYK73" s="211"/>
      <c r="EYL73" s="212"/>
      <c r="EYM73" s="213"/>
      <c r="EYN73" s="214"/>
      <c r="EYO73" s="210"/>
      <c r="EYP73" s="210"/>
      <c r="EYQ73" s="210"/>
      <c r="EYR73" s="210"/>
      <c r="EYS73" s="211"/>
      <c r="EYT73" s="211"/>
      <c r="EYU73" s="211"/>
      <c r="EYV73" s="211"/>
      <c r="EYW73" s="211"/>
      <c r="EYX73" s="212"/>
      <c r="EYY73" s="213"/>
      <c r="EYZ73" s="214"/>
      <c r="EZA73" s="210"/>
      <c r="EZB73" s="210"/>
      <c r="EZC73" s="210"/>
      <c r="EZD73" s="210"/>
      <c r="EZE73" s="211"/>
      <c r="EZF73" s="211"/>
      <c r="EZG73" s="211"/>
      <c r="EZH73" s="211"/>
      <c r="EZI73" s="211"/>
      <c r="EZJ73" s="212"/>
      <c r="EZK73" s="213"/>
      <c r="EZL73" s="214"/>
      <c r="EZM73" s="210"/>
      <c r="EZN73" s="210"/>
      <c r="EZO73" s="210"/>
      <c r="EZP73" s="210"/>
      <c r="EZQ73" s="211"/>
      <c r="EZR73" s="211"/>
      <c r="EZS73" s="211"/>
      <c r="EZT73" s="211"/>
      <c r="EZU73" s="211"/>
      <c r="EZV73" s="212"/>
      <c r="EZW73" s="213"/>
      <c r="EZX73" s="214"/>
      <c r="EZY73" s="210"/>
      <c r="EZZ73" s="210"/>
      <c r="FAA73" s="210"/>
      <c r="FAB73" s="210"/>
      <c r="FAC73" s="211"/>
      <c r="FAD73" s="211"/>
      <c r="FAE73" s="211"/>
      <c r="FAF73" s="211"/>
      <c r="FAG73" s="211"/>
      <c r="FAH73" s="212"/>
      <c r="FAI73" s="213"/>
      <c r="FAJ73" s="214"/>
      <c r="FAK73" s="210"/>
      <c r="FAL73" s="210"/>
      <c r="FAM73" s="210"/>
      <c r="FAN73" s="210"/>
      <c r="FAO73" s="211"/>
      <c r="FAP73" s="211"/>
      <c r="FAQ73" s="211"/>
      <c r="FAR73" s="211"/>
      <c r="FAS73" s="211"/>
      <c r="FAT73" s="212"/>
      <c r="FAU73" s="213"/>
      <c r="FAV73" s="214"/>
      <c r="FAW73" s="210"/>
      <c r="FAX73" s="210"/>
      <c r="FAY73" s="210"/>
      <c r="FAZ73" s="210"/>
      <c r="FBA73" s="211"/>
      <c r="FBB73" s="211"/>
      <c r="FBC73" s="211"/>
      <c r="FBD73" s="211"/>
      <c r="FBE73" s="211"/>
      <c r="FBF73" s="212"/>
      <c r="FBG73" s="213"/>
      <c r="FBH73" s="214"/>
      <c r="FBI73" s="210"/>
      <c r="FBJ73" s="210"/>
      <c r="FBK73" s="210"/>
      <c r="FBL73" s="210"/>
      <c r="FBM73" s="211"/>
      <c r="FBN73" s="211"/>
      <c r="FBO73" s="211"/>
      <c r="FBP73" s="211"/>
      <c r="FBQ73" s="211"/>
      <c r="FBR73" s="212"/>
      <c r="FBS73" s="213"/>
      <c r="FBT73" s="214"/>
      <c r="FBU73" s="210"/>
      <c r="FBV73" s="210"/>
      <c r="FBW73" s="210"/>
      <c r="FBX73" s="210"/>
      <c r="FBY73" s="211"/>
      <c r="FBZ73" s="211"/>
      <c r="FCA73" s="211"/>
      <c r="FCB73" s="211"/>
      <c r="FCC73" s="211"/>
      <c r="FCD73" s="212"/>
      <c r="FCE73" s="213"/>
      <c r="FCF73" s="214"/>
      <c r="FCG73" s="210"/>
      <c r="FCH73" s="210"/>
      <c r="FCI73" s="210"/>
      <c r="FCJ73" s="210"/>
      <c r="FCK73" s="211"/>
      <c r="FCL73" s="211"/>
      <c r="FCM73" s="211"/>
      <c r="FCN73" s="211"/>
      <c r="FCO73" s="211"/>
      <c r="FCP73" s="212"/>
      <c r="FCQ73" s="213"/>
      <c r="FCR73" s="214"/>
      <c r="FCS73" s="210"/>
      <c r="FCT73" s="210"/>
      <c r="FCU73" s="210"/>
      <c r="FCV73" s="210"/>
      <c r="FCW73" s="211"/>
      <c r="FCX73" s="211"/>
      <c r="FCY73" s="211"/>
      <c r="FCZ73" s="211"/>
      <c r="FDA73" s="211"/>
      <c r="FDB73" s="212"/>
      <c r="FDC73" s="213"/>
      <c r="FDD73" s="214"/>
      <c r="FDE73" s="210"/>
      <c r="FDF73" s="210"/>
      <c r="FDG73" s="210"/>
      <c r="FDH73" s="210"/>
      <c r="FDI73" s="211"/>
      <c r="FDJ73" s="211"/>
      <c r="FDK73" s="211"/>
      <c r="FDL73" s="211"/>
      <c r="FDM73" s="211"/>
      <c r="FDN73" s="212"/>
      <c r="FDO73" s="213"/>
      <c r="FDP73" s="214"/>
      <c r="FDQ73" s="210"/>
      <c r="FDR73" s="210"/>
      <c r="FDS73" s="210"/>
      <c r="FDT73" s="210"/>
      <c r="FDU73" s="211"/>
      <c r="FDV73" s="211"/>
      <c r="FDW73" s="211"/>
      <c r="FDX73" s="211"/>
      <c r="FDY73" s="211"/>
      <c r="FDZ73" s="212"/>
      <c r="FEA73" s="213"/>
      <c r="FEB73" s="214"/>
      <c r="FEC73" s="210"/>
      <c r="FED73" s="210"/>
      <c r="FEE73" s="210"/>
      <c r="FEF73" s="210"/>
      <c r="FEG73" s="211"/>
      <c r="FEH73" s="211"/>
      <c r="FEI73" s="211"/>
      <c r="FEJ73" s="211"/>
      <c r="FEK73" s="211"/>
      <c r="FEL73" s="212"/>
      <c r="FEM73" s="213"/>
      <c r="FEN73" s="214"/>
      <c r="FEO73" s="210"/>
      <c r="FEP73" s="210"/>
      <c r="FEQ73" s="210"/>
      <c r="FER73" s="210"/>
      <c r="FES73" s="211"/>
      <c r="FET73" s="211"/>
      <c r="FEU73" s="211"/>
      <c r="FEV73" s="211"/>
      <c r="FEW73" s="211"/>
      <c r="FEX73" s="212"/>
      <c r="FEY73" s="213"/>
      <c r="FEZ73" s="214"/>
      <c r="FFA73" s="210"/>
      <c r="FFB73" s="210"/>
      <c r="FFC73" s="210"/>
      <c r="FFD73" s="210"/>
      <c r="FFE73" s="211"/>
      <c r="FFF73" s="211"/>
      <c r="FFG73" s="211"/>
      <c r="FFH73" s="211"/>
      <c r="FFI73" s="211"/>
      <c r="FFJ73" s="212"/>
      <c r="FFK73" s="213"/>
      <c r="FFL73" s="214"/>
      <c r="FFM73" s="210"/>
      <c r="FFN73" s="210"/>
      <c r="FFO73" s="210"/>
      <c r="FFP73" s="210"/>
      <c r="FFQ73" s="211"/>
      <c r="FFR73" s="211"/>
      <c r="FFS73" s="211"/>
      <c r="FFT73" s="211"/>
      <c r="FFU73" s="211"/>
      <c r="FFV73" s="212"/>
      <c r="FFW73" s="213"/>
      <c r="FFX73" s="214"/>
      <c r="FFY73" s="210"/>
      <c r="FFZ73" s="210"/>
      <c r="FGA73" s="210"/>
      <c r="FGB73" s="210"/>
      <c r="FGC73" s="211"/>
      <c r="FGD73" s="211"/>
      <c r="FGE73" s="211"/>
      <c r="FGF73" s="211"/>
      <c r="FGG73" s="211"/>
      <c r="FGH73" s="212"/>
      <c r="FGI73" s="213"/>
      <c r="FGJ73" s="214"/>
      <c r="FGK73" s="210"/>
      <c r="FGL73" s="210"/>
      <c r="FGM73" s="210"/>
      <c r="FGN73" s="210"/>
      <c r="FGO73" s="211"/>
      <c r="FGP73" s="211"/>
      <c r="FGQ73" s="211"/>
      <c r="FGR73" s="211"/>
      <c r="FGS73" s="211"/>
      <c r="FGT73" s="212"/>
      <c r="FGU73" s="213"/>
      <c r="FGV73" s="214"/>
      <c r="FGW73" s="210"/>
      <c r="FGX73" s="210"/>
      <c r="FGY73" s="210"/>
      <c r="FGZ73" s="210"/>
      <c r="FHA73" s="211"/>
      <c r="FHB73" s="211"/>
      <c r="FHC73" s="211"/>
      <c r="FHD73" s="211"/>
      <c r="FHE73" s="211"/>
      <c r="FHF73" s="212"/>
      <c r="FHG73" s="213"/>
      <c r="FHH73" s="214"/>
      <c r="FHI73" s="210"/>
      <c r="FHJ73" s="210"/>
      <c r="FHK73" s="210"/>
      <c r="FHL73" s="210"/>
      <c r="FHM73" s="211"/>
      <c r="FHN73" s="211"/>
      <c r="FHO73" s="211"/>
      <c r="FHP73" s="211"/>
      <c r="FHQ73" s="211"/>
      <c r="FHR73" s="212"/>
      <c r="FHS73" s="213"/>
      <c r="FHT73" s="214"/>
      <c r="FHU73" s="210"/>
      <c r="FHV73" s="210"/>
      <c r="FHW73" s="210"/>
      <c r="FHX73" s="210"/>
      <c r="FHY73" s="211"/>
      <c r="FHZ73" s="211"/>
      <c r="FIA73" s="211"/>
      <c r="FIB73" s="211"/>
      <c r="FIC73" s="211"/>
      <c r="FID73" s="212"/>
      <c r="FIE73" s="213"/>
      <c r="FIF73" s="214"/>
      <c r="FIG73" s="210"/>
      <c r="FIH73" s="210"/>
      <c r="FII73" s="210"/>
      <c r="FIJ73" s="210"/>
      <c r="FIK73" s="211"/>
      <c r="FIL73" s="211"/>
      <c r="FIM73" s="211"/>
      <c r="FIN73" s="211"/>
      <c r="FIO73" s="211"/>
      <c r="FIP73" s="212"/>
      <c r="FIQ73" s="213"/>
      <c r="FIR73" s="214"/>
      <c r="FIS73" s="210"/>
      <c r="FIT73" s="210"/>
      <c r="FIU73" s="210"/>
      <c r="FIV73" s="210"/>
      <c r="FIW73" s="211"/>
      <c r="FIX73" s="211"/>
      <c r="FIY73" s="211"/>
      <c r="FIZ73" s="211"/>
      <c r="FJA73" s="211"/>
      <c r="FJB73" s="212"/>
      <c r="FJC73" s="213"/>
      <c r="FJD73" s="214"/>
      <c r="FJE73" s="210"/>
      <c r="FJF73" s="210"/>
      <c r="FJG73" s="210"/>
      <c r="FJH73" s="210"/>
      <c r="FJI73" s="211"/>
      <c r="FJJ73" s="211"/>
      <c r="FJK73" s="211"/>
      <c r="FJL73" s="211"/>
      <c r="FJM73" s="211"/>
      <c r="FJN73" s="212"/>
      <c r="FJO73" s="213"/>
      <c r="FJP73" s="214"/>
      <c r="FJQ73" s="210"/>
      <c r="FJR73" s="210"/>
      <c r="FJS73" s="210"/>
      <c r="FJT73" s="210"/>
      <c r="FJU73" s="211"/>
      <c r="FJV73" s="211"/>
      <c r="FJW73" s="211"/>
      <c r="FJX73" s="211"/>
      <c r="FJY73" s="211"/>
      <c r="FJZ73" s="212"/>
      <c r="FKA73" s="213"/>
      <c r="FKB73" s="214"/>
      <c r="FKC73" s="210"/>
      <c r="FKD73" s="210"/>
      <c r="FKE73" s="210"/>
      <c r="FKF73" s="210"/>
      <c r="FKG73" s="211"/>
      <c r="FKH73" s="211"/>
      <c r="FKI73" s="211"/>
      <c r="FKJ73" s="211"/>
      <c r="FKK73" s="211"/>
      <c r="FKL73" s="212"/>
      <c r="FKM73" s="213"/>
      <c r="FKN73" s="214"/>
      <c r="FKO73" s="210"/>
      <c r="FKP73" s="210"/>
      <c r="FKQ73" s="210"/>
      <c r="FKR73" s="210"/>
      <c r="FKS73" s="211"/>
      <c r="FKT73" s="211"/>
      <c r="FKU73" s="211"/>
      <c r="FKV73" s="211"/>
      <c r="FKW73" s="211"/>
      <c r="FKX73" s="212"/>
      <c r="FKY73" s="213"/>
      <c r="FKZ73" s="214"/>
      <c r="FLA73" s="210"/>
      <c r="FLB73" s="210"/>
      <c r="FLC73" s="210"/>
      <c r="FLD73" s="210"/>
      <c r="FLE73" s="211"/>
      <c r="FLF73" s="211"/>
      <c r="FLG73" s="211"/>
      <c r="FLH73" s="211"/>
      <c r="FLI73" s="211"/>
      <c r="FLJ73" s="212"/>
      <c r="FLK73" s="213"/>
      <c r="FLL73" s="214"/>
      <c r="FLM73" s="210"/>
      <c r="FLN73" s="210"/>
      <c r="FLO73" s="210"/>
      <c r="FLP73" s="210"/>
      <c r="FLQ73" s="211"/>
      <c r="FLR73" s="211"/>
      <c r="FLS73" s="211"/>
      <c r="FLT73" s="211"/>
      <c r="FLU73" s="211"/>
      <c r="FLV73" s="212"/>
      <c r="FLW73" s="213"/>
      <c r="FLX73" s="214"/>
      <c r="FLY73" s="210"/>
      <c r="FLZ73" s="210"/>
      <c r="FMA73" s="210"/>
      <c r="FMB73" s="210"/>
      <c r="FMC73" s="211"/>
      <c r="FMD73" s="211"/>
      <c r="FME73" s="211"/>
      <c r="FMF73" s="211"/>
      <c r="FMG73" s="211"/>
      <c r="FMH73" s="212"/>
      <c r="FMI73" s="213"/>
      <c r="FMJ73" s="214"/>
      <c r="FMK73" s="210"/>
      <c r="FML73" s="210"/>
      <c r="FMM73" s="210"/>
      <c r="FMN73" s="210"/>
      <c r="FMO73" s="211"/>
      <c r="FMP73" s="211"/>
      <c r="FMQ73" s="211"/>
      <c r="FMR73" s="211"/>
      <c r="FMS73" s="211"/>
      <c r="FMT73" s="212"/>
      <c r="FMU73" s="213"/>
      <c r="FMV73" s="214"/>
      <c r="FMW73" s="210"/>
      <c r="FMX73" s="210"/>
      <c r="FMY73" s="210"/>
      <c r="FMZ73" s="210"/>
      <c r="FNA73" s="211"/>
      <c r="FNB73" s="211"/>
      <c r="FNC73" s="211"/>
      <c r="FND73" s="211"/>
      <c r="FNE73" s="211"/>
      <c r="FNF73" s="212"/>
      <c r="FNG73" s="213"/>
      <c r="FNH73" s="214"/>
      <c r="FNI73" s="210"/>
      <c r="FNJ73" s="210"/>
      <c r="FNK73" s="210"/>
      <c r="FNL73" s="210"/>
      <c r="FNM73" s="211"/>
      <c r="FNN73" s="211"/>
      <c r="FNO73" s="211"/>
      <c r="FNP73" s="211"/>
      <c r="FNQ73" s="211"/>
      <c r="FNR73" s="212"/>
      <c r="FNS73" s="213"/>
      <c r="FNT73" s="214"/>
      <c r="FNU73" s="210"/>
      <c r="FNV73" s="210"/>
      <c r="FNW73" s="210"/>
      <c r="FNX73" s="210"/>
      <c r="FNY73" s="211"/>
      <c r="FNZ73" s="211"/>
      <c r="FOA73" s="211"/>
      <c r="FOB73" s="211"/>
      <c r="FOC73" s="211"/>
      <c r="FOD73" s="212"/>
      <c r="FOE73" s="213"/>
      <c r="FOF73" s="214"/>
      <c r="FOG73" s="210"/>
      <c r="FOH73" s="210"/>
      <c r="FOI73" s="210"/>
      <c r="FOJ73" s="210"/>
      <c r="FOK73" s="211"/>
      <c r="FOL73" s="211"/>
      <c r="FOM73" s="211"/>
      <c r="FON73" s="211"/>
      <c r="FOO73" s="211"/>
      <c r="FOP73" s="212"/>
      <c r="FOQ73" s="213"/>
      <c r="FOR73" s="214"/>
      <c r="FOS73" s="210"/>
      <c r="FOT73" s="210"/>
      <c r="FOU73" s="210"/>
      <c r="FOV73" s="210"/>
      <c r="FOW73" s="211"/>
      <c r="FOX73" s="211"/>
      <c r="FOY73" s="211"/>
      <c r="FOZ73" s="211"/>
      <c r="FPA73" s="211"/>
      <c r="FPB73" s="212"/>
      <c r="FPC73" s="213"/>
      <c r="FPD73" s="214"/>
      <c r="FPE73" s="210"/>
      <c r="FPF73" s="210"/>
      <c r="FPG73" s="210"/>
      <c r="FPH73" s="210"/>
      <c r="FPI73" s="211"/>
      <c r="FPJ73" s="211"/>
      <c r="FPK73" s="211"/>
      <c r="FPL73" s="211"/>
      <c r="FPM73" s="211"/>
      <c r="FPN73" s="212"/>
      <c r="FPO73" s="213"/>
      <c r="FPP73" s="214"/>
      <c r="FPQ73" s="210"/>
      <c r="FPR73" s="210"/>
      <c r="FPS73" s="210"/>
      <c r="FPT73" s="210"/>
      <c r="FPU73" s="211"/>
      <c r="FPV73" s="211"/>
      <c r="FPW73" s="211"/>
      <c r="FPX73" s="211"/>
      <c r="FPY73" s="211"/>
      <c r="FPZ73" s="212"/>
      <c r="FQA73" s="213"/>
      <c r="FQB73" s="214"/>
      <c r="FQC73" s="210"/>
      <c r="FQD73" s="210"/>
      <c r="FQE73" s="210"/>
      <c r="FQF73" s="210"/>
      <c r="FQG73" s="211"/>
      <c r="FQH73" s="211"/>
      <c r="FQI73" s="211"/>
      <c r="FQJ73" s="211"/>
      <c r="FQK73" s="211"/>
      <c r="FQL73" s="212"/>
      <c r="FQM73" s="213"/>
      <c r="FQN73" s="214"/>
      <c r="FQO73" s="210"/>
      <c r="FQP73" s="210"/>
      <c r="FQQ73" s="210"/>
      <c r="FQR73" s="210"/>
      <c r="FQS73" s="211"/>
      <c r="FQT73" s="211"/>
      <c r="FQU73" s="211"/>
      <c r="FQV73" s="211"/>
      <c r="FQW73" s="211"/>
      <c r="FQX73" s="212"/>
      <c r="FQY73" s="213"/>
      <c r="FQZ73" s="214"/>
      <c r="FRA73" s="210"/>
      <c r="FRB73" s="210"/>
      <c r="FRC73" s="210"/>
      <c r="FRD73" s="210"/>
      <c r="FRE73" s="211"/>
      <c r="FRF73" s="211"/>
      <c r="FRG73" s="211"/>
      <c r="FRH73" s="211"/>
      <c r="FRI73" s="211"/>
      <c r="FRJ73" s="212"/>
      <c r="FRK73" s="213"/>
      <c r="FRL73" s="214"/>
      <c r="FRM73" s="210"/>
      <c r="FRN73" s="210"/>
      <c r="FRO73" s="210"/>
      <c r="FRP73" s="210"/>
      <c r="FRQ73" s="211"/>
      <c r="FRR73" s="211"/>
      <c r="FRS73" s="211"/>
      <c r="FRT73" s="211"/>
      <c r="FRU73" s="211"/>
      <c r="FRV73" s="212"/>
      <c r="FRW73" s="213"/>
      <c r="FRX73" s="214"/>
      <c r="FRY73" s="210"/>
      <c r="FRZ73" s="210"/>
      <c r="FSA73" s="210"/>
      <c r="FSB73" s="210"/>
      <c r="FSC73" s="211"/>
      <c r="FSD73" s="211"/>
      <c r="FSE73" s="211"/>
      <c r="FSF73" s="211"/>
      <c r="FSG73" s="211"/>
      <c r="FSH73" s="212"/>
      <c r="FSI73" s="213"/>
      <c r="FSJ73" s="214"/>
      <c r="FSK73" s="210"/>
      <c r="FSL73" s="210"/>
      <c r="FSM73" s="210"/>
      <c r="FSN73" s="210"/>
      <c r="FSO73" s="211"/>
      <c r="FSP73" s="211"/>
      <c r="FSQ73" s="211"/>
      <c r="FSR73" s="211"/>
      <c r="FSS73" s="211"/>
      <c r="FST73" s="212"/>
      <c r="FSU73" s="213"/>
      <c r="FSV73" s="214"/>
      <c r="FSW73" s="210"/>
      <c r="FSX73" s="210"/>
      <c r="FSY73" s="210"/>
      <c r="FSZ73" s="210"/>
      <c r="FTA73" s="211"/>
      <c r="FTB73" s="211"/>
      <c r="FTC73" s="211"/>
      <c r="FTD73" s="211"/>
      <c r="FTE73" s="211"/>
      <c r="FTF73" s="212"/>
      <c r="FTG73" s="213"/>
      <c r="FTH73" s="214"/>
      <c r="FTI73" s="210"/>
      <c r="FTJ73" s="210"/>
      <c r="FTK73" s="210"/>
      <c r="FTL73" s="210"/>
      <c r="FTM73" s="211"/>
      <c r="FTN73" s="211"/>
      <c r="FTO73" s="211"/>
      <c r="FTP73" s="211"/>
      <c r="FTQ73" s="211"/>
      <c r="FTR73" s="212"/>
      <c r="FTS73" s="213"/>
      <c r="FTT73" s="214"/>
      <c r="FTU73" s="210"/>
      <c r="FTV73" s="210"/>
      <c r="FTW73" s="210"/>
      <c r="FTX73" s="210"/>
      <c r="FTY73" s="211"/>
      <c r="FTZ73" s="211"/>
      <c r="FUA73" s="211"/>
      <c r="FUB73" s="211"/>
      <c r="FUC73" s="211"/>
      <c r="FUD73" s="212"/>
      <c r="FUE73" s="213"/>
      <c r="FUF73" s="214"/>
      <c r="FUG73" s="210"/>
      <c r="FUH73" s="210"/>
      <c r="FUI73" s="210"/>
      <c r="FUJ73" s="210"/>
      <c r="FUK73" s="211"/>
      <c r="FUL73" s="211"/>
      <c r="FUM73" s="211"/>
      <c r="FUN73" s="211"/>
      <c r="FUO73" s="211"/>
      <c r="FUP73" s="212"/>
      <c r="FUQ73" s="213"/>
      <c r="FUR73" s="214"/>
      <c r="FUS73" s="210"/>
      <c r="FUT73" s="210"/>
      <c r="FUU73" s="210"/>
      <c r="FUV73" s="210"/>
      <c r="FUW73" s="211"/>
      <c r="FUX73" s="211"/>
      <c r="FUY73" s="211"/>
      <c r="FUZ73" s="211"/>
      <c r="FVA73" s="211"/>
      <c r="FVB73" s="212"/>
      <c r="FVC73" s="213"/>
      <c r="FVD73" s="214"/>
      <c r="FVE73" s="210"/>
      <c r="FVF73" s="210"/>
      <c r="FVG73" s="210"/>
      <c r="FVH73" s="210"/>
      <c r="FVI73" s="211"/>
      <c r="FVJ73" s="211"/>
      <c r="FVK73" s="211"/>
      <c r="FVL73" s="211"/>
      <c r="FVM73" s="211"/>
      <c r="FVN73" s="212"/>
      <c r="FVO73" s="213"/>
      <c r="FVP73" s="214"/>
      <c r="FVQ73" s="210"/>
      <c r="FVR73" s="210"/>
      <c r="FVS73" s="210"/>
      <c r="FVT73" s="210"/>
      <c r="FVU73" s="211"/>
      <c r="FVV73" s="211"/>
      <c r="FVW73" s="211"/>
      <c r="FVX73" s="211"/>
      <c r="FVY73" s="211"/>
      <c r="FVZ73" s="212"/>
      <c r="FWA73" s="213"/>
      <c r="FWB73" s="214"/>
      <c r="FWC73" s="210"/>
      <c r="FWD73" s="210"/>
      <c r="FWE73" s="210"/>
      <c r="FWF73" s="210"/>
      <c r="FWG73" s="211"/>
      <c r="FWH73" s="211"/>
      <c r="FWI73" s="211"/>
      <c r="FWJ73" s="211"/>
      <c r="FWK73" s="211"/>
      <c r="FWL73" s="212"/>
      <c r="FWM73" s="213"/>
      <c r="FWN73" s="214"/>
      <c r="FWO73" s="210"/>
      <c r="FWP73" s="210"/>
      <c r="FWQ73" s="210"/>
      <c r="FWR73" s="210"/>
      <c r="FWS73" s="211"/>
      <c r="FWT73" s="211"/>
      <c r="FWU73" s="211"/>
      <c r="FWV73" s="211"/>
      <c r="FWW73" s="211"/>
      <c r="FWX73" s="212"/>
      <c r="FWY73" s="213"/>
      <c r="FWZ73" s="214"/>
      <c r="FXA73" s="210"/>
      <c r="FXB73" s="210"/>
      <c r="FXC73" s="210"/>
      <c r="FXD73" s="210"/>
      <c r="FXE73" s="211"/>
      <c r="FXF73" s="211"/>
      <c r="FXG73" s="211"/>
      <c r="FXH73" s="211"/>
      <c r="FXI73" s="211"/>
      <c r="FXJ73" s="212"/>
      <c r="FXK73" s="213"/>
      <c r="FXL73" s="214"/>
      <c r="FXM73" s="210"/>
      <c r="FXN73" s="210"/>
      <c r="FXO73" s="210"/>
      <c r="FXP73" s="210"/>
      <c r="FXQ73" s="211"/>
      <c r="FXR73" s="211"/>
      <c r="FXS73" s="211"/>
      <c r="FXT73" s="211"/>
      <c r="FXU73" s="211"/>
      <c r="FXV73" s="212"/>
      <c r="FXW73" s="213"/>
      <c r="FXX73" s="214"/>
      <c r="FXY73" s="210"/>
      <c r="FXZ73" s="210"/>
      <c r="FYA73" s="210"/>
      <c r="FYB73" s="210"/>
      <c r="FYC73" s="211"/>
      <c r="FYD73" s="211"/>
      <c r="FYE73" s="211"/>
      <c r="FYF73" s="211"/>
      <c r="FYG73" s="211"/>
      <c r="FYH73" s="212"/>
      <c r="FYI73" s="213"/>
      <c r="FYJ73" s="214"/>
      <c r="FYK73" s="210"/>
      <c r="FYL73" s="210"/>
      <c r="FYM73" s="210"/>
      <c r="FYN73" s="210"/>
      <c r="FYO73" s="211"/>
      <c r="FYP73" s="211"/>
      <c r="FYQ73" s="211"/>
      <c r="FYR73" s="211"/>
      <c r="FYS73" s="211"/>
      <c r="FYT73" s="212"/>
      <c r="FYU73" s="213"/>
      <c r="FYV73" s="214"/>
      <c r="FYW73" s="210"/>
      <c r="FYX73" s="210"/>
      <c r="FYY73" s="210"/>
      <c r="FYZ73" s="210"/>
      <c r="FZA73" s="211"/>
      <c r="FZB73" s="211"/>
      <c r="FZC73" s="211"/>
      <c r="FZD73" s="211"/>
      <c r="FZE73" s="211"/>
      <c r="FZF73" s="212"/>
      <c r="FZG73" s="213"/>
      <c r="FZH73" s="214"/>
      <c r="FZI73" s="210"/>
      <c r="FZJ73" s="210"/>
      <c r="FZK73" s="210"/>
      <c r="FZL73" s="210"/>
      <c r="FZM73" s="211"/>
      <c r="FZN73" s="211"/>
      <c r="FZO73" s="211"/>
      <c r="FZP73" s="211"/>
      <c r="FZQ73" s="211"/>
      <c r="FZR73" s="212"/>
      <c r="FZS73" s="213"/>
      <c r="FZT73" s="214"/>
      <c r="FZU73" s="210"/>
      <c r="FZV73" s="210"/>
      <c r="FZW73" s="210"/>
      <c r="FZX73" s="210"/>
      <c r="FZY73" s="211"/>
      <c r="FZZ73" s="211"/>
      <c r="GAA73" s="211"/>
      <c r="GAB73" s="211"/>
      <c r="GAC73" s="211"/>
      <c r="GAD73" s="212"/>
      <c r="GAE73" s="213"/>
      <c r="GAF73" s="214"/>
      <c r="GAG73" s="210"/>
      <c r="GAH73" s="210"/>
      <c r="GAI73" s="210"/>
      <c r="GAJ73" s="210"/>
      <c r="GAK73" s="211"/>
      <c r="GAL73" s="211"/>
      <c r="GAM73" s="211"/>
      <c r="GAN73" s="211"/>
      <c r="GAO73" s="211"/>
      <c r="GAP73" s="212"/>
      <c r="GAQ73" s="213"/>
      <c r="GAR73" s="214"/>
      <c r="GAS73" s="210"/>
      <c r="GAT73" s="210"/>
      <c r="GAU73" s="210"/>
      <c r="GAV73" s="210"/>
      <c r="GAW73" s="211"/>
      <c r="GAX73" s="211"/>
      <c r="GAY73" s="211"/>
      <c r="GAZ73" s="211"/>
      <c r="GBA73" s="211"/>
      <c r="GBB73" s="212"/>
      <c r="GBC73" s="213"/>
      <c r="GBD73" s="214"/>
      <c r="GBE73" s="210"/>
      <c r="GBF73" s="210"/>
      <c r="GBG73" s="210"/>
      <c r="GBH73" s="210"/>
      <c r="GBI73" s="211"/>
      <c r="GBJ73" s="211"/>
      <c r="GBK73" s="211"/>
      <c r="GBL73" s="211"/>
      <c r="GBM73" s="211"/>
      <c r="GBN73" s="212"/>
      <c r="GBO73" s="213"/>
      <c r="GBP73" s="214"/>
      <c r="GBQ73" s="210"/>
      <c r="GBR73" s="210"/>
      <c r="GBS73" s="210"/>
      <c r="GBT73" s="210"/>
      <c r="GBU73" s="211"/>
      <c r="GBV73" s="211"/>
      <c r="GBW73" s="211"/>
      <c r="GBX73" s="211"/>
      <c r="GBY73" s="211"/>
      <c r="GBZ73" s="212"/>
      <c r="GCA73" s="213"/>
      <c r="GCB73" s="214"/>
      <c r="GCC73" s="210"/>
      <c r="GCD73" s="210"/>
      <c r="GCE73" s="210"/>
      <c r="GCF73" s="210"/>
      <c r="GCG73" s="211"/>
      <c r="GCH73" s="211"/>
      <c r="GCI73" s="211"/>
      <c r="GCJ73" s="211"/>
      <c r="GCK73" s="211"/>
      <c r="GCL73" s="212"/>
      <c r="GCM73" s="213"/>
      <c r="GCN73" s="214"/>
      <c r="GCO73" s="210"/>
      <c r="GCP73" s="210"/>
      <c r="GCQ73" s="210"/>
      <c r="GCR73" s="210"/>
      <c r="GCS73" s="211"/>
      <c r="GCT73" s="211"/>
      <c r="GCU73" s="211"/>
      <c r="GCV73" s="211"/>
      <c r="GCW73" s="211"/>
      <c r="GCX73" s="212"/>
      <c r="GCY73" s="213"/>
      <c r="GCZ73" s="214"/>
      <c r="GDA73" s="210"/>
      <c r="GDB73" s="210"/>
      <c r="GDC73" s="210"/>
      <c r="GDD73" s="210"/>
      <c r="GDE73" s="211"/>
      <c r="GDF73" s="211"/>
      <c r="GDG73" s="211"/>
      <c r="GDH73" s="211"/>
      <c r="GDI73" s="211"/>
      <c r="GDJ73" s="212"/>
      <c r="GDK73" s="213"/>
      <c r="GDL73" s="214"/>
      <c r="GDM73" s="210"/>
      <c r="GDN73" s="210"/>
      <c r="GDO73" s="210"/>
      <c r="GDP73" s="210"/>
      <c r="GDQ73" s="211"/>
      <c r="GDR73" s="211"/>
      <c r="GDS73" s="211"/>
      <c r="GDT73" s="211"/>
      <c r="GDU73" s="211"/>
      <c r="GDV73" s="212"/>
      <c r="GDW73" s="213"/>
      <c r="GDX73" s="214"/>
      <c r="GDY73" s="210"/>
      <c r="GDZ73" s="210"/>
      <c r="GEA73" s="210"/>
      <c r="GEB73" s="210"/>
      <c r="GEC73" s="211"/>
      <c r="GED73" s="211"/>
      <c r="GEE73" s="211"/>
      <c r="GEF73" s="211"/>
      <c r="GEG73" s="211"/>
      <c r="GEH73" s="212"/>
      <c r="GEI73" s="213"/>
      <c r="GEJ73" s="214"/>
      <c r="GEK73" s="210"/>
      <c r="GEL73" s="210"/>
      <c r="GEM73" s="210"/>
      <c r="GEN73" s="210"/>
      <c r="GEO73" s="211"/>
      <c r="GEP73" s="211"/>
      <c r="GEQ73" s="211"/>
      <c r="GER73" s="211"/>
      <c r="GES73" s="211"/>
      <c r="GET73" s="212"/>
      <c r="GEU73" s="213"/>
      <c r="GEV73" s="214"/>
      <c r="GEW73" s="210"/>
      <c r="GEX73" s="210"/>
      <c r="GEY73" s="210"/>
      <c r="GEZ73" s="210"/>
      <c r="GFA73" s="211"/>
      <c r="GFB73" s="211"/>
      <c r="GFC73" s="211"/>
      <c r="GFD73" s="211"/>
      <c r="GFE73" s="211"/>
      <c r="GFF73" s="212"/>
      <c r="GFG73" s="213"/>
      <c r="GFH73" s="214"/>
      <c r="GFI73" s="210"/>
      <c r="GFJ73" s="210"/>
      <c r="GFK73" s="210"/>
      <c r="GFL73" s="210"/>
      <c r="GFM73" s="211"/>
      <c r="GFN73" s="211"/>
      <c r="GFO73" s="211"/>
      <c r="GFP73" s="211"/>
      <c r="GFQ73" s="211"/>
      <c r="GFR73" s="212"/>
      <c r="GFS73" s="213"/>
      <c r="GFT73" s="214"/>
      <c r="GFU73" s="210"/>
      <c r="GFV73" s="210"/>
      <c r="GFW73" s="210"/>
      <c r="GFX73" s="210"/>
      <c r="GFY73" s="211"/>
      <c r="GFZ73" s="211"/>
      <c r="GGA73" s="211"/>
      <c r="GGB73" s="211"/>
      <c r="GGC73" s="211"/>
      <c r="GGD73" s="212"/>
      <c r="GGE73" s="213"/>
      <c r="GGF73" s="214"/>
      <c r="GGG73" s="210"/>
      <c r="GGH73" s="210"/>
      <c r="GGI73" s="210"/>
      <c r="GGJ73" s="210"/>
      <c r="GGK73" s="211"/>
      <c r="GGL73" s="211"/>
      <c r="GGM73" s="211"/>
      <c r="GGN73" s="211"/>
      <c r="GGO73" s="211"/>
      <c r="GGP73" s="212"/>
      <c r="GGQ73" s="213"/>
      <c r="GGR73" s="214"/>
      <c r="GGS73" s="210"/>
      <c r="GGT73" s="210"/>
      <c r="GGU73" s="210"/>
      <c r="GGV73" s="210"/>
      <c r="GGW73" s="211"/>
      <c r="GGX73" s="211"/>
      <c r="GGY73" s="211"/>
      <c r="GGZ73" s="211"/>
      <c r="GHA73" s="211"/>
      <c r="GHB73" s="212"/>
      <c r="GHC73" s="213"/>
      <c r="GHD73" s="214"/>
      <c r="GHE73" s="210"/>
      <c r="GHF73" s="210"/>
      <c r="GHG73" s="210"/>
      <c r="GHH73" s="210"/>
      <c r="GHI73" s="211"/>
      <c r="GHJ73" s="211"/>
      <c r="GHK73" s="211"/>
      <c r="GHL73" s="211"/>
      <c r="GHM73" s="211"/>
      <c r="GHN73" s="212"/>
      <c r="GHO73" s="213"/>
      <c r="GHP73" s="214"/>
      <c r="GHQ73" s="210"/>
      <c r="GHR73" s="210"/>
      <c r="GHS73" s="210"/>
      <c r="GHT73" s="210"/>
      <c r="GHU73" s="211"/>
      <c r="GHV73" s="211"/>
      <c r="GHW73" s="211"/>
      <c r="GHX73" s="211"/>
      <c r="GHY73" s="211"/>
      <c r="GHZ73" s="212"/>
      <c r="GIA73" s="213"/>
      <c r="GIB73" s="214"/>
      <c r="GIC73" s="210"/>
      <c r="GID73" s="210"/>
      <c r="GIE73" s="210"/>
      <c r="GIF73" s="210"/>
      <c r="GIG73" s="211"/>
      <c r="GIH73" s="211"/>
      <c r="GII73" s="211"/>
      <c r="GIJ73" s="211"/>
      <c r="GIK73" s="211"/>
      <c r="GIL73" s="212"/>
      <c r="GIM73" s="213"/>
      <c r="GIN73" s="214"/>
      <c r="GIO73" s="210"/>
      <c r="GIP73" s="210"/>
      <c r="GIQ73" s="210"/>
      <c r="GIR73" s="210"/>
      <c r="GIS73" s="211"/>
      <c r="GIT73" s="211"/>
      <c r="GIU73" s="211"/>
      <c r="GIV73" s="211"/>
      <c r="GIW73" s="211"/>
      <c r="GIX73" s="212"/>
      <c r="GIY73" s="213"/>
      <c r="GIZ73" s="214"/>
      <c r="GJA73" s="210"/>
      <c r="GJB73" s="210"/>
      <c r="GJC73" s="210"/>
      <c r="GJD73" s="210"/>
      <c r="GJE73" s="211"/>
      <c r="GJF73" s="211"/>
      <c r="GJG73" s="211"/>
      <c r="GJH73" s="211"/>
      <c r="GJI73" s="211"/>
      <c r="GJJ73" s="212"/>
      <c r="GJK73" s="213"/>
      <c r="GJL73" s="214"/>
      <c r="GJM73" s="210"/>
      <c r="GJN73" s="210"/>
      <c r="GJO73" s="210"/>
      <c r="GJP73" s="210"/>
      <c r="GJQ73" s="211"/>
      <c r="GJR73" s="211"/>
      <c r="GJS73" s="211"/>
      <c r="GJT73" s="211"/>
      <c r="GJU73" s="211"/>
      <c r="GJV73" s="212"/>
      <c r="GJW73" s="213"/>
      <c r="GJX73" s="214"/>
      <c r="GJY73" s="210"/>
      <c r="GJZ73" s="210"/>
      <c r="GKA73" s="210"/>
      <c r="GKB73" s="210"/>
      <c r="GKC73" s="211"/>
      <c r="GKD73" s="211"/>
      <c r="GKE73" s="211"/>
      <c r="GKF73" s="211"/>
      <c r="GKG73" s="211"/>
      <c r="GKH73" s="212"/>
      <c r="GKI73" s="213"/>
      <c r="GKJ73" s="214"/>
      <c r="GKK73" s="210"/>
      <c r="GKL73" s="210"/>
      <c r="GKM73" s="210"/>
      <c r="GKN73" s="210"/>
      <c r="GKO73" s="211"/>
      <c r="GKP73" s="211"/>
      <c r="GKQ73" s="211"/>
      <c r="GKR73" s="211"/>
      <c r="GKS73" s="211"/>
      <c r="GKT73" s="212"/>
      <c r="GKU73" s="213"/>
      <c r="GKV73" s="214"/>
      <c r="GKW73" s="210"/>
      <c r="GKX73" s="210"/>
      <c r="GKY73" s="210"/>
      <c r="GKZ73" s="210"/>
      <c r="GLA73" s="211"/>
      <c r="GLB73" s="211"/>
      <c r="GLC73" s="211"/>
      <c r="GLD73" s="211"/>
      <c r="GLE73" s="211"/>
      <c r="GLF73" s="212"/>
      <c r="GLG73" s="213"/>
      <c r="GLH73" s="214"/>
      <c r="GLI73" s="210"/>
      <c r="GLJ73" s="210"/>
      <c r="GLK73" s="210"/>
      <c r="GLL73" s="210"/>
      <c r="GLM73" s="211"/>
      <c r="GLN73" s="211"/>
      <c r="GLO73" s="211"/>
      <c r="GLP73" s="211"/>
      <c r="GLQ73" s="211"/>
      <c r="GLR73" s="212"/>
      <c r="GLS73" s="213"/>
      <c r="GLT73" s="214"/>
      <c r="GLU73" s="210"/>
      <c r="GLV73" s="210"/>
      <c r="GLW73" s="210"/>
      <c r="GLX73" s="210"/>
      <c r="GLY73" s="211"/>
      <c r="GLZ73" s="211"/>
      <c r="GMA73" s="211"/>
      <c r="GMB73" s="211"/>
      <c r="GMC73" s="211"/>
      <c r="GMD73" s="212"/>
      <c r="GME73" s="213"/>
      <c r="GMF73" s="214"/>
      <c r="GMG73" s="210"/>
      <c r="GMH73" s="210"/>
      <c r="GMI73" s="210"/>
      <c r="GMJ73" s="210"/>
      <c r="GMK73" s="211"/>
      <c r="GML73" s="211"/>
      <c r="GMM73" s="211"/>
      <c r="GMN73" s="211"/>
      <c r="GMO73" s="211"/>
      <c r="GMP73" s="212"/>
      <c r="GMQ73" s="213"/>
      <c r="GMR73" s="214"/>
      <c r="GMS73" s="210"/>
      <c r="GMT73" s="210"/>
      <c r="GMU73" s="210"/>
      <c r="GMV73" s="210"/>
      <c r="GMW73" s="211"/>
      <c r="GMX73" s="211"/>
      <c r="GMY73" s="211"/>
      <c r="GMZ73" s="211"/>
      <c r="GNA73" s="211"/>
      <c r="GNB73" s="212"/>
      <c r="GNC73" s="213"/>
      <c r="GND73" s="214"/>
      <c r="GNE73" s="210"/>
      <c r="GNF73" s="210"/>
      <c r="GNG73" s="210"/>
      <c r="GNH73" s="210"/>
      <c r="GNI73" s="211"/>
      <c r="GNJ73" s="211"/>
      <c r="GNK73" s="211"/>
      <c r="GNL73" s="211"/>
      <c r="GNM73" s="211"/>
      <c r="GNN73" s="212"/>
      <c r="GNO73" s="213"/>
      <c r="GNP73" s="214"/>
      <c r="GNQ73" s="210"/>
      <c r="GNR73" s="210"/>
      <c r="GNS73" s="210"/>
      <c r="GNT73" s="210"/>
      <c r="GNU73" s="211"/>
      <c r="GNV73" s="211"/>
      <c r="GNW73" s="211"/>
      <c r="GNX73" s="211"/>
      <c r="GNY73" s="211"/>
      <c r="GNZ73" s="212"/>
      <c r="GOA73" s="213"/>
      <c r="GOB73" s="214"/>
      <c r="GOC73" s="210"/>
      <c r="GOD73" s="210"/>
      <c r="GOE73" s="210"/>
      <c r="GOF73" s="210"/>
      <c r="GOG73" s="211"/>
      <c r="GOH73" s="211"/>
      <c r="GOI73" s="211"/>
      <c r="GOJ73" s="211"/>
      <c r="GOK73" s="211"/>
      <c r="GOL73" s="212"/>
      <c r="GOM73" s="213"/>
      <c r="GON73" s="214"/>
      <c r="GOO73" s="210"/>
      <c r="GOP73" s="210"/>
      <c r="GOQ73" s="210"/>
      <c r="GOR73" s="210"/>
      <c r="GOS73" s="211"/>
      <c r="GOT73" s="211"/>
      <c r="GOU73" s="211"/>
      <c r="GOV73" s="211"/>
      <c r="GOW73" s="211"/>
      <c r="GOX73" s="212"/>
      <c r="GOY73" s="213"/>
      <c r="GOZ73" s="214"/>
      <c r="GPA73" s="210"/>
      <c r="GPB73" s="210"/>
      <c r="GPC73" s="210"/>
      <c r="GPD73" s="210"/>
      <c r="GPE73" s="211"/>
      <c r="GPF73" s="211"/>
      <c r="GPG73" s="211"/>
      <c r="GPH73" s="211"/>
      <c r="GPI73" s="211"/>
      <c r="GPJ73" s="212"/>
      <c r="GPK73" s="213"/>
      <c r="GPL73" s="214"/>
      <c r="GPM73" s="210"/>
      <c r="GPN73" s="210"/>
      <c r="GPO73" s="210"/>
      <c r="GPP73" s="210"/>
      <c r="GPQ73" s="211"/>
      <c r="GPR73" s="211"/>
      <c r="GPS73" s="211"/>
      <c r="GPT73" s="211"/>
      <c r="GPU73" s="211"/>
      <c r="GPV73" s="212"/>
      <c r="GPW73" s="213"/>
      <c r="GPX73" s="214"/>
      <c r="GPY73" s="210"/>
      <c r="GPZ73" s="210"/>
      <c r="GQA73" s="210"/>
      <c r="GQB73" s="210"/>
      <c r="GQC73" s="211"/>
      <c r="GQD73" s="211"/>
      <c r="GQE73" s="211"/>
      <c r="GQF73" s="211"/>
      <c r="GQG73" s="211"/>
      <c r="GQH73" s="212"/>
      <c r="GQI73" s="213"/>
      <c r="GQJ73" s="214"/>
      <c r="GQK73" s="210"/>
      <c r="GQL73" s="210"/>
      <c r="GQM73" s="210"/>
      <c r="GQN73" s="210"/>
      <c r="GQO73" s="211"/>
      <c r="GQP73" s="211"/>
      <c r="GQQ73" s="211"/>
      <c r="GQR73" s="211"/>
      <c r="GQS73" s="211"/>
      <c r="GQT73" s="212"/>
      <c r="GQU73" s="213"/>
      <c r="GQV73" s="214"/>
      <c r="GQW73" s="210"/>
      <c r="GQX73" s="210"/>
      <c r="GQY73" s="210"/>
      <c r="GQZ73" s="210"/>
      <c r="GRA73" s="211"/>
      <c r="GRB73" s="211"/>
      <c r="GRC73" s="211"/>
      <c r="GRD73" s="211"/>
      <c r="GRE73" s="211"/>
      <c r="GRF73" s="212"/>
      <c r="GRG73" s="213"/>
      <c r="GRH73" s="214"/>
      <c r="GRI73" s="210"/>
      <c r="GRJ73" s="210"/>
      <c r="GRK73" s="210"/>
      <c r="GRL73" s="210"/>
      <c r="GRM73" s="211"/>
      <c r="GRN73" s="211"/>
      <c r="GRO73" s="211"/>
      <c r="GRP73" s="211"/>
      <c r="GRQ73" s="211"/>
      <c r="GRR73" s="212"/>
      <c r="GRS73" s="213"/>
      <c r="GRT73" s="214"/>
      <c r="GRU73" s="210"/>
      <c r="GRV73" s="210"/>
      <c r="GRW73" s="210"/>
      <c r="GRX73" s="210"/>
      <c r="GRY73" s="211"/>
      <c r="GRZ73" s="211"/>
      <c r="GSA73" s="211"/>
      <c r="GSB73" s="211"/>
      <c r="GSC73" s="211"/>
      <c r="GSD73" s="212"/>
      <c r="GSE73" s="213"/>
      <c r="GSF73" s="214"/>
      <c r="GSG73" s="210"/>
      <c r="GSH73" s="210"/>
      <c r="GSI73" s="210"/>
      <c r="GSJ73" s="210"/>
      <c r="GSK73" s="211"/>
      <c r="GSL73" s="211"/>
      <c r="GSM73" s="211"/>
      <c r="GSN73" s="211"/>
      <c r="GSO73" s="211"/>
      <c r="GSP73" s="212"/>
      <c r="GSQ73" s="213"/>
      <c r="GSR73" s="214"/>
      <c r="GSS73" s="210"/>
      <c r="GST73" s="210"/>
      <c r="GSU73" s="210"/>
      <c r="GSV73" s="210"/>
      <c r="GSW73" s="211"/>
      <c r="GSX73" s="211"/>
      <c r="GSY73" s="211"/>
      <c r="GSZ73" s="211"/>
      <c r="GTA73" s="211"/>
      <c r="GTB73" s="212"/>
      <c r="GTC73" s="213"/>
      <c r="GTD73" s="214"/>
      <c r="GTE73" s="210"/>
      <c r="GTF73" s="210"/>
      <c r="GTG73" s="210"/>
      <c r="GTH73" s="210"/>
      <c r="GTI73" s="211"/>
      <c r="GTJ73" s="211"/>
      <c r="GTK73" s="211"/>
      <c r="GTL73" s="211"/>
      <c r="GTM73" s="211"/>
      <c r="GTN73" s="212"/>
      <c r="GTO73" s="213"/>
      <c r="GTP73" s="214"/>
      <c r="GTQ73" s="210"/>
      <c r="GTR73" s="210"/>
      <c r="GTS73" s="210"/>
      <c r="GTT73" s="210"/>
      <c r="GTU73" s="211"/>
      <c r="GTV73" s="211"/>
      <c r="GTW73" s="211"/>
      <c r="GTX73" s="211"/>
      <c r="GTY73" s="211"/>
      <c r="GTZ73" s="212"/>
      <c r="GUA73" s="213"/>
      <c r="GUB73" s="214"/>
      <c r="GUC73" s="210"/>
      <c r="GUD73" s="210"/>
      <c r="GUE73" s="210"/>
      <c r="GUF73" s="210"/>
      <c r="GUG73" s="211"/>
      <c r="GUH73" s="211"/>
      <c r="GUI73" s="211"/>
      <c r="GUJ73" s="211"/>
      <c r="GUK73" s="211"/>
      <c r="GUL73" s="212"/>
      <c r="GUM73" s="213"/>
      <c r="GUN73" s="214"/>
      <c r="GUO73" s="210"/>
      <c r="GUP73" s="210"/>
      <c r="GUQ73" s="210"/>
      <c r="GUR73" s="210"/>
      <c r="GUS73" s="211"/>
      <c r="GUT73" s="211"/>
      <c r="GUU73" s="211"/>
      <c r="GUV73" s="211"/>
      <c r="GUW73" s="211"/>
      <c r="GUX73" s="212"/>
      <c r="GUY73" s="213"/>
      <c r="GUZ73" s="214"/>
      <c r="GVA73" s="210"/>
      <c r="GVB73" s="210"/>
      <c r="GVC73" s="210"/>
      <c r="GVD73" s="210"/>
      <c r="GVE73" s="211"/>
      <c r="GVF73" s="211"/>
      <c r="GVG73" s="211"/>
      <c r="GVH73" s="211"/>
      <c r="GVI73" s="211"/>
      <c r="GVJ73" s="212"/>
      <c r="GVK73" s="213"/>
      <c r="GVL73" s="214"/>
      <c r="GVM73" s="210"/>
      <c r="GVN73" s="210"/>
      <c r="GVO73" s="210"/>
      <c r="GVP73" s="210"/>
      <c r="GVQ73" s="211"/>
      <c r="GVR73" s="211"/>
      <c r="GVS73" s="211"/>
      <c r="GVT73" s="211"/>
      <c r="GVU73" s="211"/>
      <c r="GVV73" s="212"/>
      <c r="GVW73" s="213"/>
      <c r="GVX73" s="214"/>
      <c r="GVY73" s="210"/>
      <c r="GVZ73" s="210"/>
      <c r="GWA73" s="210"/>
      <c r="GWB73" s="210"/>
      <c r="GWC73" s="211"/>
      <c r="GWD73" s="211"/>
      <c r="GWE73" s="211"/>
      <c r="GWF73" s="211"/>
      <c r="GWG73" s="211"/>
      <c r="GWH73" s="212"/>
      <c r="GWI73" s="213"/>
      <c r="GWJ73" s="214"/>
      <c r="GWK73" s="210"/>
      <c r="GWL73" s="210"/>
      <c r="GWM73" s="210"/>
      <c r="GWN73" s="210"/>
      <c r="GWO73" s="211"/>
      <c r="GWP73" s="211"/>
      <c r="GWQ73" s="211"/>
      <c r="GWR73" s="211"/>
      <c r="GWS73" s="211"/>
      <c r="GWT73" s="212"/>
      <c r="GWU73" s="213"/>
      <c r="GWV73" s="214"/>
      <c r="GWW73" s="210"/>
      <c r="GWX73" s="210"/>
      <c r="GWY73" s="210"/>
      <c r="GWZ73" s="210"/>
      <c r="GXA73" s="211"/>
      <c r="GXB73" s="211"/>
      <c r="GXC73" s="211"/>
      <c r="GXD73" s="211"/>
      <c r="GXE73" s="211"/>
      <c r="GXF73" s="212"/>
      <c r="GXG73" s="213"/>
      <c r="GXH73" s="214"/>
      <c r="GXI73" s="210"/>
      <c r="GXJ73" s="210"/>
      <c r="GXK73" s="210"/>
      <c r="GXL73" s="210"/>
      <c r="GXM73" s="211"/>
      <c r="GXN73" s="211"/>
      <c r="GXO73" s="211"/>
      <c r="GXP73" s="211"/>
      <c r="GXQ73" s="211"/>
      <c r="GXR73" s="212"/>
      <c r="GXS73" s="213"/>
      <c r="GXT73" s="214"/>
      <c r="GXU73" s="210"/>
      <c r="GXV73" s="210"/>
      <c r="GXW73" s="210"/>
      <c r="GXX73" s="210"/>
      <c r="GXY73" s="211"/>
      <c r="GXZ73" s="211"/>
      <c r="GYA73" s="211"/>
      <c r="GYB73" s="211"/>
      <c r="GYC73" s="211"/>
      <c r="GYD73" s="212"/>
      <c r="GYE73" s="213"/>
      <c r="GYF73" s="214"/>
      <c r="GYG73" s="210"/>
      <c r="GYH73" s="210"/>
      <c r="GYI73" s="210"/>
      <c r="GYJ73" s="210"/>
      <c r="GYK73" s="211"/>
      <c r="GYL73" s="211"/>
      <c r="GYM73" s="211"/>
      <c r="GYN73" s="211"/>
      <c r="GYO73" s="211"/>
      <c r="GYP73" s="212"/>
      <c r="GYQ73" s="213"/>
      <c r="GYR73" s="214"/>
      <c r="GYS73" s="210"/>
      <c r="GYT73" s="210"/>
      <c r="GYU73" s="210"/>
      <c r="GYV73" s="210"/>
      <c r="GYW73" s="211"/>
      <c r="GYX73" s="211"/>
      <c r="GYY73" s="211"/>
      <c r="GYZ73" s="211"/>
      <c r="GZA73" s="211"/>
      <c r="GZB73" s="212"/>
      <c r="GZC73" s="213"/>
      <c r="GZD73" s="214"/>
      <c r="GZE73" s="210"/>
      <c r="GZF73" s="210"/>
      <c r="GZG73" s="210"/>
      <c r="GZH73" s="210"/>
      <c r="GZI73" s="211"/>
      <c r="GZJ73" s="211"/>
      <c r="GZK73" s="211"/>
      <c r="GZL73" s="211"/>
      <c r="GZM73" s="211"/>
      <c r="GZN73" s="212"/>
      <c r="GZO73" s="213"/>
      <c r="GZP73" s="214"/>
      <c r="GZQ73" s="210"/>
      <c r="GZR73" s="210"/>
      <c r="GZS73" s="210"/>
      <c r="GZT73" s="210"/>
      <c r="GZU73" s="211"/>
      <c r="GZV73" s="211"/>
      <c r="GZW73" s="211"/>
      <c r="GZX73" s="211"/>
      <c r="GZY73" s="211"/>
      <c r="GZZ73" s="212"/>
      <c r="HAA73" s="213"/>
      <c r="HAB73" s="214"/>
      <c r="HAC73" s="210"/>
      <c r="HAD73" s="210"/>
      <c r="HAE73" s="210"/>
      <c r="HAF73" s="210"/>
      <c r="HAG73" s="211"/>
      <c r="HAH73" s="211"/>
      <c r="HAI73" s="211"/>
      <c r="HAJ73" s="211"/>
      <c r="HAK73" s="211"/>
      <c r="HAL73" s="212"/>
      <c r="HAM73" s="213"/>
      <c r="HAN73" s="214"/>
      <c r="HAO73" s="210"/>
      <c r="HAP73" s="210"/>
      <c r="HAQ73" s="210"/>
      <c r="HAR73" s="210"/>
      <c r="HAS73" s="211"/>
      <c r="HAT73" s="211"/>
      <c r="HAU73" s="211"/>
      <c r="HAV73" s="211"/>
      <c r="HAW73" s="211"/>
      <c r="HAX73" s="212"/>
      <c r="HAY73" s="213"/>
      <c r="HAZ73" s="214"/>
      <c r="HBA73" s="210"/>
      <c r="HBB73" s="210"/>
      <c r="HBC73" s="210"/>
      <c r="HBD73" s="210"/>
      <c r="HBE73" s="211"/>
      <c r="HBF73" s="211"/>
      <c r="HBG73" s="211"/>
      <c r="HBH73" s="211"/>
      <c r="HBI73" s="211"/>
      <c r="HBJ73" s="212"/>
      <c r="HBK73" s="213"/>
      <c r="HBL73" s="214"/>
      <c r="HBM73" s="210"/>
      <c r="HBN73" s="210"/>
      <c r="HBO73" s="210"/>
      <c r="HBP73" s="210"/>
      <c r="HBQ73" s="211"/>
      <c r="HBR73" s="211"/>
      <c r="HBS73" s="211"/>
      <c r="HBT73" s="211"/>
      <c r="HBU73" s="211"/>
      <c r="HBV73" s="212"/>
      <c r="HBW73" s="213"/>
      <c r="HBX73" s="214"/>
      <c r="HBY73" s="210"/>
      <c r="HBZ73" s="210"/>
      <c r="HCA73" s="210"/>
      <c r="HCB73" s="210"/>
      <c r="HCC73" s="211"/>
      <c r="HCD73" s="211"/>
      <c r="HCE73" s="211"/>
      <c r="HCF73" s="211"/>
      <c r="HCG73" s="211"/>
      <c r="HCH73" s="212"/>
      <c r="HCI73" s="213"/>
      <c r="HCJ73" s="214"/>
      <c r="HCK73" s="210"/>
      <c r="HCL73" s="210"/>
      <c r="HCM73" s="210"/>
      <c r="HCN73" s="210"/>
      <c r="HCO73" s="211"/>
      <c r="HCP73" s="211"/>
      <c r="HCQ73" s="211"/>
      <c r="HCR73" s="211"/>
      <c r="HCS73" s="211"/>
      <c r="HCT73" s="212"/>
      <c r="HCU73" s="213"/>
      <c r="HCV73" s="214"/>
      <c r="HCW73" s="210"/>
      <c r="HCX73" s="210"/>
      <c r="HCY73" s="210"/>
      <c r="HCZ73" s="210"/>
      <c r="HDA73" s="211"/>
      <c r="HDB73" s="211"/>
      <c r="HDC73" s="211"/>
      <c r="HDD73" s="211"/>
      <c r="HDE73" s="211"/>
      <c r="HDF73" s="212"/>
      <c r="HDG73" s="213"/>
      <c r="HDH73" s="214"/>
      <c r="HDI73" s="210"/>
      <c r="HDJ73" s="210"/>
      <c r="HDK73" s="210"/>
      <c r="HDL73" s="210"/>
      <c r="HDM73" s="211"/>
      <c r="HDN73" s="211"/>
      <c r="HDO73" s="211"/>
      <c r="HDP73" s="211"/>
      <c r="HDQ73" s="211"/>
      <c r="HDR73" s="212"/>
      <c r="HDS73" s="213"/>
      <c r="HDT73" s="214"/>
      <c r="HDU73" s="210"/>
      <c r="HDV73" s="210"/>
      <c r="HDW73" s="210"/>
      <c r="HDX73" s="210"/>
      <c r="HDY73" s="211"/>
      <c r="HDZ73" s="211"/>
      <c r="HEA73" s="211"/>
      <c r="HEB73" s="211"/>
      <c r="HEC73" s="211"/>
      <c r="HED73" s="212"/>
      <c r="HEE73" s="213"/>
      <c r="HEF73" s="214"/>
      <c r="HEG73" s="210"/>
      <c r="HEH73" s="210"/>
      <c r="HEI73" s="210"/>
      <c r="HEJ73" s="210"/>
      <c r="HEK73" s="211"/>
      <c r="HEL73" s="211"/>
      <c r="HEM73" s="211"/>
      <c r="HEN73" s="211"/>
      <c r="HEO73" s="211"/>
      <c r="HEP73" s="212"/>
      <c r="HEQ73" s="213"/>
      <c r="HER73" s="214"/>
      <c r="HES73" s="210"/>
      <c r="HET73" s="210"/>
      <c r="HEU73" s="210"/>
      <c r="HEV73" s="210"/>
      <c r="HEW73" s="211"/>
      <c r="HEX73" s="211"/>
      <c r="HEY73" s="211"/>
      <c r="HEZ73" s="211"/>
      <c r="HFA73" s="211"/>
      <c r="HFB73" s="212"/>
      <c r="HFC73" s="213"/>
      <c r="HFD73" s="214"/>
      <c r="HFE73" s="210"/>
      <c r="HFF73" s="210"/>
      <c r="HFG73" s="210"/>
      <c r="HFH73" s="210"/>
      <c r="HFI73" s="211"/>
      <c r="HFJ73" s="211"/>
      <c r="HFK73" s="211"/>
      <c r="HFL73" s="211"/>
      <c r="HFM73" s="211"/>
      <c r="HFN73" s="212"/>
      <c r="HFO73" s="213"/>
      <c r="HFP73" s="214"/>
      <c r="HFQ73" s="210"/>
      <c r="HFR73" s="210"/>
      <c r="HFS73" s="210"/>
      <c r="HFT73" s="210"/>
      <c r="HFU73" s="211"/>
      <c r="HFV73" s="211"/>
      <c r="HFW73" s="211"/>
      <c r="HFX73" s="211"/>
      <c r="HFY73" s="211"/>
      <c r="HFZ73" s="212"/>
      <c r="HGA73" s="213"/>
      <c r="HGB73" s="214"/>
      <c r="HGC73" s="210"/>
      <c r="HGD73" s="210"/>
      <c r="HGE73" s="210"/>
      <c r="HGF73" s="210"/>
      <c r="HGG73" s="211"/>
      <c r="HGH73" s="211"/>
      <c r="HGI73" s="211"/>
      <c r="HGJ73" s="211"/>
      <c r="HGK73" s="211"/>
      <c r="HGL73" s="212"/>
      <c r="HGM73" s="213"/>
      <c r="HGN73" s="214"/>
      <c r="HGO73" s="210"/>
      <c r="HGP73" s="210"/>
      <c r="HGQ73" s="210"/>
      <c r="HGR73" s="210"/>
      <c r="HGS73" s="211"/>
      <c r="HGT73" s="211"/>
      <c r="HGU73" s="211"/>
      <c r="HGV73" s="211"/>
      <c r="HGW73" s="211"/>
      <c r="HGX73" s="212"/>
      <c r="HGY73" s="213"/>
      <c r="HGZ73" s="214"/>
      <c r="HHA73" s="210"/>
      <c r="HHB73" s="210"/>
      <c r="HHC73" s="210"/>
      <c r="HHD73" s="210"/>
      <c r="HHE73" s="211"/>
      <c r="HHF73" s="211"/>
      <c r="HHG73" s="211"/>
      <c r="HHH73" s="211"/>
      <c r="HHI73" s="211"/>
      <c r="HHJ73" s="212"/>
      <c r="HHK73" s="213"/>
      <c r="HHL73" s="214"/>
      <c r="HHM73" s="210"/>
      <c r="HHN73" s="210"/>
      <c r="HHO73" s="210"/>
      <c r="HHP73" s="210"/>
      <c r="HHQ73" s="211"/>
      <c r="HHR73" s="211"/>
      <c r="HHS73" s="211"/>
      <c r="HHT73" s="211"/>
      <c r="HHU73" s="211"/>
      <c r="HHV73" s="212"/>
      <c r="HHW73" s="213"/>
      <c r="HHX73" s="214"/>
      <c r="HHY73" s="210"/>
      <c r="HHZ73" s="210"/>
      <c r="HIA73" s="210"/>
      <c r="HIB73" s="210"/>
      <c r="HIC73" s="211"/>
      <c r="HID73" s="211"/>
      <c r="HIE73" s="211"/>
      <c r="HIF73" s="211"/>
      <c r="HIG73" s="211"/>
      <c r="HIH73" s="212"/>
      <c r="HII73" s="213"/>
      <c r="HIJ73" s="214"/>
      <c r="HIK73" s="210"/>
      <c r="HIL73" s="210"/>
      <c r="HIM73" s="210"/>
      <c r="HIN73" s="210"/>
      <c r="HIO73" s="211"/>
      <c r="HIP73" s="211"/>
      <c r="HIQ73" s="211"/>
      <c r="HIR73" s="211"/>
      <c r="HIS73" s="211"/>
      <c r="HIT73" s="212"/>
      <c r="HIU73" s="213"/>
      <c r="HIV73" s="214"/>
      <c r="HIW73" s="210"/>
      <c r="HIX73" s="210"/>
      <c r="HIY73" s="210"/>
      <c r="HIZ73" s="210"/>
      <c r="HJA73" s="211"/>
      <c r="HJB73" s="211"/>
      <c r="HJC73" s="211"/>
      <c r="HJD73" s="211"/>
      <c r="HJE73" s="211"/>
      <c r="HJF73" s="212"/>
      <c r="HJG73" s="213"/>
      <c r="HJH73" s="214"/>
      <c r="HJI73" s="210"/>
      <c r="HJJ73" s="210"/>
      <c r="HJK73" s="210"/>
      <c r="HJL73" s="210"/>
      <c r="HJM73" s="211"/>
      <c r="HJN73" s="211"/>
      <c r="HJO73" s="211"/>
      <c r="HJP73" s="211"/>
      <c r="HJQ73" s="211"/>
      <c r="HJR73" s="212"/>
      <c r="HJS73" s="213"/>
      <c r="HJT73" s="214"/>
      <c r="HJU73" s="210"/>
      <c r="HJV73" s="210"/>
      <c r="HJW73" s="210"/>
      <c r="HJX73" s="210"/>
      <c r="HJY73" s="211"/>
      <c r="HJZ73" s="211"/>
      <c r="HKA73" s="211"/>
      <c r="HKB73" s="211"/>
      <c r="HKC73" s="211"/>
      <c r="HKD73" s="212"/>
      <c r="HKE73" s="213"/>
      <c r="HKF73" s="214"/>
      <c r="HKG73" s="210"/>
      <c r="HKH73" s="210"/>
      <c r="HKI73" s="210"/>
      <c r="HKJ73" s="210"/>
      <c r="HKK73" s="211"/>
      <c r="HKL73" s="211"/>
      <c r="HKM73" s="211"/>
      <c r="HKN73" s="211"/>
      <c r="HKO73" s="211"/>
      <c r="HKP73" s="212"/>
      <c r="HKQ73" s="213"/>
      <c r="HKR73" s="214"/>
      <c r="HKS73" s="210"/>
      <c r="HKT73" s="210"/>
      <c r="HKU73" s="210"/>
      <c r="HKV73" s="210"/>
      <c r="HKW73" s="211"/>
      <c r="HKX73" s="211"/>
      <c r="HKY73" s="211"/>
      <c r="HKZ73" s="211"/>
      <c r="HLA73" s="211"/>
      <c r="HLB73" s="212"/>
      <c r="HLC73" s="213"/>
      <c r="HLD73" s="214"/>
      <c r="HLE73" s="210"/>
      <c r="HLF73" s="210"/>
      <c r="HLG73" s="210"/>
      <c r="HLH73" s="210"/>
      <c r="HLI73" s="211"/>
      <c r="HLJ73" s="211"/>
      <c r="HLK73" s="211"/>
      <c r="HLL73" s="211"/>
      <c r="HLM73" s="211"/>
      <c r="HLN73" s="212"/>
      <c r="HLO73" s="213"/>
      <c r="HLP73" s="214"/>
      <c r="HLQ73" s="210"/>
      <c r="HLR73" s="210"/>
      <c r="HLS73" s="210"/>
      <c r="HLT73" s="210"/>
      <c r="HLU73" s="211"/>
      <c r="HLV73" s="211"/>
      <c r="HLW73" s="211"/>
      <c r="HLX73" s="211"/>
      <c r="HLY73" s="211"/>
      <c r="HLZ73" s="212"/>
      <c r="HMA73" s="213"/>
      <c r="HMB73" s="214"/>
      <c r="HMC73" s="210"/>
      <c r="HMD73" s="210"/>
      <c r="HME73" s="210"/>
      <c r="HMF73" s="210"/>
      <c r="HMG73" s="211"/>
      <c r="HMH73" s="211"/>
      <c r="HMI73" s="211"/>
      <c r="HMJ73" s="211"/>
      <c r="HMK73" s="211"/>
      <c r="HML73" s="212"/>
      <c r="HMM73" s="213"/>
      <c r="HMN73" s="214"/>
      <c r="HMO73" s="210"/>
      <c r="HMP73" s="210"/>
      <c r="HMQ73" s="210"/>
      <c r="HMR73" s="210"/>
      <c r="HMS73" s="211"/>
      <c r="HMT73" s="211"/>
      <c r="HMU73" s="211"/>
      <c r="HMV73" s="211"/>
      <c r="HMW73" s="211"/>
      <c r="HMX73" s="212"/>
      <c r="HMY73" s="213"/>
      <c r="HMZ73" s="214"/>
      <c r="HNA73" s="210"/>
      <c r="HNB73" s="210"/>
      <c r="HNC73" s="210"/>
      <c r="HND73" s="210"/>
      <c r="HNE73" s="211"/>
      <c r="HNF73" s="211"/>
      <c r="HNG73" s="211"/>
      <c r="HNH73" s="211"/>
      <c r="HNI73" s="211"/>
      <c r="HNJ73" s="212"/>
      <c r="HNK73" s="213"/>
      <c r="HNL73" s="214"/>
      <c r="HNM73" s="210"/>
      <c r="HNN73" s="210"/>
      <c r="HNO73" s="210"/>
      <c r="HNP73" s="210"/>
      <c r="HNQ73" s="211"/>
      <c r="HNR73" s="211"/>
      <c r="HNS73" s="211"/>
      <c r="HNT73" s="211"/>
      <c r="HNU73" s="211"/>
      <c r="HNV73" s="212"/>
      <c r="HNW73" s="213"/>
      <c r="HNX73" s="214"/>
      <c r="HNY73" s="210"/>
      <c r="HNZ73" s="210"/>
      <c r="HOA73" s="210"/>
      <c r="HOB73" s="210"/>
      <c r="HOC73" s="211"/>
      <c r="HOD73" s="211"/>
      <c r="HOE73" s="211"/>
      <c r="HOF73" s="211"/>
      <c r="HOG73" s="211"/>
      <c r="HOH73" s="212"/>
      <c r="HOI73" s="213"/>
      <c r="HOJ73" s="214"/>
      <c r="HOK73" s="210"/>
      <c r="HOL73" s="210"/>
      <c r="HOM73" s="210"/>
      <c r="HON73" s="210"/>
      <c r="HOO73" s="211"/>
      <c r="HOP73" s="211"/>
      <c r="HOQ73" s="211"/>
      <c r="HOR73" s="211"/>
      <c r="HOS73" s="211"/>
      <c r="HOT73" s="212"/>
      <c r="HOU73" s="213"/>
      <c r="HOV73" s="214"/>
      <c r="HOW73" s="210"/>
      <c r="HOX73" s="210"/>
      <c r="HOY73" s="210"/>
      <c r="HOZ73" s="210"/>
      <c r="HPA73" s="211"/>
      <c r="HPB73" s="211"/>
      <c r="HPC73" s="211"/>
      <c r="HPD73" s="211"/>
      <c r="HPE73" s="211"/>
      <c r="HPF73" s="212"/>
      <c r="HPG73" s="213"/>
      <c r="HPH73" s="214"/>
      <c r="HPI73" s="210"/>
      <c r="HPJ73" s="210"/>
      <c r="HPK73" s="210"/>
      <c r="HPL73" s="210"/>
      <c r="HPM73" s="211"/>
      <c r="HPN73" s="211"/>
      <c r="HPO73" s="211"/>
      <c r="HPP73" s="211"/>
      <c r="HPQ73" s="211"/>
      <c r="HPR73" s="212"/>
      <c r="HPS73" s="213"/>
      <c r="HPT73" s="214"/>
      <c r="HPU73" s="210"/>
      <c r="HPV73" s="210"/>
      <c r="HPW73" s="210"/>
      <c r="HPX73" s="210"/>
      <c r="HPY73" s="211"/>
      <c r="HPZ73" s="211"/>
      <c r="HQA73" s="211"/>
      <c r="HQB73" s="211"/>
      <c r="HQC73" s="211"/>
      <c r="HQD73" s="212"/>
      <c r="HQE73" s="213"/>
      <c r="HQF73" s="214"/>
      <c r="HQG73" s="210"/>
      <c r="HQH73" s="210"/>
      <c r="HQI73" s="210"/>
      <c r="HQJ73" s="210"/>
      <c r="HQK73" s="211"/>
      <c r="HQL73" s="211"/>
      <c r="HQM73" s="211"/>
      <c r="HQN73" s="211"/>
      <c r="HQO73" s="211"/>
      <c r="HQP73" s="212"/>
      <c r="HQQ73" s="213"/>
      <c r="HQR73" s="214"/>
      <c r="HQS73" s="210"/>
      <c r="HQT73" s="210"/>
      <c r="HQU73" s="210"/>
      <c r="HQV73" s="210"/>
      <c r="HQW73" s="211"/>
      <c r="HQX73" s="211"/>
      <c r="HQY73" s="211"/>
      <c r="HQZ73" s="211"/>
      <c r="HRA73" s="211"/>
      <c r="HRB73" s="212"/>
      <c r="HRC73" s="213"/>
      <c r="HRD73" s="214"/>
      <c r="HRE73" s="210"/>
      <c r="HRF73" s="210"/>
      <c r="HRG73" s="210"/>
      <c r="HRH73" s="210"/>
      <c r="HRI73" s="211"/>
      <c r="HRJ73" s="211"/>
      <c r="HRK73" s="211"/>
      <c r="HRL73" s="211"/>
      <c r="HRM73" s="211"/>
      <c r="HRN73" s="212"/>
      <c r="HRO73" s="213"/>
      <c r="HRP73" s="214"/>
      <c r="HRQ73" s="210"/>
      <c r="HRR73" s="210"/>
      <c r="HRS73" s="210"/>
      <c r="HRT73" s="210"/>
      <c r="HRU73" s="211"/>
      <c r="HRV73" s="211"/>
      <c r="HRW73" s="211"/>
      <c r="HRX73" s="211"/>
      <c r="HRY73" s="211"/>
      <c r="HRZ73" s="212"/>
      <c r="HSA73" s="213"/>
      <c r="HSB73" s="214"/>
      <c r="HSC73" s="210"/>
      <c r="HSD73" s="210"/>
      <c r="HSE73" s="210"/>
      <c r="HSF73" s="210"/>
      <c r="HSG73" s="211"/>
      <c r="HSH73" s="211"/>
      <c r="HSI73" s="211"/>
      <c r="HSJ73" s="211"/>
      <c r="HSK73" s="211"/>
      <c r="HSL73" s="212"/>
      <c r="HSM73" s="213"/>
      <c r="HSN73" s="214"/>
      <c r="HSO73" s="210"/>
      <c r="HSP73" s="210"/>
      <c r="HSQ73" s="210"/>
      <c r="HSR73" s="210"/>
      <c r="HSS73" s="211"/>
      <c r="HST73" s="211"/>
      <c r="HSU73" s="211"/>
      <c r="HSV73" s="211"/>
      <c r="HSW73" s="211"/>
      <c r="HSX73" s="212"/>
      <c r="HSY73" s="213"/>
      <c r="HSZ73" s="214"/>
      <c r="HTA73" s="210"/>
      <c r="HTB73" s="210"/>
      <c r="HTC73" s="210"/>
      <c r="HTD73" s="210"/>
      <c r="HTE73" s="211"/>
      <c r="HTF73" s="211"/>
      <c r="HTG73" s="211"/>
      <c r="HTH73" s="211"/>
      <c r="HTI73" s="211"/>
      <c r="HTJ73" s="212"/>
      <c r="HTK73" s="213"/>
      <c r="HTL73" s="214"/>
      <c r="HTM73" s="210"/>
      <c r="HTN73" s="210"/>
      <c r="HTO73" s="210"/>
      <c r="HTP73" s="210"/>
      <c r="HTQ73" s="211"/>
      <c r="HTR73" s="211"/>
      <c r="HTS73" s="211"/>
      <c r="HTT73" s="211"/>
      <c r="HTU73" s="211"/>
      <c r="HTV73" s="212"/>
      <c r="HTW73" s="213"/>
      <c r="HTX73" s="214"/>
      <c r="HTY73" s="210"/>
      <c r="HTZ73" s="210"/>
      <c r="HUA73" s="210"/>
      <c r="HUB73" s="210"/>
      <c r="HUC73" s="211"/>
      <c r="HUD73" s="211"/>
      <c r="HUE73" s="211"/>
      <c r="HUF73" s="211"/>
      <c r="HUG73" s="211"/>
      <c r="HUH73" s="212"/>
      <c r="HUI73" s="213"/>
      <c r="HUJ73" s="214"/>
      <c r="HUK73" s="210"/>
      <c r="HUL73" s="210"/>
      <c r="HUM73" s="210"/>
      <c r="HUN73" s="210"/>
      <c r="HUO73" s="211"/>
      <c r="HUP73" s="211"/>
      <c r="HUQ73" s="211"/>
      <c r="HUR73" s="211"/>
      <c r="HUS73" s="211"/>
      <c r="HUT73" s="212"/>
      <c r="HUU73" s="213"/>
      <c r="HUV73" s="214"/>
      <c r="HUW73" s="210"/>
      <c r="HUX73" s="210"/>
      <c r="HUY73" s="210"/>
      <c r="HUZ73" s="210"/>
      <c r="HVA73" s="211"/>
      <c r="HVB73" s="211"/>
      <c r="HVC73" s="211"/>
      <c r="HVD73" s="211"/>
      <c r="HVE73" s="211"/>
      <c r="HVF73" s="212"/>
      <c r="HVG73" s="213"/>
      <c r="HVH73" s="214"/>
      <c r="HVI73" s="210"/>
      <c r="HVJ73" s="210"/>
      <c r="HVK73" s="210"/>
      <c r="HVL73" s="210"/>
      <c r="HVM73" s="211"/>
      <c r="HVN73" s="211"/>
      <c r="HVO73" s="211"/>
      <c r="HVP73" s="211"/>
      <c r="HVQ73" s="211"/>
      <c r="HVR73" s="212"/>
      <c r="HVS73" s="213"/>
      <c r="HVT73" s="214"/>
      <c r="HVU73" s="210"/>
      <c r="HVV73" s="210"/>
      <c r="HVW73" s="210"/>
      <c r="HVX73" s="210"/>
      <c r="HVY73" s="211"/>
      <c r="HVZ73" s="211"/>
      <c r="HWA73" s="211"/>
      <c r="HWB73" s="211"/>
      <c r="HWC73" s="211"/>
      <c r="HWD73" s="212"/>
      <c r="HWE73" s="213"/>
      <c r="HWF73" s="214"/>
      <c r="HWG73" s="210"/>
      <c r="HWH73" s="210"/>
      <c r="HWI73" s="210"/>
      <c r="HWJ73" s="210"/>
      <c r="HWK73" s="211"/>
      <c r="HWL73" s="211"/>
      <c r="HWM73" s="211"/>
      <c r="HWN73" s="211"/>
      <c r="HWO73" s="211"/>
      <c r="HWP73" s="212"/>
      <c r="HWQ73" s="213"/>
      <c r="HWR73" s="214"/>
      <c r="HWS73" s="210"/>
      <c r="HWT73" s="210"/>
      <c r="HWU73" s="210"/>
      <c r="HWV73" s="210"/>
      <c r="HWW73" s="211"/>
      <c r="HWX73" s="211"/>
      <c r="HWY73" s="211"/>
      <c r="HWZ73" s="211"/>
      <c r="HXA73" s="211"/>
      <c r="HXB73" s="212"/>
      <c r="HXC73" s="213"/>
      <c r="HXD73" s="214"/>
      <c r="HXE73" s="210"/>
      <c r="HXF73" s="210"/>
      <c r="HXG73" s="210"/>
      <c r="HXH73" s="210"/>
      <c r="HXI73" s="211"/>
      <c r="HXJ73" s="211"/>
      <c r="HXK73" s="211"/>
      <c r="HXL73" s="211"/>
      <c r="HXM73" s="211"/>
      <c r="HXN73" s="212"/>
      <c r="HXO73" s="213"/>
      <c r="HXP73" s="214"/>
      <c r="HXQ73" s="210"/>
      <c r="HXR73" s="210"/>
      <c r="HXS73" s="210"/>
      <c r="HXT73" s="210"/>
      <c r="HXU73" s="211"/>
      <c r="HXV73" s="211"/>
      <c r="HXW73" s="211"/>
      <c r="HXX73" s="211"/>
      <c r="HXY73" s="211"/>
      <c r="HXZ73" s="212"/>
      <c r="HYA73" s="213"/>
      <c r="HYB73" s="214"/>
      <c r="HYC73" s="210"/>
      <c r="HYD73" s="210"/>
      <c r="HYE73" s="210"/>
      <c r="HYF73" s="210"/>
      <c r="HYG73" s="211"/>
      <c r="HYH73" s="211"/>
      <c r="HYI73" s="211"/>
      <c r="HYJ73" s="211"/>
      <c r="HYK73" s="211"/>
      <c r="HYL73" s="212"/>
      <c r="HYM73" s="213"/>
      <c r="HYN73" s="214"/>
      <c r="HYO73" s="210"/>
      <c r="HYP73" s="210"/>
      <c r="HYQ73" s="210"/>
      <c r="HYR73" s="210"/>
      <c r="HYS73" s="211"/>
      <c r="HYT73" s="211"/>
      <c r="HYU73" s="211"/>
      <c r="HYV73" s="211"/>
      <c r="HYW73" s="211"/>
      <c r="HYX73" s="212"/>
      <c r="HYY73" s="213"/>
      <c r="HYZ73" s="214"/>
      <c r="HZA73" s="210"/>
      <c r="HZB73" s="210"/>
      <c r="HZC73" s="210"/>
      <c r="HZD73" s="210"/>
      <c r="HZE73" s="211"/>
      <c r="HZF73" s="211"/>
      <c r="HZG73" s="211"/>
      <c r="HZH73" s="211"/>
      <c r="HZI73" s="211"/>
      <c r="HZJ73" s="212"/>
      <c r="HZK73" s="213"/>
      <c r="HZL73" s="214"/>
      <c r="HZM73" s="210"/>
      <c r="HZN73" s="210"/>
      <c r="HZO73" s="210"/>
      <c r="HZP73" s="210"/>
      <c r="HZQ73" s="211"/>
      <c r="HZR73" s="211"/>
      <c r="HZS73" s="211"/>
      <c r="HZT73" s="211"/>
      <c r="HZU73" s="211"/>
      <c r="HZV73" s="212"/>
      <c r="HZW73" s="213"/>
      <c r="HZX73" s="214"/>
      <c r="HZY73" s="210"/>
      <c r="HZZ73" s="210"/>
      <c r="IAA73" s="210"/>
      <c r="IAB73" s="210"/>
      <c r="IAC73" s="211"/>
      <c r="IAD73" s="211"/>
      <c r="IAE73" s="211"/>
      <c r="IAF73" s="211"/>
      <c r="IAG73" s="211"/>
      <c r="IAH73" s="212"/>
      <c r="IAI73" s="213"/>
      <c r="IAJ73" s="214"/>
      <c r="IAK73" s="210"/>
      <c r="IAL73" s="210"/>
      <c r="IAM73" s="210"/>
      <c r="IAN73" s="210"/>
      <c r="IAO73" s="211"/>
      <c r="IAP73" s="211"/>
      <c r="IAQ73" s="211"/>
      <c r="IAR73" s="211"/>
      <c r="IAS73" s="211"/>
      <c r="IAT73" s="212"/>
      <c r="IAU73" s="213"/>
      <c r="IAV73" s="214"/>
      <c r="IAW73" s="210"/>
      <c r="IAX73" s="210"/>
      <c r="IAY73" s="210"/>
      <c r="IAZ73" s="210"/>
      <c r="IBA73" s="211"/>
      <c r="IBB73" s="211"/>
      <c r="IBC73" s="211"/>
      <c r="IBD73" s="211"/>
      <c r="IBE73" s="211"/>
      <c r="IBF73" s="212"/>
      <c r="IBG73" s="213"/>
      <c r="IBH73" s="214"/>
      <c r="IBI73" s="210"/>
      <c r="IBJ73" s="210"/>
      <c r="IBK73" s="210"/>
      <c r="IBL73" s="210"/>
      <c r="IBM73" s="211"/>
      <c r="IBN73" s="211"/>
      <c r="IBO73" s="211"/>
      <c r="IBP73" s="211"/>
      <c r="IBQ73" s="211"/>
      <c r="IBR73" s="212"/>
      <c r="IBS73" s="213"/>
      <c r="IBT73" s="214"/>
      <c r="IBU73" s="210"/>
      <c r="IBV73" s="210"/>
      <c r="IBW73" s="210"/>
      <c r="IBX73" s="210"/>
      <c r="IBY73" s="211"/>
      <c r="IBZ73" s="211"/>
      <c r="ICA73" s="211"/>
      <c r="ICB73" s="211"/>
      <c r="ICC73" s="211"/>
      <c r="ICD73" s="212"/>
      <c r="ICE73" s="213"/>
      <c r="ICF73" s="214"/>
      <c r="ICG73" s="210"/>
      <c r="ICH73" s="210"/>
      <c r="ICI73" s="210"/>
      <c r="ICJ73" s="210"/>
      <c r="ICK73" s="211"/>
      <c r="ICL73" s="211"/>
      <c r="ICM73" s="211"/>
      <c r="ICN73" s="211"/>
      <c r="ICO73" s="211"/>
      <c r="ICP73" s="212"/>
      <c r="ICQ73" s="213"/>
      <c r="ICR73" s="214"/>
      <c r="ICS73" s="210"/>
      <c r="ICT73" s="210"/>
      <c r="ICU73" s="210"/>
      <c r="ICV73" s="210"/>
      <c r="ICW73" s="211"/>
      <c r="ICX73" s="211"/>
      <c r="ICY73" s="211"/>
      <c r="ICZ73" s="211"/>
      <c r="IDA73" s="211"/>
      <c r="IDB73" s="212"/>
      <c r="IDC73" s="213"/>
      <c r="IDD73" s="214"/>
      <c r="IDE73" s="210"/>
      <c r="IDF73" s="210"/>
      <c r="IDG73" s="210"/>
      <c r="IDH73" s="210"/>
      <c r="IDI73" s="211"/>
      <c r="IDJ73" s="211"/>
      <c r="IDK73" s="211"/>
      <c r="IDL73" s="211"/>
      <c r="IDM73" s="211"/>
      <c r="IDN73" s="212"/>
      <c r="IDO73" s="213"/>
      <c r="IDP73" s="214"/>
      <c r="IDQ73" s="210"/>
      <c r="IDR73" s="210"/>
      <c r="IDS73" s="210"/>
      <c r="IDT73" s="210"/>
      <c r="IDU73" s="211"/>
      <c r="IDV73" s="211"/>
      <c r="IDW73" s="211"/>
      <c r="IDX73" s="211"/>
      <c r="IDY73" s="211"/>
      <c r="IDZ73" s="212"/>
      <c r="IEA73" s="213"/>
      <c r="IEB73" s="214"/>
      <c r="IEC73" s="210"/>
      <c r="IED73" s="210"/>
      <c r="IEE73" s="210"/>
      <c r="IEF73" s="210"/>
      <c r="IEG73" s="211"/>
      <c r="IEH73" s="211"/>
      <c r="IEI73" s="211"/>
      <c r="IEJ73" s="211"/>
      <c r="IEK73" s="211"/>
      <c r="IEL73" s="212"/>
      <c r="IEM73" s="213"/>
      <c r="IEN73" s="214"/>
      <c r="IEO73" s="210"/>
      <c r="IEP73" s="210"/>
      <c r="IEQ73" s="210"/>
      <c r="IER73" s="210"/>
      <c r="IES73" s="211"/>
      <c r="IET73" s="211"/>
      <c r="IEU73" s="211"/>
      <c r="IEV73" s="211"/>
      <c r="IEW73" s="211"/>
      <c r="IEX73" s="212"/>
      <c r="IEY73" s="213"/>
      <c r="IEZ73" s="214"/>
      <c r="IFA73" s="210"/>
      <c r="IFB73" s="210"/>
      <c r="IFC73" s="210"/>
      <c r="IFD73" s="210"/>
      <c r="IFE73" s="211"/>
      <c r="IFF73" s="211"/>
      <c r="IFG73" s="211"/>
      <c r="IFH73" s="211"/>
      <c r="IFI73" s="211"/>
      <c r="IFJ73" s="212"/>
      <c r="IFK73" s="213"/>
      <c r="IFL73" s="214"/>
      <c r="IFM73" s="210"/>
      <c r="IFN73" s="210"/>
      <c r="IFO73" s="210"/>
      <c r="IFP73" s="210"/>
      <c r="IFQ73" s="211"/>
      <c r="IFR73" s="211"/>
      <c r="IFS73" s="211"/>
      <c r="IFT73" s="211"/>
      <c r="IFU73" s="211"/>
      <c r="IFV73" s="212"/>
      <c r="IFW73" s="213"/>
      <c r="IFX73" s="214"/>
      <c r="IFY73" s="210"/>
      <c r="IFZ73" s="210"/>
      <c r="IGA73" s="210"/>
      <c r="IGB73" s="210"/>
      <c r="IGC73" s="211"/>
      <c r="IGD73" s="211"/>
      <c r="IGE73" s="211"/>
      <c r="IGF73" s="211"/>
      <c r="IGG73" s="211"/>
      <c r="IGH73" s="212"/>
      <c r="IGI73" s="213"/>
      <c r="IGJ73" s="214"/>
      <c r="IGK73" s="210"/>
      <c r="IGL73" s="210"/>
      <c r="IGM73" s="210"/>
      <c r="IGN73" s="210"/>
      <c r="IGO73" s="211"/>
      <c r="IGP73" s="211"/>
      <c r="IGQ73" s="211"/>
      <c r="IGR73" s="211"/>
      <c r="IGS73" s="211"/>
      <c r="IGT73" s="212"/>
      <c r="IGU73" s="213"/>
      <c r="IGV73" s="214"/>
      <c r="IGW73" s="210"/>
      <c r="IGX73" s="210"/>
      <c r="IGY73" s="210"/>
      <c r="IGZ73" s="210"/>
      <c r="IHA73" s="211"/>
      <c r="IHB73" s="211"/>
      <c r="IHC73" s="211"/>
      <c r="IHD73" s="211"/>
      <c r="IHE73" s="211"/>
      <c r="IHF73" s="212"/>
      <c r="IHG73" s="213"/>
      <c r="IHH73" s="214"/>
      <c r="IHI73" s="210"/>
      <c r="IHJ73" s="210"/>
      <c r="IHK73" s="210"/>
      <c r="IHL73" s="210"/>
      <c r="IHM73" s="211"/>
      <c r="IHN73" s="211"/>
      <c r="IHO73" s="211"/>
      <c r="IHP73" s="211"/>
      <c r="IHQ73" s="211"/>
      <c r="IHR73" s="212"/>
      <c r="IHS73" s="213"/>
      <c r="IHT73" s="214"/>
      <c r="IHU73" s="210"/>
      <c r="IHV73" s="210"/>
      <c r="IHW73" s="210"/>
      <c r="IHX73" s="210"/>
      <c r="IHY73" s="211"/>
      <c r="IHZ73" s="211"/>
      <c r="IIA73" s="211"/>
      <c r="IIB73" s="211"/>
      <c r="IIC73" s="211"/>
      <c r="IID73" s="212"/>
      <c r="IIE73" s="213"/>
      <c r="IIF73" s="214"/>
      <c r="IIG73" s="210"/>
      <c r="IIH73" s="210"/>
      <c r="III73" s="210"/>
      <c r="IIJ73" s="210"/>
      <c r="IIK73" s="211"/>
      <c r="IIL73" s="211"/>
      <c r="IIM73" s="211"/>
      <c r="IIN73" s="211"/>
      <c r="IIO73" s="211"/>
      <c r="IIP73" s="212"/>
      <c r="IIQ73" s="213"/>
      <c r="IIR73" s="214"/>
      <c r="IIS73" s="210"/>
      <c r="IIT73" s="210"/>
      <c r="IIU73" s="210"/>
      <c r="IIV73" s="210"/>
      <c r="IIW73" s="211"/>
      <c r="IIX73" s="211"/>
      <c r="IIY73" s="211"/>
      <c r="IIZ73" s="211"/>
      <c r="IJA73" s="211"/>
      <c r="IJB73" s="212"/>
      <c r="IJC73" s="213"/>
      <c r="IJD73" s="214"/>
      <c r="IJE73" s="210"/>
      <c r="IJF73" s="210"/>
      <c r="IJG73" s="210"/>
      <c r="IJH73" s="210"/>
      <c r="IJI73" s="211"/>
      <c r="IJJ73" s="211"/>
      <c r="IJK73" s="211"/>
      <c r="IJL73" s="211"/>
      <c r="IJM73" s="211"/>
      <c r="IJN73" s="212"/>
      <c r="IJO73" s="213"/>
      <c r="IJP73" s="214"/>
      <c r="IJQ73" s="210"/>
      <c r="IJR73" s="210"/>
      <c r="IJS73" s="210"/>
      <c r="IJT73" s="210"/>
      <c r="IJU73" s="211"/>
      <c r="IJV73" s="211"/>
      <c r="IJW73" s="211"/>
      <c r="IJX73" s="211"/>
      <c r="IJY73" s="211"/>
      <c r="IJZ73" s="212"/>
      <c r="IKA73" s="213"/>
      <c r="IKB73" s="214"/>
      <c r="IKC73" s="210"/>
      <c r="IKD73" s="210"/>
      <c r="IKE73" s="210"/>
      <c r="IKF73" s="210"/>
      <c r="IKG73" s="211"/>
      <c r="IKH73" s="211"/>
      <c r="IKI73" s="211"/>
      <c r="IKJ73" s="211"/>
      <c r="IKK73" s="211"/>
      <c r="IKL73" s="212"/>
      <c r="IKM73" s="213"/>
      <c r="IKN73" s="214"/>
      <c r="IKO73" s="210"/>
      <c r="IKP73" s="210"/>
      <c r="IKQ73" s="210"/>
      <c r="IKR73" s="210"/>
      <c r="IKS73" s="211"/>
      <c r="IKT73" s="211"/>
      <c r="IKU73" s="211"/>
      <c r="IKV73" s="211"/>
      <c r="IKW73" s="211"/>
      <c r="IKX73" s="212"/>
      <c r="IKY73" s="213"/>
      <c r="IKZ73" s="214"/>
      <c r="ILA73" s="210"/>
      <c r="ILB73" s="210"/>
      <c r="ILC73" s="210"/>
      <c r="ILD73" s="210"/>
      <c r="ILE73" s="211"/>
      <c r="ILF73" s="211"/>
      <c r="ILG73" s="211"/>
      <c r="ILH73" s="211"/>
      <c r="ILI73" s="211"/>
      <c r="ILJ73" s="212"/>
      <c r="ILK73" s="213"/>
      <c r="ILL73" s="214"/>
      <c r="ILM73" s="210"/>
      <c r="ILN73" s="210"/>
      <c r="ILO73" s="210"/>
      <c r="ILP73" s="210"/>
      <c r="ILQ73" s="211"/>
      <c r="ILR73" s="211"/>
      <c r="ILS73" s="211"/>
      <c r="ILT73" s="211"/>
      <c r="ILU73" s="211"/>
      <c r="ILV73" s="212"/>
      <c r="ILW73" s="213"/>
      <c r="ILX73" s="214"/>
      <c r="ILY73" s="210"/>
      <c r="ILZ73" s="210"/>
      <c r="IMA73" s="210"/>
      <c r="IMB73" s="210"/>
      <c r="IMC73" s="211"/>
      <c r="IMD73" s="211"/>
      <c r="IME73" s="211"/>
      <c r="IMF73" s="211"/>
      <c r="IMG73" s="211"/>
      <c r="IMH73" s="212"/>
      <c r="IMI73" s="213"/>
      <c r="IMJ73" s="214"/>
      <c r="IMK73" s="210"/>
      <c r="IML73" s="210"/>
      <c r="IMM73" s="210"/>
      <c r="IMN73" s="210"/>
      <c r="IMO73" s="211"/>
      <c r="IMP73" s="211"/>
      <c r="IMQ73" s="211"/>
      <c r="IMR73" s="211"/>
      <c r="IMS73" s="211"/>
      <c r="IMT73" s="212"/>
      <c r="IMU73" s="213"/>
      <c r="IMV73" s="214"/>
      <c r="IMW73" s="210"/>
      <c r="IMX73" s="210"/>
      <c r="IMY73" s="210"/>
      <c r="IMZ73" s="210"/>
      <c r="INA73" s="211"/>
      <c r="INB73" s="211"/>
      <c r="INC73" s="211"/>
      <c r="IND73" s="211"/>
      <c r="INE73" s="211"/>
      <c r="INF73" s="212"/>
      <c r="ING73" s="213"/>
      <c r="INH73" s="214"/>
      <c r="INI73" s="210"/>
      <c r="INJ73" s="210"/>
      <c r="INK73" s="210"/>
      <c r="INL73" s="210"/>
      <c r="INM73" s="211"/>
      <c r="INN73" s="211"/>
      <c r="INO73" s="211"/>
      <c r="INP73" s="211"/>
      <c r="INQ73" s="211"/>
      <c r="INR73" s="212"/>
      <c r="INS73" s="213"/>
      <c r="INT73" s="214"/>
      <c r="INU73" s="210"/>
      <c r="INV73" s="210"/>
      <c r="INW73" s="210"/>
      <c r="INX73" s="210"/>
      <c r="INY73" s="211"/>
      <c r="INZ73" s="211"/>
      <c r="IOA73" s="211"/>
      <c r="IOB73" s="211"/>
      <c r="IOC73" s="211"/>
      <c r="IOD73" s="212"/>
      <c r="IOE73" s="213"/>
      <c r="IOF73" s="214"/>
      <c r="IOG73" s="210"/>
      <c r="IOH73" s="210"/>
      <c r="IOI73" s="210"/>
      <c r="IOJ73" s="210"/>
      <c r="IOK73" s="211"/>
      <c r="IOL73" s="211"/>
      <c r="IOM73" s="211"/>
      <c r="ION73" s="211"/>
      <c r="IOO73" s="211"/>
      <c r="IOP73" s="212"/>
      <c r="IOQ73" s="213"/>
      <c r="IOR73" s="214"/>
      <c r="IOS73" s="210"/>
      <c r="IOT73" s="210"/>
      <c r="IOU73" s="210"/>
      <c r="IOV73" s="210"/>
      <c r="IOW73" s="211"/>
      <c r="IOX73" s="211"/>
      <c r="IOY73" s="211"/>
      <c r="IOZ73" s="211"/>
      <c r="IPA73" s="211"/>
      <c r="IPB73" s="212"/>
      <c r="IPC73" s="213"/>
      <c r="IPD73" s="214"/>
      <c r="IPE73" s="210"/>
      <c r="IPF73" s="210"/>
      <c r="IPG73" s="210"/>
      <c r="IPH73" s="210"/>
      <c r="IPI73" s="211"/>
      <c r="IPJ73" s="211"/>
      <c r="IPK73" s="211"/>
      <c r="IPL73" s="211"/>
      <c r="IPM73" s="211"/>
      <c r="IPN73" s="212"/>
      <c r="IPO73" s="213"/>
      <c r="IPP73" s="214"/>
      <c r="IPQ73" s="210"/>
      <c r="IPR73" s="210"/>
      <c r="IPS73" s="210"/>
      <c r="IPT73" s="210"/>
      <c r="IPU73" s="211"/>
      <c r="IPV73" s="211"/>
      <c r="IPW73" s="211"/>
      <c r="IPX73" s="211"/>
      <c r="IPY73" s="211"/>
      <c r="IPZ73" s="212"/>
      <c r="IQA73" s="213"/>
      <c r="IQB73" s="214"/>
      <c r="IQC73" s="210"/>
      <c r="IQD73" s="210"/>
      <c r="IQE73" s="210"/>
      <c r="IQF73" s="210"/>
      <c r="IQG73" s="211"/>
      <c r="IQH73" s="211"/>
      <c r="IQI73" s="211"/>
      <c r="IQJ73" s="211"/>
      <c r="IQK73" s="211"/>
      <c r="IQL73" s="212"/>
      <c r="IQM73" s="213"/>
      <c r="IQN73" s="214"/>
      <c r="IQO73" s="210"/>
      <c r="IQP73" s="210"/>
      <c r="IQQ73" s="210"/>
      <c r="IQR73" s="210"/>
      <c r="IQS73" s="211"/>
      <c r="IQT73" s="211"/>
      <c r="IQU73" s="211"/>
      <c r="IQV73" s="211"/>
      <c r="IQW73" s="211"/>
      <c r="IQX73" s="212"/>
      <c r="IQY73" s="213"/>
      <c r="IQZ73" s="214"/>
      <c r="IRA73" s="210"/>
      <c r="IRB73" s="210"/>
      <c r="IRC73" s="210"/>
      <c r="IRD73" s="210"/>
      <c r="IRE73" s="211"/>
      <c r="IRF73" s="211"/>
      <c r="IRG73" s="211"/>
      <c r="IRH73" s="211"/>
      <c r="IRI73" s="211"/>
      <c r="IRJ73" s="212"/>
      <c r="IRK73" s="213"/>
      <c r="IRL73" s="214"/>
      <c r="IRM73" s="210"/>
      <c r="IRN73" s="210"/>
      <c r="IRO73" s="210"/>
      <c r="IRP73" s="210"/>
      <c r="IRQ73" s="211"/>
      <c r="IRR73" s="211"/>
      <c r="IRS73" s="211"/>
      <c r="IRT73" s="211"/>
      <c r="IRU73" s="211"/>
      <c r="IRV73" s="212"/>
      <c r="IRW73" s="213"/>
      <c r="IRX73" s="214"/>
      <c r="IRY73" s="210"/>
      <c r="IRZ73" s="210"/>
      <c r="ISA73" s="210"/>
      <c r="ISB73" s="210"/>
      <c r="ISC73" s="211"/>
      <c r="ISD73" s="211"/>
      <c r="ISE73" s="211"/>
      <c r="ISF73" s="211"/>
      <c r="ISG73" s="211"/>
      <c r="ISH73" s="212"/>
      <c r="ISI73" s="213"/>
      <c r="ISJ73" s="214"/>
      <c r="ISK73" s="210"/>
      <c r="ISL73" s="210"/>
      <c r="ISM73" s="210"/>
      <c r="ISN73" s="210"/>
      <c r="ISO73" s="211"/>
      <c r="ISP73" s="211"/>
      <c r="ISQ73" s="211"/>
      <c r="ISR73" s="211"/>
      <c r="ISS73" s="211"/>
      <c r="IST73" s="212"/>
      <c r="ISU73" s="213"/>
      <c r="ISV73" s="214"/>
      <c r="ISW73" s="210"/>
      <c r="ISX73" s="210"/>
      <c r="ISY73" s="210"/>
      <c r="ISZ73" s="210"/>
      <c r="ITA73" s="211"/>
      <c r="ITB73" s="211"/>
      <c r="ITC73" s="211"/>
      <c r="ITD73" s="211"/>
      <c r="ITE73" s="211"/>
      <c r="ITF73" s="212"/>
      <c r="ITG73" s="213"/>
      <c r="ITH73" s="214"/>
      <c r="ITI73" s="210"/>
      <c r="ITJ73" s="210"/>
      <c r="ITK73" s="210"/>
      <c r="ITL73" s="210"/>
      <c r="ITM73" s="211"/>
      <c r="ITN73" s="211"/>
      <c r="ITO73" s="211"/>
      <c r="ITP73" s="211"/>
      <c r="ITQ73" s="211"/>
      <c r="ITR73" s="212"/>
      <c r="ITS73" s="213"/>
      <c r="ITT73" s="214"/>
      <c r="ITU73" s="210"/>
      <c r="ITV73" s="210"/>
      <c r="ITW73" s="210"/>
      <c r="ITX73" s="210"/>
      <c r="ITY73" s="211"/>
      <c r="ITZ73" s="211"/>
      <c r="IUA73" s="211"/>
      <c r="IUB73" s="211"/>
      <c r="IUC73" s="211"/>
      <c r="IUD73" s="212"/>
      <c r="IUE73" s="213"/>
      <c r="IUF73" s="214"/>
      <c r="IUG73" s="210"/>
      <c r="IUH73" s="210"/>
      <c r="IUI73" s="210"/>
      <c r="IUJ73" s="210"/>
      <c r="IUK73" s="211"/>
      <c r="IUL73" s="211"/>
      <c r="IUM73" s="211"/>
      <c r="IUN73" s="211"/>
      <c r="IUO73" s="211"/>
      <c r="IUP73" s="212"/>
      <c r="IUQ73" s="213"/>
      <c r="IUR73" s="214"/>
      <c r="IUS73" s="210"/>
      <c r="IUT73" s="210"/>
      <c r="IUU73" s="210"/>
      <c r="IUV73" s="210"/>
      <c r="IUW73" s="211"/>
      <c r="IUX73" s="211"/>
      <c r="IUY73" s="211"/>
      <c r="IUZ73" s="211"/>
      <c r="IVA73" s="211"/>
      <c r="IVB73" s="212"/>
      <c r="IVC73" s="213"/>
      <c r="IVD73" s="214"/>
      <c r="IVE73" s="210"/>
      <c r="IVF73" s="210"/>
      <c r="IVG73" s="210"/>
      <c r="IVH73" s="210"/>
      <c r="IVI73" s="211"/>
      <c r="IVJ73" s="211"/>
      <c r="IVK73" s="211"/>
      <c r="IVL73" s="211"/>
      <c r="IVM73" s="211"/>
      <c r="IVN73" s="212"/>
      <c r="IVO73" s="213"/>
      <c r="IVP73" s="214"/>
      <c r="IVQ73" s="210"/>
      <c r="IVR73" s="210"/>
      <c r="IVS73" s="210"/>
      <c r="IVT73" s="210"/>
      <c r="IVU73" s="211"/>
      <c r="IVV73" s="211"/>
      <c r="IVW73" s="211"/>
      <c r="IVX73" s="211"/>
      <c r="IVY73" s="211"/>
      <c r="IVZ73" s="212"/>
      <c r="IWA73" s="213"/>
      <c r="IWB73" s="214"/>
      <c r="IWC73" s="210"/>
      <c r="IWD73" s="210"/>
      <c r="IWE73" s="210"/>
      <c r="IWF73" s="210"/>
      <c r="IWG73" s="211"/>
      <c r="IWH73" s="211"/>
      <c r="IWI73" s="211"/>
      <c r="IWJ73" s="211"/>
      <c r="IWK73" s="211"/>
      <c r="IWL73" s="212"/>
      <c r="IWM73" s="213"/>
      <c r="IWN73" s="214"/>
      <c r="IWO73" s="210"/>
      <c r="IWP73" s="210"/>
      <c r="IWQ73" s="210"/>
      <c r="IWR73" s="210"/>
      <c r="IWS73" s="211"/>
      <c r="IWT73" s="211"/>
      <c r="IWU73" s="211"/>
      <c r="IWV73" s="211"/>
      <c r="IWW73" s="211"/>
      <c r="IWX73" s="212"/>
      <c r="IWY73" s="213"/>
      <c r="IWZ73" s="214"/>
      <c r="IXA73" s="210"/>
      <c r="IXB73" s="210"/>
      <c r="IXC73" s="210"/>
      <c r="IXD73" s="210"/>
      <c r="IXE73" s="211"/>
      <c r="IXF73" s="211"/>
      <c r="IXG73" s="211"/>
      <c r="IXH73" s="211"/>
      <c r="IXI73" s="211"/>
      <c r="IXJ73" s="212"/>
      <c r="IXK73" s="213"/>
      <c r="IXL73" s="214"/>
      <c r="IXM73" s="210"/>
      <c r="IXN73" s="210"/>
      <c r="IXO73" s="210"/>
      <c r="IXP73" s="210"/>
      <c r="IXQ73" s="211"/>
      <c r="IXR73" s="211"/>
      <c r="IXS73" s="211"/>
      <c r="IXT73" s="211"/>
      <c r="IXU73" s="211"/>
      <c r="IXV73" s="212"/>
      <c r="IXW73" s="213"/>
      <c r="IXX73" s="214"/>
      <c r="IXY73" s="210"/>
      <c r="IXZ73" s="210"/>
      <c r="IYA73" s="210"/>
      <c r="IYB73" s="210"/>
      <c r="IYC73" s="211"/>
      <c r="IYD73" s="211"/>
      <c r="IYE73" s="211"/>
      <c r="IYF73" s="211"/>
      <c r="IYG73" s="211"/>
      <c r="IYH73" s="212"/>
      <c r="IYI73" s="213"/>
      <c r="IYJ73" s="214"/>
      <c r="IYK73" s="210"/>
      <c r="IYL73" s="210"/>
      <c r="IYM73" s="210"/>
      <c r="IYN73" s="210"/>
      <c r="IYO73" s="211"/>
      <c r="IYP73" s="211"/>
      <c r="IYQ73" s="211"/>
      <c r="IYR73" s="211"/>
      <c r="IYS73" s="211"/>
      <c r="IYT73" s="212"/>
      <c r="IYU73" s="213"/>
      <c r="IYV73" s="214"/>
      <c r="IYW73" s="210"/>
      <c r="IYX73" s="210"/>
      <c r="IYY73" s="210"/>
      <c r="IYZ73" s="210"/>
      <c r="IZA73" s="211"/>
      <c r="IZB73" s="211"/>
      <c r="IZC73" s="211"/>
      <c r="IZD73" s="211"/>
      <c r="IZE73" s="211"/>
      <c r="IZF73" s="212"/>
      <c r="IZG73" s="213"/>
      <c r="IZH73" s="214"/>
      <c r="IZI73" s="210"/>
      <c r="IZJ73" s="210"/>
      <c r="IZK73" s="210"/>
      <c r="IZL73" s="210"/>
      <c r="IZM73" s="211"/>
      <c r="IZN73" s="211"/>
      <c r="IZO73" s="211"/>
      <c r="IZP73" s="211"/>
      <c r="IZQ73" s="211"/>
      <c r="IZR73" s="212"/>
      <c r="IZS73" s="213"/>
      <c r="IZT73" s="214"/>
      <c r="IZU73" s="210"/>
      <c r="IZV73" s="210"/>
      <c r="IZW73" s="210"/>
      <c r="IZX73" s="210"/>
      <c r="IZY73" s="211"/>
      <c r="IZZ73" s="211"/>
      <c r="JAA73" s="211"/>
      <c r="JAB73" s="211"/>
      <c r="JAC73" s="211"/>
      <c r="JAD73" s="212"/>
      <c r="JAE73" s="213"/>
      <c r="JAF73" s="214"/>
      <c r="JAG73" s="210"/>
      <c r="JAH73" s="210"/>
      <c r="JAI73" s="210"/>
      <c r="JAJ73" s="210"/>
      <c r="JAK73" s="211"/>
      <c r="JAL73" s="211"/>
      <c r="JAM73" s="211"/>
      <c r="JAN73" s="211"/>
      <c r="JAO73" s="211"/>
      <c r="JAP73" s="212"/>
      <c r="JAQ73" s="213"/>
      <c r="JAR73" s="214"/>
      <c r="JAS73" s="210"/>
      <c r="JAT73" s="210"/>
      <c r="JAU73" s="210"/>
      <c r="JAV73" s="210"/>
      <c r="JAW73" s="211"/>
      <c r="JAX73" s="211"/>
      <c r="JAY73" s="211"/>
      <c r="JAZ73" s="211"/>
      <c r="JBA73" s="211"/>
      <c r="JBB73" s="212"/>
      <c r="JBC73" s="213"/>
      <c r="JBD73" s="214"/>
      <c r="JBE73" s="210"/>
      <c r="JBF73" s="210"/>
      <c r="JBG73" s="210"/>
      <c r="JBH73" s="210"/>
      <c r="JBI73" s="211"/>
      <c r="JBJ73" s="211"/>
      <c r="JBK73" s="211"/>
      <c r="JBL73" s="211"/>
      <c r="JBM73" s="211"/>
      <c r="JBN73" s="212"/>
      <c r="JBO73" s="213"/>
      <c r="JBP73" s="214"/>
      <c r="JBQ73" s="210"/>
      <c r="JBR73" s="210"/>
      <c r="JBS73" s="210"/>
      <c r="JBT73" s="210"/>
      <c r="JBU73" s="211"/>
      <c r="JBV73" s="211"/>
      <c r="JBW73" s="211"/>
      <c r="JBX73" s="211"/>
      <c r="JBY73" s="211"/>
      <c r="JBZ73" s="212"/>
      <c r="JCA73" s="213"/>
      <c r="JCB73" s="214"/>
      <c r="JCC73" s="210"/>
      <c r="JCD73" s="210"/>
      <c r="JCE73" s="210"/>
      <c r="JCF73" s="210"/>
      <c r="JCG73" s="211"/>
      <c r="JCH73" s="211"/>
      <c r="JCI73" s="211"/>
      <c r="JCJ73" s="211"/>
      <c r="JCK73" s="211"/>
      <c r="JCL73" s="212"/>
      <c r="JCM73" s="213"/>
      <c r="JCN73" s="214"/>
      <c r="JCO73" s="210"/>
      <c r="JCP73" s="210"/>
      <c r="JCQ73" s="210"/>
      <c r="JCR73" s="210"/>
      <c r="JCS73" s="211"/>
      <c r="JCT73" s="211"/>
      <c r="JCU73" s="211"/>
      <c r="JCV73" s="211"/>
      <c r="JCW73" s="211"/>
      <c r="JCX73" s="212"/>
      <c r="JCY73" s="213"/>
      <c r="JCZ73" s="214"/>
      <c r="JDA73" s="210"/>
      <c r="JDB73" s="210"/>
      <c r="JDC73" s="210"/>
      <c r="JDD73" s="210"/>
      <c r="JDE73" s="211"/>
      <c r="JDF73" s="211"/>
      <c r="JDG73" s="211"/>
      <c r="JDH73" s="211"/>
      <c r="JDI73" s="211"/>
      <c r="JDJ73" s="212"/>
      <c r="JDK73" s="213"/>
      <c r="JDL73" s="214"/>
      <c r="JDM73" s="210"/>
      <c r="JDN73" s="210"/>
      <c r="JDO73" s="210"/>
      <c r="JDP73" s="210"/>
      <c r="JDQ73" s="211"/>
      <c r="JDR73" s="211"/>
      <c r="JDS73" s="211"/>
      <c r="JDT73" s="211"/>
      <c r="JDU73" s="211"/>
      <c r="JDV73" s="212"/>
      <c r="JDW73" s="213"/>
      <c r="JDX73" s="214"/>
      <c r="JDY73" s="210"/>
      <c r="JDZ73" s="210"/>
      <c r="JEA73" s="210"/>
      <c r="JEB73" s="210"/>
      <c r="JEC73" s="211"/>
      <c r="JED73" s="211"/>
      <c r="JEE73" s="211"/>
      <c r="JEF73" s="211"/>
      <c r="JEG73" s="211"/>
      <c r="JEH73" s="212"/>
      <c r="JEI73" s="213"/>
      <c r="JEJ73" s="214"/>
      <c r="JEK73" s="210"/>
      <c r="JEL73" s="210"/>
      <c r="JEM73" s="210"/>
      <c r="JEN73" s="210"/>
      <c r="JEO73" s="211"/>
      <c r="JEP73" s="211"/>
      <c r="JEQ73" s="211"/>
      <c r="JER73" s="211"/>
      <c r="JES73" s="211"/>
      <c r="JET73" s="212"/>
      <c r="JEU73" s="213"/>
      <c r="JEV73" s="214"/>
      <c r="JEW73" s="210"/>
      <c r="JEX73" s="210"/>
      <c r="JEY73" s="210"/>
      <c r="JEZ73" s="210"/>
      <c r="JFA73" s="211"/>
      <c r="JFB73" s="211"/>
      <c r="JFC73" s="211"/>
      <c r="JFD73" s="211"/>
      <c r="JFE73" s="211"/>
      <c r="JFF73" s="212"/>
      <c r="JFG73" s="213"/>
      <c r="JFH73" s="214"/>
      <c r="JFI73" s="210"/>
      <c r="JFJ73" s="210"/>
      <c r="JFK73" s="210"/>
      <c r="JFL73" s="210"/>
      <c r="JFM73" s="211"/>
      <c r="JFN73" s="211"/>
      <c r="JFO73" s="211"/>
      <c r="JFP73" s="211"/>
      <c r="JFQ73" s="211"/>
      <c r="JFR73" s="212"/>
      <c r="JFS73" s="213"/>
      <c r="JFT73" s="214"/>
      <c r="JFU73" s="210"/>
      <c r="JFV73" s="210"/>
      <c r="JFW73" s="210"/>
      <c r="JFX73" s="210"/>
      <c r="JFY73" s="211"/>
      <c r="JFZ73" s="211"/>
      <c r="JGA73" s="211"/>
      <c r="JGB73" s="211"/>
      <c r="JGC73" s="211"/>
      <c r="JGD73" s="212"/>
      <c r="JGE73" s="213"/>
      <c r="JGF73" s="214"/>
      <c r="JGG73" s="210"/>
      <c r="JGH73" s="210"/>
      <c r="JGI73" s="210"/>
      <c r="JGJ73" s="210"/>
      <c r="JGK73" s="211"/>
      <c r="JGL73" s="211"/>
      <c r="JGM73" s="211"/>
      <c r="JGN73" s="211"/>
      <c r="JGO73" s="211"/>
      <c r="JGP73" s="212"/>
      <c r="JGQ73" s="213"/>
      <c r="JGR73" s="214"/>
      <c r="JGS73" s="210"/>
      <c r="JGT73" s="210"/>
      <c r="JGU73" s="210"/>
      <c r="JGV73" s="210"/>
      <c r="JGW73" s="211"/>
      <c r="JGX73" s="211"/>
      <c r="JGY73" s="211"/>
      <c r="JGZ73" s="211"/>
      <c r="JHA73" s="211"/>
      <c r="JHB73" s="212"/>
      <c r="JHC73" s="213"/>
      <c r="JHD73" s="214"/>
      <c r="JHE73" s="210"/>
      <c r="JHF73" s="210"/>
      <c r="JHG73" s="210"/>
      <c r="JHH73" s="210"/>
      <c r="JHI73" s="211"/>
      <c r="JHJ73" s="211"/>
      <c r="JHK73" s="211"/>
      <c r="JHL73" s="211"/>
      <c r="JHM73" s="211"/>
      <c r="JHN73" s="212"/>
      <c r="JHO73" s="213"/>
      <c r="JHP73" s="214"/>
      <c r="JHQ73" s="210"/>
      <c r="JHR73" s="210"/>
      <c r="JHS73" s="210"/>
      <c r="JHT73" s="210"/>
      <c r="JHU73" s="211"/>
      <c r="JHV73" s="211"/>
      <c r="JHW73" s="211"/>
      <c r="JHX73" s="211"/>
      <c r="JHY73" s="211"/>
      <c r="JHZ73" s="212"/>
      <c r="JIA73" s="213"/>
      <c r="JIB73" s="214"/>
      <c r="JIC73" s="210"/>
      <c r="JID73" s="210"/>
      <c r="JIE73" s="210"/>
      <c r="JIF73" s="210"/>
      <c r="JIG73" s="211"/>
      <c r="JIH73" s="211"/>
      <c r="JII73" s="211"/>
      <c r="JIJ73" s="211"/>
      <c r="JIK73" s="211"/>
      <c r="JIL73" s="212"/>
      <c r="JIM73" s="213"/>
      <c r="JIN73" s="214"/>
      <c r="JIO73" s="210"/>
      <c r="JIP73" s="210"/>
      <c r="JIQ73" s="210"/>
      <c r="JIR73" s="210"/>
      <c r="JIS73" s="211"/>
      <c r="JIT73" s="211"/>
      <c r="JIU73" s="211"/>
      <c r="JIV73" s="211"/>
      <c r="JIW73" s="211"/>
      <c r="JIX73" s="212"/>
      <c r="JIY73" s="213"/>
      <c r="JIZ73" s="214"/>
      <c r="JJA73" s="210"/>
      <c r="JJB73" s="210"/>
      <c r="JJC73" s="210"/>
      <c r="JJD73" s="210"/>
      <c r="JJE73" s="211"/>
      <c r="JJF73" s="211"/>
      <c r="JJG73" s="211"/>
      <c r="JJH73" s="211"/>
      <c r="JJI73" s="211"/>
      <c r="JJJ73" s="212"/>
      <c r="JJK73" s="213"/>
      <c r="JJL73" s="214"/>
      <c r="JJM73" s="210"/>
      <c r="JJN73" s="210"/>
      <c r="JJO73" s="210"/>
      <c r="JJP73" s="210"/>
      <c r="JJQ73" s="211"/>
      <c r="JJR73" s="211"/>
      <c r="JJS73" s="211"/>
      <c r="JJT73" s="211"/>
      <c r="JJU73" s="211"/>
      <c r="JJV73" s="212"/>
      <c r="JJW73" s="213"/>
      <c r="JJX73" s="214"/>
      <c r="JJY73" s="210"/>
      <c r="JJZ73" s="210"/>
      <c r="JKA73" s="210"/>
      <c r="JKB73" s="210"/>
      <c r="JKC73" s="211"/>
      <c r="JKD73" s="211"/>
      <c r="JKE73" s="211"/>
      <c r="JKF73" s="211"/>
      <c r="JKG73" s="211"/>
      <c r="JKH73" s="212"/>
      <c r="JKI73" s="213"/>
      <c r="JKJ73" s="214"/>
      <c r="JKK73" s="210"/>
      <c r="JKL73" s="210"/>
      <c r="JKM73" s="210"/>
      <c r="JKN73" s="210"/>
      <c r="JKO73" s="211"/>
      <c r="JKP73" s="211"/>
      <c r="JKQ73" s="211"/>
      <c r="JKR73" s="211"/>
      <c r="JKS73" s="211"/>
      <c r="JKT73" s="212"/>
      <c r="JKU73" s="213"/>
      <c r="JKV73" s="214"/>
      <c r="JKW73" s="210"/>
      <c r="JKX73" s="210"/>
      <c r="JKY73" s="210"/>
      <c r="JKZ73" s="210"/>
      <c r="JLA73" s="211"/>
      <c r="JLB73" s="211"/>
      <c r="JLC73" s="211"/>
      <c r="JLD73" s="211"/>
      <c r="JLE73" s="211"/>
      <c r="JLF73" s="212"/>
      <c r="JLG73" s="213"/>
      <c r="JLH73" s="214"/>
      <c r="JLI73" s="210"/>
      <c r="JLJ73" s="210"/>
      <c r="JLK73" s="210"/>
      <c r="JLL73" s="210"/>
      <c r="JLM73" s="211"/>
      <c r="JLN73" s="211"/>
      <c r="JLO73" s="211"/>
      <c r="JLP73" s="211"/>
      <c r="JLQ73" s="211"/>
      <c r="JLR73" s="212"/>
      <c r="JLS73" s="213"/>
      <c r="JLT73" s="214"/>
      <c r="JLU73" s="210"/>
      <c r="JLV73" s="210"/>
      <c r="JLW73" s="210"/>
      <c r="JLX73" s="210"/>
      <c r="JLY73" s="211"/>
      <c r="JLZ73" s="211"/>
      <c r="JMA73" s="211"/>
      <c r="JMB73" s="211"/>
      <c r="JMC73" s="211"/>
      <c r="JMD73" s="212"/>
      <c r="JME73" s="213"/>
      <c r="JMF73" s="214"/>
      <c r="JMG73" s="210"/>
      <c r="JMH73" s="210"/>
      <c r="JMI73" s="210"/>
      <c r="JMJ73" s="210"/>
      <c r="JMK73" s="211"/>
      <c r="JML73" s="211"/>
      <c r="JMM73" s="211"/>
      <c r="JMN73" s="211"/>
      <c r="JMO73" s="211"/>
      <c r="JMP73" s="212"/>
      <c r="JMQ73" s="213"/>
      <c r="JMR73" s="214"/>
      <c r="JMS73" s="210"/>
      <c r="JMT73" s="210"/>
      <c r="JMU73" s="210"/>
      <c r="JMV73" s="210"/>
      <c r="JMW73" s="211"/>
      <c r="JMX73" s="211"/>
      <c r="JMY73" s="211"/>
      <c r="JMZ73" s="211"/>
      <c r="JNA73" s="211"/>
      <c r="JNB73" s="212"/>
      <c r="JNC73" s="213"/>
      <c r="JND73" s="214"/>
      <c r="JNE73" s="210"/>
      <c r="JNF73" s="210"/>
      <c r="JNG73" s="210"/>
      <c r="JNH73" s="210"/>
      <c r="JNI73" s="211"/>
      <c r="JNJ73" s="211"/>
      <c r="JNK73" s="211"/>
      <c r="JNL73" s="211"/>
      <c r="JNM73" s="211"/>
      <c r="JNN73" s="212"/>
      <c r="JNO73" s="213"/>
      <c r="JNP73" s="214"/>
      <c r="JNQ73" s="210"/>
      <c r="JNR73" s="210"/>
      <c r="JNS73" s="210"/>
      <c r="JNT73" s="210"/>
      <c r="JNU73" s="211"/>
      <c r="JNV73" s="211"/>
      <c r="JNW73" s="211"/>
      <c r="JNX73" s="211"/>
      <c r="JNY73" s="211"/>
      <c r="JNZ73" s="212"/>
      <c r="JOA73" s="213"/>
      <c r="JOB73" s="214"/>
      <c r="JOC73" s="210"/>
      <c r="JOD73" s="210"/>
      <c r="JOE73" s="210"/>
      <c r="JOF73" s="210"/>
      <c r="JOG73" s="211"/>
      <c r="JOH73" s="211"/>
      <c r="JOI73" s="211"/>
      <c r="JOJ73" s="211"/>
      <c r="JOK73" s="211"/>
      <c r="JOL73" s="212"/>
      <c r="JOM73" s="213"/>
      <c r="JON73" s="214"/>
      <c r="JOO73" s="210"/>
      <c r="JOP73" s="210"/>
      <c r="JOQ73" s="210"/>
      <c r="JOR73" s="210"/>
      <c r="JOS73" s="211"/>
      <c r="JOT73" s="211"/>
      <c r="JOU73" s="211"/>
      <c r="JOV73" s="211"/>
      <c r="JOW73" s="211"/>
      <c r="JOX73" s="212"/>
      <c r="JOY73" s="213"/>
      <c r="JOZ73" s="214"/>
      <c r="JPA73" s="210"/>
      <c r="JPB73" s="210"/>
      <c r="JPC73" s="210"/>
      <c r="JPD73" s="210"/>
      <c r="JPE73" s="211"/>
      <c r="JPF73" s="211"/>
      <c r="JPG73" s="211"/>
      <c r="JPH73" s="211"/>
      <c r="JPI73" s="211"/>
      <c r="JPJ73" s="212"/>
      <c r="JPK73" s="213"/>
      <c r="JPL73" s="214"/>
      <c r="JPM73" s="210"/>
      <c r="JPN73" s="210"/>
      <c r="JPO73" s="210"/>
      <c r="JPP73" s="210"/>
      <c r="JPQ73" s="211"/>
      <c r="JPR73" s="211"/>
      <c r="JPS73" s="211"/>
      <c r="JPT73" s="211"/>
      <c r="JPU73" s="211"/>
      <c r="JPV73" s="212"/>
      <c r="JPW73" s="213"/>
      <c r="JPX73" s="214"/>
      <c r="JPY73" s="210"/>
      <c r="JPZ73" s="210"/>
      <c r="JQA73" s="210"/>
      <c r="JQB73" s="210"/>
      <c r="JQC73" s="211"/>
      <c r="JQD73" s="211"/>
      <c r="JQE73" s="211"/>
      <c r="JQF73" s="211"/>
      <c r="JQG73" s="211"/>
      <c r="JQH73" s="212"/>
      <c r="JQI73" s="213"/>
      <c r="JQJ73" s="214"/>
      <c r="JQK73" s="210"/>
      <c r="JQL73" s="210"/>
      <c r="JQM73" s="210"/>
      <c r="JQN73" s="210"/>
      <c r="JQO73" s="211"/>
      <c r="JQP73" s="211"/>
      <c r="JQQ73" s="211"/>
      <c r="JQR73" s="211"/>
      <c r="JQS73" s="211"/>
      <c r="JQT73" s="212"/>
      <c r="JQU73" s="213"/>
      <c r="JQV73" s="214"/>
      <c r="JQW73" s="210"/>
      <c r="JQX73" s="210"/>
      <c r="JQY73" s="210"/>
      <c r="JQZ73" s="210"/>
      <c r="JRA73" s="211"/>
      <c r="JRB73" s="211"/>
      <c r="JRC73" s="211"/>
      <c r="JRD73" s="211"/>
      <c r="JRE73" s="211"/>
      <c r="JRF73" s="212"/>
      <c r="JRG73" s="213"/>
      <c r="JRH73" s="214"/>
      <c r="JRI73" s="210"/>
      <c r="JRJ73" s="210"/>
      <c r="JRK73" s="210"/>
      <c r="JRL73" s="210"/>
      <c r="JRM73" s="211"/>
      <c r="JRN73" s="211"/>
      <c r="JRO73" s="211"/>
      <c r="JRP73" s="211"/>
      <c r="JRQ73" s="211"/>
      <c r="JRR73" s="212"/>
      <c r="JRS73" s="213"/>
      <c r="JRT73" s="214"/>
      <c r="JRU73" s="210"/>
      <c r="JRV73" s="210"/>
      <c r="JRW73" s="210"/>
      <c r="JRX73" s="210"/>
      <c r="JRY73" s="211"/>
      <c r="JRZ73" s="211"/>
      <c r="JSA73" s="211"/>
      <c r="JSB73" s="211"/>
      <c r="JSC73" s="211"/>
      <c r="JSD73" s="212"/>
      <c r="JSE73" s="213"/>
      <c r="JSF73" s="214"/>
      <c r="JSG73" s="210"/>
      <c r="JSH73" s="210"/>
      <c r="JSI73" s="210"/>
      <c r="JSJ73" s="210"/>
      <c r="JSK73" s="211"/>
      <c r="JSL73" s="211"/>
      <c r="JSM73" s="211"/>
      <c r="JSN73" s="211"/>
      <c r="JSO73" s="211"/>
      <c r="JSP73" s="212"/>
      <c r="JSQ73" s="213"/>
      <c r="JSR73" s="214"/>
      <c r="JSS73" s="210"/>
      <c r="JST73" s="210"/>
      <c r="JSU73" s="210"/>
      <c r="JSV73" s="210"/>
      <c r="JSW73" s="211"/>
      <c r="JSX73" s="211"/>
      <c r="JSY73" s="211"/>
      <c r="JSZ73" s="211"/>
      <c r="JTA73" s="211"/>
      <c r="JTB73" s="212"/>
      <c r="JTC73" s="213"/>
      <c r="JTD73" s="214"/>
      <c r="JTE73" s="210"/>
      <c r="JTF73" s="210"/>
      <c r="JTG73" s="210"/>
      <c r="JTH73" s="210"/>
      <c r="JTI73" s="211"/>
      <c r="JTJ73" s="211"/>
      <c r="JTK73" s="211"/>
      <c r="JTL73" s="211"/>
      <c r="JTM73" s="211"/>
      <c r="JTN73" s="212"/>
      <c r="JTO73" s="213"/>
      <c r="JTP73" s="214"/>
      <c r="JTQ73" s="210"/>
      <c r="JTR73" s="210"/>
      <c r="JTS73" s="210"/>
      <c r="JTT73" s="210"/>
      <c r="JTU73" s="211"/>
      <c r="JTV73" s="211"/>
      <c r="JTW73" s="211"/>
      <c r="JTX73" s="211"/>
      <c r="JTY73" s="211"/>
      <c r="JTZ73" s="212"/>
      <c r="JUA73" s="213"/>
      <c r="JUB73" s="214"/>
      <c r="JUC73" s="210"/>
      <c r="JUD73" s="210"/>
      <c r="JUE73" s="210"/>
      <c r="JUF73" s="210"/>
      <c r="JUG73" s="211"/>
      <c r="JUH73" s="211"/>
      <c r="JUI73" s="211"/>
      <c r="JUJ73" s="211"/>
      <c r="JUK73" s="211"/>
      <c r="JUL73" s="212"/>
      <c r="JUM73" s="213"/>
      <c r="JUN73" s="214"/>
      <c r="JUO73" s="210"/>
      <c r="JUP73" s="210"/>
      <c r="JUQ73" s="210"/>
      <c r="JUR73" s="210"/>
      <c r="JUS73" s="211"/>
      <c r="JUT73" s="211"/>
      <c r="JUU73" s="211"/>
      <c r="JUV73" s="211"/>
      <c r="JUW73" s="211"/>
      <c r="JUX73" s="212"/>
      <c r="JUY73" s="213"/>
      <c r="JUZ73" s="214"/>
      <c r="JVA73" s="210"/>
      <c r="JVB73" s="210"/>
      <c r="JVC73" s="210"/>
      <c r="JVD73" s="210"/>
      <c r="JVE73" s="211"/>
      <c r="JVF73" s="211"/>
      <c r="JVG73" s="211"/>
      <c r="JVH73" s="211"/>
      <c r="JVI73" s="211"/>
      <c r="JVJ73" s="212"/>
      <c r="JVK73" s="213"/>
      <c r="JVL73" s="214"/>
      <c r="JVM73" s="210"/>
      <c r="JVN73" s="210"/>
      <c r="JVO73" s="210"/>
      <c r="JVP73" s="210"/>
      <c r="JVQ73" s="211"/>
      <c r="JVR73" s="211"/>
      <c r="JVS73" s="211"/>
      <c r="JVT73" s="211"/>
      <c r="JVU73" s="211"/>
      <c r="JVV73" s="212"/>
      <c r="JVW73" s="213"/>
      <c r="JVX73" s="214"/>
      <c r="JVY73" s="210"/>
      <c r="JVZ73" s="210"/>
      <c r="JWA73" s="210"/>
      <c r="JWB73" s="210"/>
      <c r="JWC73" s="211"/>
      <c r="JWD73" s="211"/>
      <c r="JWE73" s="211"/>
      <c r="JWF73" s="211"/>
      <c r="JWG73" s="211"/>
      <c r="JWH73" s="212"/>
      <c r="JWI73" s="213"/>
      <c r="JWJ73" s="214"/>
      <c r="JWK73" s="210"/>
      <c r="JWL73" s="210"/>
      <c r="JWM73" s="210"/>
      <c r="JWN73" s="210"/>
      <c r="JWO73" s="211"/>
      <c r="JWP73" s="211"/>
      <c r="JWQ73" s="211"/>
      <c r="JWR73" s="211"/>
      <c r="JWS73" s="211"/>
      <c r="JWT73" s="212"/>
      <c r="JWU73" s="213"/>
      <c r="JWV73" s="214"/>
      <c r="JWW73" s="210"/>
      <c r="JWX73" s="210"/>
      <c r="JWY73" s="210"/>
      <c r="JWZ73" s="210"/>
      <c r="JXA73" s="211"/>
      <c r="JXB73" s="211"/>
      <c r="JXC73" s="211"/>
      <c r="JXD73" s="211"/>
      <c r="JXE73" s="211"/>
      <c r="JXF73" s="212"/>
      <c r="JXG73" s="213"/>
      <c r="JXH73" s="214"/>
      <c r="JXI73" s="210"/>
      <c r="JXJ73" s="210"/>
      <c r="JXK73" s="210"/>
      <c r="JXL73" s="210"/>
      <c r="JXM73" s="211"/>
      <c r="JXN73" s="211"/>
      <c r="JXO73" s="211"/>
      <c r="JXP73" s="211"/>
      <c r="JXQ73" s="211"/>
      <c r="JXR73" s="212"/>
      <c r="JXS73" s="213"/>
      <c r="JXT73" s="214"/>
      <c r="JXU73" s="210"/>
      <c r="JXV73" s="210"/>
      <c r="JXW73" s="210"/>
      <c r="JXX73" s="210"/>
      <c r="JXY73" s="211"/>
      <c r="JXZ73" s="211"/>
      <c r="JYA73" s="211"/>
      <c r="JYB73" s="211"/>
      <c r="JYC73" s="211"/>
      <c r="JYD73" s="212"/>
      <c r="JYE73" s="213"/>
      <c r="JYF73" s="214"/>
      <c r="JYG73" s="210"/>
      <c r="JYH73" s="210"/>
      <c r="JYI73" s="210"/>
      <c r="JYJ73" s="210"/>
      <c r="JYK73" s="211"/>
      <c r="JYL73" s="211"/>
      <c r="JYM73" s="211"/>
      <c r="JYN73" s="211"/>
      <c r="JYO73" s="211"/>
      <c r="JYP73" s="212"/>
      <c r="JYQ73" s="213"/>
      <c r="JYR73" s="214"/>
      <c r="JYS73" s="210"/>
      <c r="JYT73" s="210"/>
      <c r="JYU73" s="210"/>
      <c r="JYV73" s="210"/>
      <c r="JYW73" s="211"/>
      <c r="JYX73" s="211"/>
      <c r="JYY73" s="211"/>
      <c r="JYZ73" s="211"/>
      <c r="JZA73" s="211"/>
      <c r="JZB73" s="212"/>
      <c r="JZC73" s="213"/>
      <c r="JZD73" s="214"/>
      <c r="JZE73" s="210"/>
      <c r="JZF73" s="210"/>
      <c r="JZG73" s="210"/>
      <c r="JZH73" s="210"/>
      <c r="JZI73" s="211"/>
      <c r="JZJ73" s="211"/>
      <c r="JZK73" s="211"/>
      <c r="JZL73" s="211"/>
      <c r="JZM73" s="211"/>
      <c r="JZN73" s="212"/>
      <c r="JZO73" s="213"/>
      <c r="JZP73" s="214"/>
      <c r="JZQ73" s="210"/>
      <c r="JZR73" s="210"/>
      <c r="JZS73" s="210"/>
      <c r="JZT73" s="210"/>
      <c r="JZU73" s="211"/>
      <c r="JZV73" s="211"/>
      <c r="JZW73" s="211"/>
      <c r="JZX73" s="211"/>
      <c r="JZY73" s="211"/>
      <c r="JZZ73" s="212"/>
      <c r="KAA73" s="213"/>
      <c r="KAB73" s="214"/>
      <c r="KAC73" s="210"/>
      <c r="KAD73" s="210"/>
      <c r="KAE73" s="210"/>
      <c r="KAF73" s="210"/>
      <c r="KAG73" s="211"/>
      <c r="KAH73" s="211"/>
      <c r="KAI73" s="211"/>
      <c r="KAJ73" s="211"/>
      <c r="KAK73" s="211"/>
      <c r="KAL73" s="212"/>
      <c r="KAM73" s="213"/>
      <c r="KAN73" s="214"/>
      <c r="KAO73" s="210"/>
      <c r="KAP73" s="210"/>
      <c r="KAQ73" s="210"/>
      <c r="KAR73" s="210"/>
      <c r="KAS73" s="211"/>
      <c r="KAT73" s="211"/>
      <c r="KAU73" s="211"/>
      <c r="KAV73" s="211"/>
      <c r="KAW73" s="211"/>
      <c r="KAX73" s="212"/>
      <c r="KAY73" s="213"/>
      <c r="KAZ73" s="214"/>
      <c r="KBA73" s="210"/>
      <c r="KBB73" s="210"/>
      <c r="KBC73" s="210"/>
      <c r="KBD73" s="210"/>
      <c r="KBE73" s="211"/>
      <c r="KBF73" s="211"/>
      <c r="KBG73" s="211"/>
      <c r="KBH73" s="211"/>
      <c r="KBI73" s="211"/>
      <c r="KBJ73" s="212"/>
      <c r="KBK73" s="213"/>
      <c r="KBL73" s="214"/>
      <c r="KBM73" s="210"/>
      <c r="KBN73" s="210"/>
      <c r="KBO73" s="210"/>
      <c r="KBP73" s="210"/>
      <c r="KBQ73" s="211"/>
      <c r="KBR73" s="211"/>
      <c r="KBS73" s="211"/>
      <c r="KBT73" s="211"/>
      <c r="KBU73" s="211"/>
      <c r="KBV73" s="212"/>
      <c r="KBW73" s="213"/>
      <c r="KBX73" s="214"/>
      <c r="KBY73" s="210"/>
      <c r="KBZ73" s="210"/>
      <c r="KCA73" s="210"/>
      <c r="KCB73" s="210"/>
      <c r="KCC73" s="211"/>
      <c r="KCD73" s="211"/>
      <c r="KCE73" s="211"/>
      <c r="KCF73" s="211"/>
      <c r="KCG73" s="211"/>
      <c r="KCH73" s="212"/>
      <c r="KCI73" s="213"/>
      <c r="KCJ73" s="214"/>
      <c r="KCK73" s="210"/>
      <c r="KCL73" s="210"/>
      <c r="KCM73" s="210"/>
      <c r="KCN73" s="210"/>
      <c r="KCO73" s="211"/>
      <c r="KCP73" s="211"/>
      <c r="KCQ73" s="211"/>
      <c r="KCR73" s="211"/>
      <c r="KCS73" s="211"/>
      <c r="KCT73" s="212"/>
      <c r="KCU73" s="213"/>
      <c r="KCV73" s="214"/>
      <c r="KCW73" s="210"/>
      <c r="KCX73" s="210"/>
      <c r="KCY73" s="210"/>
      <c r="KCZ73" s="210"/>
      <c r="KDA73" s="211"/>
      <c r="KDB73" s="211"/>
      <c r="KDC73" s="211"/>
      <c r="KDD73" s="211"/>
      <c r="KDE73" s="211"/>
      <c r="KDF73" s="212"/>
      <c r="KDG73" s="213"/>
      <c r="KDH73" s="214"/>
      <c r="KDI73" s="210"/>
      <c r="KDJ73" s="210"/>
      <c r="KDK73" s="210"/>
      <c r="KDL73" s="210"/>
      <c r="KDM73" s="211"/>
      <c r="KDN73" s="211"/>
      <c r="KDO73" s="211"/>
      <c r="KDP73" s="211"/>
      <c r="KDQ73" s="211"/>
      <c r="KDR73" s="212"/>
      <c r="KDS73" s="213"/>
      <c r="KDT73" s="214"/>
      <c r="KDU73" s="210"/>
      <c r="KDV73" s="210"/>
      <c r="KDW73" s="210"/>
      <c r="KDX73" s="210"/>
      <c r="KDY73" s="211"/>
      <c r="KDZ73" s="211"/>
      <c r="KEA73" s="211"/>
      <c r="KEB73" s="211"/>
      <c r="KEC73" s="211"/>
      <c r="KED73" s="212"/>
      <c r="KEE73" s="213"/>
      <c r="KEF73" s="214"/>
      <c r="KEG73" s="210"/>
      <c r="KEH73" s="210"/>
      <c r="KEI73" s="210"/>
      <c r="KEJ73" s="210"/>
      <c r="KEK73" s="211"/>
      <c r="KEL73" s="211"/>
      <c r="KEM73" s="211"/>
      <c r="KEN73" s="211"/>
      <c r="KEO73" s="211"/>
      <c r="KEP73" s="212"/>
      <c r="KEQ73" s="213"/>
      <c r="KER73" s="214"/>
      <c r="KES73" s="210"/>
      <c r="KET73" s="210"/>
      <c r="KEU73" s="210"/>
      <c r="KEV73" s="210"/>
      <c r="KEW73" s="211"/>
      <c r="KEX73" s="211"/>
      <c r="KEY73" s="211"/>
      <c r="KEZ73" s="211"/>
      <c r="KFA73" s="211"/>
      <c r="KFB73" s="212"/>
      <c r="KFC73" s="213"/>
      <c r="KFD73" s="214"/>
      <c r="KFE73" s="210"/>
      <c r="KFF73" s="210"/>
      <c r="KFG73" s="210"/>
      <c r="KFH73" s="210"/>
      <c r="KFI73" s="211"/>
      <c r="KFJ73" s="211"/>
      <c r="KFK73" s="211"/>
      <c r="KFL73" s="211"/>
      <c r="KFM73" s="211"/>
      <c r="KFN73" s="212"/>
      <c r="KFO73" s="213"/>
      <c r="KFP73" s="214"/>
      <c r="KFQ73" s="210"/>
      <c r="KFR73" s="210"/>
      <c r="KFS73" s="210"/>
      <c r="KFT73" s="210"/>
      <c r="KFU73" s="211"/>
      <c r="KFV73" s="211"/>
      <c r="KFW73" s="211"/>
      <c r="KFX73" s="211"/>
      <c r="KFY73" s="211"/>
      <c r="KFZ73" s="212"/>
      <c r="KGA73" s="213"/>
      <c r="KGB73" s="214"/>
      <c r="KGC73" s="210"/>
      <c r="KGD73" s="210"/>
      <c r="KGE73" s="210"/>
      <c r="KGF73" s="210"/>
      <c r="KGG73" s="211"/>
      <c r="KGH73" s="211"/>
      <c r="KGI73" s="211"/>
      <c r="KGJ73" s="211"/>
      <c r="KGK73" s="211"/>
      <c r="KGL73" s="212"/>
      <c r="KGM73" s="213"/>
      <c r="KGN73" s="214"/>
      <c r="KGO73" s="210"/>
      <c r="KGP73" s="210"/>
      <c r="KGQ73" s="210"/>
      <c r="KGR73" s="210"/>
      <c r="KGS73" s="211"/>
      <c r="KGT73" s="211"/>
      <c r="KGU73" s="211"/>
      <c r="KGV73" s="211"/>
      <c r="KGW73" s="211"/>
      <c r="KGX73" s="212"/>
      <c r="KGY73" s="213"/>
      <c r="KGZ73" s="214"/>
      <c r="KHA73" s="210"/>
      <c r="KHB73" s="210"/>
      <c r="KHC73" s="210"/>
      <c r="KHD73" s="210"/>
      <c r="KHE73" s="211"/>
      <c r="KHF73" s="211"/>
      <c r="KHG73" s="211"/>
      <c r="KHH73" s="211"/>
      <c r="KHI73" s="211"/>
      <c r="KHJ73" s="212"/>
      <c r="KHK73" s="213"/>
      <c r="KHL73" s="214"/>
      <c r="KHM73" s="210"/>
      <c r="KHN73" s="210"/>
      <c r="KHO73" s="210"/>
      <c r="KHP73" s="210"/>
      <c r="KHQ73" s="211"/>
      <c r="KHR73" s="211"/>
      <c r="KHS73" s="211"/>
      <c r="KHT73" s="211"/>
      <c r="KHU73" s="211"/>
      <c r="KHV73" s="212"/>
      <c r="KHW73" s="213"/>
      <c r="KHX73" s="214"/>
      <c r="KHY73" s="210"/>
      <c r="KHZ73" s="210"/>
      <c r="KIA73" s="210"/>
      <c r="KIB73" s="210"/>
      <c r="KIC73" s="211"/>
      <c r="KID73" s="211"/>
      <c r="KIE73" s="211"/>
      <c r="KIF73" s="211"/>
      <c r="KIG73" s="211"/>
      <c r="KIH73" s="212"/>
      <c r="KII73" s="213"/>
      <c r="KIJ73" s="214"/>
      <c r="KIK73" s="210"/>
      <c r="KIL73" s="210"/>
      <c r="KIM73" s="210"/>
      <c r="KIN73" s="210"/>
      <c r="KIO73" s="211"/>
      <c r="KIP73" s="211"/>
      <c r="KIQ73" s="211"/>
      <c r="KIR73" s="211"/>
      <c r="KIS73" s="211"/>
      <c r="KIT73" s="212"/>
      <c r="KIU73" s="213"/>
      <c r="KIV73" s="214"/>
      <c r="KIW73" s="210"/>
      <c r="KIX73" s="210"/>
      <c r="KIY73" s="210"/>
      <c r="KIZ73" s="210"/>
      <c r="KJA73" s="211"/>
      <c r="KJB73" s="211"/>
      <c r="KJC73" s="211"/>
      <c r="KJD73" s="211"/>
      <c r="KJE73" s="211"/>
      <c r="KJF73" s="212"/>
      <c r="KJG73" s="213"/>
      <c r="KJH73" s="214"/>
      <c r="KJI73" s="210"/>
      <c r="KJJ73" s="210"/>
      <c r="KJK73" s="210"/>
      <c r="KJL73" s="210"/>
      <c r="KJM73" s="211"/>
      <c r="KJN73" s="211"/>
      <c r="KJO73" s="211"/>
      <c r="KJP73" s="211"/>
      <c r="KJQ73" s="211"/>
      <c r="KJR73" s="212"/>
      <c r="KJS73" s="213"/>
      <c r="KJT73" s="214"/>
      <c r="KJU73" s="210"/>
      <c r="KJV73" s="210"/>
      <c r="KJW73" s="210"/>
      <c r="KJX73" s="210"/>
      <c r="KJY73" s="211"/>
      <c r="KJZ73" s="211"/>
      <c r="KKA73" s="211"/>
      <c r="KKB73" s="211"/>
      <c r="KKC73" s="211"/>
      <c r="KKD73" s="212"/>
      <c r="KKE73" s="213"/>
      <c r="KKF73" s="214"/>
      <c r="KKG73" s="210"/>
      <c r="KKH73" s="210"/>
      <c r="KKI73" s="210"/>
      <c r="KKJ73" s="210"/>
      <c r="KKK73" s="211"/>
      <c r="KKL73" s="211"/>
      <c r="KKM73" s="211"/>
      <c r="KKN73" s="211"/>
      <c r="KKO73" s="211"/>
      <c r="KKP73" s="212"/>
      <c r="KKQ73" s="213"/>
      <c r="KKR73" s="214"/>
      <c r="KKS73" s="210"/>
      <c r="KKT73" s="210"/>
      <c r="KKU73" s="210"/>
      <c r="KKV73" s="210"/>
      <c r="KKW73" s="211"/>
      <c r="KKX73" s="211"/>
      <c r="KKY73" s="211"/>
      <c r="KKZ73" s="211"/>
      <c r="KLA73" s="211"/>
      <c r="KLB73" s="212"/>
      <c r="KLC73" s="213"/>
      <c r="KLD73" s="214"/>
      <c r="KLE73" s="210"/>
      <c r="KLF73" s="210"/>
      <c r="KLG73" s="210"/>
      <c r="KLH73" s="210"/>
      <c r="KLI73" s="211"/>
      <c r="KLJ73" s="211"/>
      <c r="KLK73" s="211"/>
      <c r="KLL73" s="211"/>
      <c r="KLM73" s="211"/>
      <c r="KLN73" s="212"/>
      <c r="KLO73" s="213"/>
      <c r="KLP73" s="214"/>
      <c r="KLQ73" s="210"/>
      <c r="KLR73" s="210"/>
      <c r="KLS73" s="210"/>
      <c r="KLT73" s="210"/>
      <c r="KLU73" s="211"/>
      <c r="KLV73" s="211"/>
      <c r="KLW73" s="211"/>
      <c r="KLX73" s="211"/>
      <c r="KLY73" s="211"/>
      <c r="KLZ73" s="212"/>
      <c r="KMA73" s="213"/>
      <c r="KMB73" s="214"/>
      <c r="KMC73" s="210"/>
      <c r="KMD73" s="210"/>
      <c r="KME73" s="210"/>
      <c r="KMF73" s="210"/>
      <c r="KMG73" s="211"/>
      <c r="KMH73" s="211"/>
      <c r="KMI73" s="211"/>
      <c r="KMJ73" s="211"/>
      <c r="KMK73" s="211"/>
      <c r="KML73" s="212"/>
      <c r="KMM73" s="213"/>
      <c r="KMN73" s="214"/>
      <c r="KMO73" s="210"/>
      <c r="KMP73" s="210"/>
      <c r="KMQ73" s="210"/>
      <c r="KMR73" s="210"/>
      <c r="KMS73" s="211"/>
      <c r="KMT73" s="211"/>
      <c r="KMU73" s="211"/>
      <c r="KMV73" s="211"/>
      <c r="KMW73" s="211"/>
      <c r="KMX73" s="212"/>
      <c r="KMY73" s="213"/>
      <c r="KMZ73" s="214"/>
      <c r="KNA73" s="210"/>
      <c r="KNB73" s="210"/>
      <c r="KNC73" s="210"/>
      <c r="KND73" s="210"/>
      <c r="KNE73" s="211"/>
      <c r="KNF73" s="211"/>
      <c r="KNG73" s="211"/>
      <c r="KNH73" s="211"/>
      <c r="KNI73" s="211"/>
      <c r="KNJ73" s="212"/>
      <c r="KNK73" s="213"/>
      <c r="KNL73" s="214"/>
      <c r="KNM73" s="210"/>
      <c r="KNN73" s="210"/>
      <c r="KNO73" s="210"/>
      <c r="KNP73" s="210"/>
      <c r="KNQ73" s="211"/>
      <c r="KNR73" s="211"/>
      <c r="KNS73" s="211"/>
      <c r="KNT73" s="211"/>
      <c r="KNU73" s="211"/>
      <c r="KNV73" s="212"/>
      <c r="KNW73" s="213"/>
      <c r="KNX73" s="214"/>
      <c r="KNY73" s="210"/>
      <c r="KNZ73" s="210"/>
      <c r="KOA73" s="210"/>
      <c r="KOB73" s="210"/>
      <c r="KOC73" s="211"/>
      <c r="KOD73" s="211"/>
      <c r="KOE73" s="211"/>
      <c r="KOF73" s="211"/>
      <c r="KOG73" s="211"/>
      <c r="KOH73" s="212"/>
      <c r="KOI73" s="213"/>
      <c r="KOJ73" s="214"/>
      <c r="KOK73" s="210"/>
      <c r="KOL73" s="210"/>
      <c r="KOM73" s="210"/>
      <c r="KON73" s="210"/>
      <c r="KOO73" s="211"/>
      <c r="KOP73" s="211"/>
      <c r="KOQ73" s="211"/>
      <c r="KOR73" s="211"/>
      <c r="KOS73" s="211"/>
      <c r="KOT73" s="212"/>
      <c r="KOU73" s="213"/>
      <c r="KOV73" s="214"/>
      <c r="KOW73" s="210"/>
      <c r="KOX73" s="210"/>
      <c r="KOY73" s="210"/>
      <c r="KOZ73" s="210"/>
      <c r="KPA73" s="211"/>
      <c r="KPB73" s="211"/>
      <c r="KPC73" s="211"/>
      <c r="KPD73" s="211"/>
      <c r="KPE73" s="211"/>
      <c r="KPF73" s="212"/>
      <c r="KPG73" s="213"/>
      <c r="KPH73" s="214"/>
      <c r="KPI73" s="210"/>
      <c r="KPJ73" s="210"/>
      <c r="KPK73" s="210"/>
      <c r="KPL73" s="210"/>
      <c r="KPM73" s="211"/>
      <c r="KPN73" s="211"/>
      <c r="KPO73" s="211"/>
      <c r="KPP73" s="211"/>
      <c r="KPQ73" s="211"/>
      <c r="KPR73" s="212"/>
      <c r="KPS73" s="213"/>
      <c r="KPT73" s="214"/>
      <c r="KPU73" s="210"/>
      <c r="KPV73" s="210"/>
      <c r="KPW73" s="210"/>
      <c r="KPX73" s="210"/>
      <c r="KPY73" s="211"/>
      <c r="KPZ73" s="211"/>
      <c r="KQA73" s="211"/>
      <c r="KQB73" s="211"/>
      <c r="KQC73" s="211"/>
      <c r="KQD73" s="212"/>
      <c r="KQE73" s="213"/>
      <c r="KQF73" s="214"/>
      <c r="KQG73" s="210"/>
      <c r="KQH73" s="210"/>
      <c r="KQI73" s="210"/>
      <c r="KQJ73" s="210"/>
      <c r="KQK73" s="211"/>
      <c r="KQL73" s="211"/>
      <c r="KQM73" s="211"/>
      <c r="KQN73" s="211"/>
      <c r="KQO73" s="211"/>
      <c r="KQP73" s="212"/>
      <c r="KQQ73" s="213"/>
      <c r="KQR73" s="214"/>
      <c r="KQS73" s="210"/>
      <c r="KQT73" s="210"/>
      <c r="KQU73" s="210"/>
      <c r="KQV73" s="210"/>
      <c r="KQW73" s="211"/>
      <c r="KQX73" s="211"/>
      <c r="KQY73" s="211"/>
      <c r="KQZ73" s="211"/>
      <c r="KRA73" s="211"/>
      <c r="KRB73" s="212"/>
      <c r="KRC73" s="213"/>
      <c r="KRD73" s="214"/>
      <c r="KRE73" s="210"/>
      <c r="KRF73" s="210"/>
      <c r="KRG73" s="210"/>
      <c r="KRH73" s="210"/>
      <c r="KRI73" s="211"/>
      <c r="KRJ73" s="211"/>
      <c r="KRK73" s="211"/>
      <c r="KRL73" s="211"/>
      <c r="KRM73" s="211"/>
      <c r="KRN73" s="212"/>
      <c r="KRO73" s="213"/>
      <c r="KRP73" s="214"/>
      <c r="KRQ73" s="210"/>
      <c r="KRR73" s="210"/>
      <c r="KRS73" s="210"/>
      <c r="KRT73" s="210"/>
      <c r="KRU73" s="211"/>
      <c r="KRV73" s="211"/>
      <c r="KRW73" s="211"/>
      <c r="KRX73" s="211"/>
      <c r="KRY73" s="211"/>
      <c r="KRZ73" s="212"/>
      <c r="KSA73" s="213"/>
      <c r="KSB73" s="214"/>
      <c r="KSC73" s="210"/>
      <c r="KSD73" s="210"/>
      <c r="KSE73" s="210"/>
      <c r="KSF73" s="210"/>
      <c r="KSG73" s="211"/>
      <c r="KSH73" s="211"/>
      <c r="KSI73" s="211"/>
      <c r="KSJ73" s="211"/>
      <c r="KSK73" s="211"/>
      <c r="KSL73" s="212"/>
      <c r="KSM73" s="213"/>
      <c r="KSN73" s="214"/>
      <c r="KSO73" s="210"/>
      <c r="KSP73" s="210"/>
      <c r="KSQ73" s="210"/>
      <c r="KSR73" s="210"/>
      <c r="KSS73" s="211"/>
      <c r="KST73" s="211"/>
      <c r="KSU73" s="211"/>
      <c r="KSV73" s="211"/>
      <c r="KSW73" s="211"/>
      <c r="KSX73" s="212"/>
      <c r="KSY73" s="213"/>
      <c r="KSZ73" s="214"/>
      <c r="KTA73" s="210"/>
      <c r="KTB73" s="210"/>
      <c r="KTC73" s="210"/>
      <c r="KTD73" s="210"/>
      <c r="KTE73" s="211"/>
      <c r="KTF73" s="211"/>
      <c r="KTG73" s="211"/>
      <c r="KTH73" s="211"/>
      <c r="KTI73" s="211"/>
      <c r="KTJ73" s="212"/>
      <c r="KTK73" s="213"/>
      <c r="KTL73" s="214"/>
      <c r="KTM73" s="210"/>
      <c r="KTN73" s="210"/>
      <c r="KTO73" s="210"/>
      <c r="KTP73" s="210"/>
      <c r="KTQ73" s="211"/>
      <c r="KTR73" s="211"/>
      <c r="KTS73" s="211"/>
      <c r="KTT73" s="211"/>
      <c r="KTU73" s="211"/>
      <c r="KTV73" s="212"/>
      <c r="KTW73" s="213"/>
      <c r="KTX73" s="214"/>
      <c r="KTY73" s="210"/>
      <c r="KTZ73" s="210"/>
      <c r="KUA73" s="210"/>
      <c r="KUB73" s="210"/>
      <c r="KUC73" s="211"/>
      <c r="KUD73" s="211"/>
      <c r="KUE73" s="211"/>
      <c r="KUF73" s="211"/>
      <c r="KUG73" s="211"/>
      <c r="KUH73" s="212"/>
      <c r="KUI73" s="213"/>
      <c r="KUJ73" s="214"/>
      <c r="KUK73" s="210"/>
      <c r="KUL73" s="210"/>
      <c r="KUM73" s="210"/>
      <c r="KUN73" s="210"/>
      <c r="KUO73" s="211"/>
      <c r="KUP73" s="211"/>
      <c r="KUQ73" s="211"/>
      <c r="KUR73" s="211"/>
      <c r="KUS73" s="211"/>
      <c r="KUT73" s="212"/>
      <c r="KUU73" s="213"/>
      <c r="KUV73" s="214"/>
      <c r="KUW73" s="210"/>
      <c r="KUX73" s="210"/>
      <c r="KUY73" s="210"/>
      <c r="KUZ73" s="210"/>
      <c r="KVA73" s="211"/>
      <c r="KVB73" s="211"/>
      <c r="KVC73" s="211"/>
      <c r="KVD73" s="211"/>
      <c r="KVE73" s="211"/>
      <c r="KVF73" s="212"/>
      <c r="KVG73" s="213"/>
      <c r="KVH73" s="214"/>
      <c r="KVI73" s="210"/>
      <c r="KVJ73" s="210"/>
      <c r="KVK73" s="210"/>
      <c r="KVL73" s="210"/>
      <c r="KVM73" s="211"/>
      <c r="KVN73" s="211"/>
      <c r="KVO73" s="211"/>
      <c r="KVP73" s="211"/>
      <c r="KVQ73" s="211"/>
      <c r="KVR73" s="212"/>
      <c r="KVS73" s="213"/>
      <c r="KVT73" s="214"/>
      <c r="KVU73" s="210"/>
      <c r="KVV73" s="210"/>
      <c r="KVW73" s="210"/>
      <c r="KVX73" s="210"/>
      <c r="KVY73" s="211"/>
      <c r="KVZ73" s="211"/>
      <c r="KWA73" s="211"/>
      <c r="KWB73" s="211"/>
      <c r="KWC73" s="211"/>
      <c r="KWD73" s="212"/>
      <c r="KWE73" s="213"/>
      <c r="KWF73" s="214"/>
      <c r="KWG73" s="210"/>
      <c r="KWH73" s="210"/>
      <c r="KWI73" s="210"/>
      <c r="KWJ73" s="210"/>
      <c r="KWK73" s="211"/>
      <c r="KWL73" s="211"/>
      <c r="KWM73" s="211"/>
      <c r="KWN73" s="211"/>
      <c r="KWO73" s="211"/>
      <c r="KWP73" s="212"/>
      <c r="KWQ73" s="213"/>
      <c r="KWR73" s="214"/>
      <c r="KWS73" s="210"/>
      <c r="KWT73" s="210"/>
      <c r="KWU73" s="210"/>
      <c r="KWV73" s="210"/>
      <c r="KWW73" s="211"/>
      <c r="KWX73" s="211"/>
      <c r="KWY73" s="211"/>
      <c r="KWZ73" s="211"/>
      <c r="KXA73" s="211"/>
      <c r="KXB73" s="212"/>
      <c r="KXC73" s="213"/>
      <c r="KXD73" s="214"/>
      <c r="KXE73" s="210"/>
      <c r="KXF73" s="210"/>
      <c r="KXG73" s="210"/>
      <c r="KXH73" s="210"/>
      <c r="KXI73" s="211"/>
      <c r="KXJ73" s="211"/>
      <c r="KXK73" s="211"/>
      <c r="KXL73" s="211"/>
      <c r="KXM73" s="211"/>
      <c r="KXN73" s="212"/>
      <c r="KXO73" s="213"/>
      <c r="KXP73" s="214"/>
      <c r="KXQ73" s="210"/>
      <c r="KXR73" s="210"/>
      <c r="KXS73" s="210"/>
      <c r="KXT73" s="210"/>
      <c r="KXU73" s="211"/>
      <c r="KXV73" s="211"/>
      <c r="KXW73" s="211"/>
      <c r="KXX73" s="211"/>
      <c r="KXY73" s="211"/>
      <c r="KXZ73" s="212"/>
      <c r="KYA73" s="213"/>
      <c r="KYB73" s="214"/>
      <c r="KYC73" s="210"/>
      <c r="KYD73" s="210"/>
      <c r="KYE73" s="210"/>
      <c r="KYF73" s="210"/>
      <c r="KYG73" s="211"/>
      <c r="KYH73" s="211"/>
      <c r="KYI73" s="211"/>
      <c r="KYJ73" s="211"/>
      <c r="KYK73" s="211"/>
      <c r="KYL73" s="212"/>
      <c r="KYM73" s="213"/>
      <c r="KYN73" s="214"/>
      <c r="KYO73" s="210"/>
      <c r="KYP73" s="210"/>
      <c r="KYQ73" s="210"/>
      <c r="KYR73" s="210"/>
      <c r="KYS73" s="211"/>
      <c r="KYT73" s="211"/>
      <c r="KYU73" s="211"/>
      <c r="KYV73" s="211"/>
      <c r="KYW73" s="211"/>
      <c r="KYX73" s="212"/>
      <c r="KYY73" s="213"/>
      <c r="KYZ73" s="214"/>
      <c r="KZA73" s="210"/>
      <c r="KZB73" s="210"/>
      <c r="KZC73" s="210"/>
      <c r="KZD73" s="210"/>
      <c r="KZE73" s="211"/>
      <c r="KZF73" s="211"/>
      <c r="KZG73" s="211"/>
      <c r="KZH73" s="211"/>
      <c r="KZI73" s="211"/>
      <c r="KZJ73" s="212"/>
      <c r="KZK73" s="213"/>
      <c r="KZL73" s="214"/>
      <c r="KZM73" s="210"/>
      <c r="KZN73" s="210"/>
      <c r="KZO73" s="210"/>
      <c r="KZP73" s="210"/>
      <c r="KZQ73" s="211"/>
      <c r="KZR73" s="211"/>
      <c r="KZS73" s="211"/>
      <c r="KZT73" s="211"/>
      <c r="KZU73" s="211"/>
      <c r="KZV73" s="212"/>
      <c r="KZW73" s="213"/>
      <c r="KZX73" s="214"/>
      <c r="KZY73" s="210"/>
      <c r="KZZ73" s="210"/>
      <c r="LAA73" s="210"/>
      <c r="LAB73" s="210"/>
      <c r="LAC73" s="211"/>
      <c r="LAD73" s="211"/>
      <c r="LAE73" s="211"/>
      <c r="LAF73" s="211"/>
      <c r="LAG73" s="211"/>
      <c r="LAH73" s="212"/>
      <c r="LAI73" s="213"/>
      <c r="LAJ73" s="214"/>
      <c r="LAK73" s="210"/>
      <c r="LAL73" s="210"/>
      <c r="LAM73" s="210"/>
      <c r="LAN73" s="210"/>
      <c r="LAO73" s="211"/>
      <c r="LAP73" s="211"/>
      <c r="LAQ73" s="211"/>
      <c r="LAR73" s="211"/>
      <c r="LAS73" s="211"/>
      <c r="LAT73" s="212"/>
      <c r="LAU73" s="213"/>
      <c r="LAV73" s="214"/>
      <c r="LAW73" s="210"/>
      <c r="LAX73" s="210"/>
      <c r="LAY73" s="210"/>
      <c r="LAZ73" s="210"/>
      <c r="LBA73" s="211"/>
      <c r="LBB73" s="211"/>
      <c r="LBC73" s="211"/>
      <c r="LBD73" s="211"/>
      <c r="LBE73" s="211"/>
      <c r="LBF73" s="212"/>
      <c r="LBG73" s="213"/>
      <c r="LBH73" s="214"/>
      <c r="LBI73" s="210"/>
      <c r="LBJ73" s="210"/>
      <c r="LBK73" s="210"/>
      <c r="LBL73" s="210"/>
      <c r="LBM73" s="211"/>
      <c r="LBN73" s="211"/>
      <c r="LBO73" s="211"/>
      <c r="LBP73" s="211"/>
      <c r="LBQ73" s="211"/>
      <c r="LBR73" s="212"/>
      <c r="LBS73" s="213"/>
      <c r="LBT73" s="214"/>
      <c r="LBU73" s="210"/>
      <c r="LBV73" s="210"/>
      <c r="LBW73" s="210"/>
      <c r="LBX73" s="210"/>
      <c r="LBY73" s="211"/>
      <c r="LBZ73" s="211"/>
      <c r="LCA73" s="211"/>
      <c r="LCB73" s="211"/>
      <c r="LCC73" s="211"/>
      <c r="LCD73" s="212"/>
      <c r="LCE73" s="213"/>
      <c r="LCF73" s="214"/>
      <c r="LCG73" s="210"/>
      <c r="LCH73" s="210"/>
      <c r="LCI73" s="210"/>
      <c r="LCJ73" s="210"/>
      <c r="LCK73" s="211"/>
      <c r="LCL73" s="211"/>
      <c r="LCM73" s="211"/>
      <c r="LCN73" s="211"/>
      <c r="LCO73" s="211"/>
      <c r="LCP73" s="212"/>
      <c r="LCQ73" s="213"/>
      <c r="LCR73" s="214"/>
      <c r="LCS73" s="210"/>
      <c r="LCT73" s="210"/>
      <c r="LCU73" s="210"/>
      <c r="LCV73" s="210"/>
      <c r="LCW73" s="211"/>
      <c r="LCX73" s="211"/>
      <c r="LCY73" s="211"/>
      <c r="LCZ73" s="211"/>
      <c r="LDA73" s="211"/>
      <c r="LDB73" s="212"/>
      <c r="LDC73" s="213"/>
      <c r="LDD73" s="214"/>
      <c r="LDE73" s="210"/>
      <c r="LDF73" s="210"/>
      <c r="LDG73" s="210"/>
      <c r="LDH73" s="210"/>
      <c r="LDI73" s="211"/>
      <c r="LDJ73" s="211"/>
      <c r="LDK73" s="211"/>
      <c r="LDL73" s="211"/>
      <c r="LDM73" s="211"/>
      <c r="LDN73" s="212"/>
      <c r="LDO73" s="213"/>
      <c r="LDP73" s="214"/>
      <c r="LDQ73" s="210"/>
      <c r="LDR73" s="210"/>
      <c r="LDS73" s="210"/>
      <c r="LDT73" s="210"/>
      <c r="LDU73" s="211"/>
      <c r="LDV73" s="211"/>
      <c r="LDW73" s="211"/>
      <c r="LDX73" s="211"/>
      <c r="LDY73" s="211"/>
      <c r="LDZ73" s="212"/>
      <c r="LEA73" s="213"/>
      <c r="LEB73" s="214"/>
      <c r="LEC73" s="210"/>
      <c r="LED73" s="210"/>
      <c r="LEE73" s="210"/>
      <c r="LEF73" s="210"/>
      <c r="LEG73" s="211"/>
      <c r="LEH73" s="211"/>
      <c r="LEI73" s="211"/>
      <c r="LEJ73" s="211"/>
      <c r="LEK73" s="211"/>
      <c r="LEL73" s="212"/>
      <c r="LEM73" s="213"/>
      <c r="LEN73" s="214"/>
      <c r="LEO73" s="210"/>
      <c r="LEP73" s="210"/>
      <c r="LEQ73" s="210"/>
      <c r="LER73" s="210"/>
      <c r="LES73" s="211"/>
      <c r="LET73" s="211"/>
      <c r="LEU73" s="211"/>
      <c r="LEV73" s="211"/>
      <c r="LEW73" s="211"/>
      <c r="LEX73" s="212"/>
      <c r="LEY73" s="213"/>
      <c r="LEZ73" s="214"/>
      <c r="LFA73" s="210"/>
      <c r="LFB73" s="210"/>
      <c r="LFC73" s="210"/>
      <c r="LFD73" s="210"/>
      <c r="LFE73" s="211"/>
      <c r="LFF73" s="211"/>
      <c r="LFG73" s="211"/>
      <c r="LFH73" s="211"/>
      <c r="LFI73" s="211"/>
      <c r="LFJ73" s="212"/>
      <c r="LFK73" s="213"/>
      <c r="LFL73" s="214"/>
      <c r="LFM73" s="210"/>
      <c r="LFN73" s="210"/>
      <c r="LFO73" s="210"/>
      <c r="LFP73" s="210"/>
      <c r="LFQ73" s="211"/>
      <c r="LFR73" s="211"/>
      <c r="LFS73" s="211"/>
      <c r="LFT73" s="211"/>
      <c r="LFU73" s="211"/>
      <c r="LFV73" s="212"/>
      <c r="LFW73" s="213"/>
      <c r="LFX73" s="214"/>
      <c r="LFY73" s="210"/>
      <c r="LFZ73" s="210"/>
      <c r="LGA73" s="210"/>
      <c r="LGB73" s="210"/>
      <c r="LGC73" s="211"/>
      <c r="LGD73" s="211"/>
      <c r="LGE73" s="211"/>
      <c r="LGF73" s="211"/>
      <c r="LGG73" s="211"/>
      <c r="LGH73" s="212"/>
      <c r="LGI73" s="213"/>
      <c r="LGJ73" s="214"/>
      <c r="LGK73" s="210"/>
      <c r="LGL73" s="210"/>
      <c r="LGM73" s="210"/>
      <c r="LGN73" s="210"/>
      <c r="LGO73" s="211"/>
      <c r="LGP73" s="211"/>
      <c r="LGQ73" s="211"/>
      <c r="LGR73" s="211"/>
      <c r="LGS73" s="211"/>
      <c r="LGT73" s="212"/>
      <c r="LGU73" s="213"/>
      <c r="LGV73" s="214"/>
      <c r="LGW73" s="210"/>
      <c r="LGX73" s="210"/>
      <c r="LGY73" s="210"/>
      <c r="LGZ73" s="210"/>
      <c r="LHA73" s="211"/>
      <c r="LHB73" s="211"/>
      <c r="LHC73" s="211"/>
      <c r="LHD73" s="211"/>
      <c r="LHE73" s="211"/>
      <c r="LHF73" s="212"/>
      <c r="LHG73" s="213"/>
      <c r="LHH73" s="214"/>
      <c r="LHI73" s="210"/>
      <c r="LHJ73" s="210"/>
      <c r="LHK73" s="210"/>
      <c r="LHL73" s="210"/>
      <c r="LHM73" s="211"/>
      <c r="LHN73" s="211"/>
      <c r="LHO73" s="211"/>
      <c r="LHP73" s="211"/>
      <c r="LHQ73" s="211"/>
      <c r="LHR73" s="212"/>
      <c r="LHS73" s="213"/>
      <c r="LHT73" s="214"/>
      <c r="LHU73" s="210"/>
      <c r="LHV73" s="210"/>
      <c r="LHW73" s="210"/>
      <c r="LHX73" s="210"/>
      <c r="LHY73" s="211"/>
      <c r="LHZ73" s="211"/>
      <c r="LIA73" s="211"/>
      <c r="LIB73" s="211"/>
      <c r="LIC73" s="211"/>
      <c r="LID73" s="212"/>
      <c r="LIE73" s="213"/>
      <c r="LIF73" s="214"/>
      <c r="LIG73" s="210"/>
      <c r="LIH73" s="210"/>
      <c r="LII73" s="210"/>
      <c r="LIJ73" s="210"/>
      <c r="LIK73" s="211"/>
      <c r="LIL73" s="211"/>
      <c r="LIM73" s="211"/>
      <c r="LIN73" s="211"/>
      <c r="LIO73" s="211"/>
      <c r="LIP73" s="212"/>
      <c r="LIQ73" s="213"/>
      <c r="LIR73" s="214"/>
      <c r="LIS73" s="210"/>
      <c r="LIT73" s="210"/>
      <c r="LIU73" s="210"/>
      <c r="LIV73" s="210"/>
      <c r="LIW73" s="211"/>
      <c r="LIX73" s="211"/>
      <c r="LIY73" s="211"/>
      <c r="LIZ73" s="211"/>
      <c r="LJA73" s="211"/>
      <c r="LJB73" s="212"/>
      <c r="LJC73" s="213"/>
      <c r="LJD73" s="214"/>
      <c r="LJE73" s="210"/>
      <c r="LJF73" s="210"/>
      <c r="LJG73" s="210"/>
      <c r="LJH73" s="210"/>
      <c r="LJI73" s="211"/>
      <c r="LJJ73" s="211"/>
      <c r="LJK73" s="211"/>
      <c r="LJL73" s="211"/>
      <c r="LJM73" s="211"/>
      <c r="LJN73" s="212"/>
      <c r="LJO73" s="213"/>
      <c r="LJP73" s="214"/>
      <c r="LJQ73" s="210"/>
      <c r="LJR73" s="210"/>
      <c r="LJS73" s="210"/>
      <c r="LJT73" s="210"/>
      <c r="LJU73" s="211"/>
      <c r="LJV73" s="211"/>
      <c r="LJW73" s="211"/>
      <c r="LJX73" s="211"/>
      <c r="LJY73" s="211"/>
      <c r="LJZ73" s="212"/>
      <c r="LKA73" s="213"/>
      <c r="LKB73" s="214"/>
      <c r="LKC73" s="210"/>
      <c r="LKD73" s="210"/>
      <c r="LKE73" s="210"/>
      <c r="LKF73" s="210"/>
      <c r="LKG73" s="211"/>
      <c r="LKH73" s="211"/>
      <c r="LKI73" s="211"/>
      <c r="LKJ73" s="211"/>
      <c r="LKK73" s="211"/>
      <c r="LKL73" s="212"/>
      <c r="LKM73" s="213"/>
      <c r="LKN73" s="214"/>
      <c r="LKO73" s="210"/>
      <c r="LKP73" s="210"/>
      <c r="LKQ73" s="210"/>
      <c r="LKR73" s="210"/>
      <c r="LKS73" s="211"/>
      <c r="LKT73" s="211"/>
      <c r="LKU73" s="211"/>
      <c r="LKV73" s="211"/>
      <c r="LKW73" s="211"/>
      <c r="LKX73" s="212"/>
      <c r="LKY73" s="213"/>
      <c r="LKZ73" s="214"/>
      <c r="LLA73" s="210"/>
      <c r="LLB73" s="210"/>
      <c r="LLC73" s="210"/>
      <c r="LLD73" s="210"/>
      <c r="LLE73" s="211"/>
      <c r="LLF73" s="211"/>
      <c r="LLG73" s="211"/>
      <c r="LLH73" s="211"/>
      <c r="LLI73" s="211"/>
      <c r="LLJ73" s="212"/>
      <c r="LLK73" s="213"/>
      <c r="LLL73" s="214"/>
      <c r="LLM73" s="210"/>
      <c r="LLN73" s="210"/>
      <c r="LLO73" s="210"/>
      <c r="LLP73" s="210"/>
      <c r="LLQ73" s="211"/>
      <c r="LLR73" s="211"/>
      <c r="LLS73" s="211"/>
      <c r="LLT73" s="211"/>
      <c r="LLU73" s="211"/>
      <c r="LLV73" s="212"/>
      <c r="LLW73" s="213"/>
      <c r="LLX73" s="214"/>
      <c r="LLY73" s="210"/>
      <c r="LLZ73" s="210"/>
      <c r="LMA73" s="210"/>
      <c r="LMB73" s="210"/>
      <c r="LMC73" s="211"/>
      <c r="LMD73" s="211"/>
      <c r="LME73" s="211"/>
      <c r="LMF73" s="211"/>
      <c r="LMG73" s="211"/>
      <c r="LMH73" s="212"/>
      <c r="LMI73" s="213"/>
      <c r="LMJ73" s="214"/>
      <c r="LMK73" s="210"/>
      <c r="LML73" s="210"/>
      <c r="LMM73" s="210"/>
      <c r="LMN73" s="210"/>
      <c r="LMO73" s="211"/>
      <c r="LMP73" s="211"/>
      <c r="LMQ73" s="211"/>
      <c r="LMR73" s="211"/>
      <c r="LMS73" s="211"/>
      <c r="LMT73" s="212"/>
      <c r="LMU73" s="213"/>
      <c r="LMV73" s="214"/>
      <c r="LMW73" s="210"/>
      <c r="LMX73" s="210"/>
      <c r="LMY73" s="210"/>
      <c r="LMZ73" s="210"/>
      <c r="LNA73" s="211"/>
      <c r="LNB73" s="211"/>
      <c r="LNC73" s="211"/>
      <c r="LND73" s="211"/>
      <c r="LNE73" s="211"/>
      <c r="LNF73" s="212"/>
      <c r="LNG73" s="213"/>
      <c r="LNH73" s="214"/>
      <c r="LNI73" s="210"/>
      <c r="LNJ73" s="210"/>
      <c r="LNK73" s="210"/>
      <c r="LNL73" s="210"/>
      <c r="LNM73" s="211"/>
      <c r="LNN73" s="211"/>
      <c r="LNO73" s="211"/>
      <c r="LNP73" s="211"/>
      <c r="LNQ73" s="211"/>
      <c r="LNR73" s="212"/>
      <c r="LNS73" s="213"/>
      <c r="LNT73" s="214"/>
      <c r="LNU73" s="210"/>
      <c r="LNV73" s="210"/>
      <c r="LNW73" s="210"/>
      <c r="LNX73" s="210"/>
      <c r="LNY73" s="211"/>
      <c r="LNZ73" s="211"/>
      <c r="LOA73" s="211"/>
      <c r="LOB73" s="211"/>
      <c r="LOC73" s="211"/>
      <c r="LOD73" s="212"/>
      <c r="LOE73" s="213"/>
      <c r="LOF73" s="214"/>
      <c r="LOG73" s="210"/>
      <c r="LOH73" s="210"/>
      <c r="LOI73" s="210"/>
      <c r="LOJ73" s="210"/>
      <c r="LOK73" s="211"/>
      <c r="LOL73" s="211"/>
      <c r="LOM73" s="211"/>
      <c r="LON73" s="211"/>
      <c r="LOO73" s="211"/>
      <c r="LOP73" s="212"/>
      <c r="LOQ73" s="213"/>
      <c r="LOR73" s="214"/>
      <c r="LOS73" s="210"/>
      <c r="LOT73" s="210"/>
      <c r="LOU73" s="210"/>
      <c r="LOV73" s="210"/>
      <c r="LOW73" s="211"/>
      <c r="LOX73" s="211"/>
      <c r="LOY73" s="211"/>
      <c r="LOZ73" s="211"/>
      <c r="LPA73" s="211"/>
      <c r="LPB73" s="212"/>
      <c r="LPC73" s="213"/>
      <c r="LPD73" s="214"/>
      <c r="LPE73" s="210"/>
      <c r="LPF73" s="210"/>
      <c r="LPG73" s="210"/>
      <c r="LPH73" s="210"/>
      <c r="LPI73" s="211"/>
      <c r="LPJ73" s="211"/>
      <c r="LPK73" s="211"/>
      <c r="LPL73" s="211"/>
      <c r="LPM73" s="211"/>
      <c r="LPN73" s="212"/>
      <c r="LPO73" s="213"/>
      <c r="LPP73" s="214"/>
      <c r="LPQ73" s="210"/>
      <c r="LPR73" s="210"/>
      <c r="LPS73" s="210"/>
      <c r="LPT73" s="210"/>
      <c r="LPU73" s="211"/>
      <c r="LPV73" s="211"/>
      <c r="LPW73" s="211"/>
      <c r="LPX73" s="211"/>
      <c r="LPY73" s="211"/>
      <c r="LPZ73" s="212"/>
      <c r="LQA73" s="213"/>
      <c r="LQB73" s="214"/>
      <c r="LQC73" s="210"/>
      <c r="LQD73" s="210"/>
      <c r="LQE73" s="210"/>
      <c r="LQF73" s="210"/>
      <c r="LQG73" s="211"/>
      <c r="LQH73" s="211"/>
      <c r="LQI73" s="211"/>
      <c r="LQJ73" s="211"/>
      <c r="LQK73" s="211"/>
      <c r="LQL73" s="212"/>
      <c r="LQM73" s="213"/>
      <c r="LQN73" s="214"/>
      <c r="LQO73" s="210"/>
      <c r="LQP73" s="210"/>
      <c r="LQQ73" s="210"/>
      <c r="LQR73" s="210"/>
      <c r="LQS73" s="211"/>
      <c r="LQT73" s="211"/>
      <c r="LQU73" s="211"/>
      <c r="LQV73" s="211"/>
      <c r="LQW73" s="211"/>
      <c r="LQX73" s="212"/>
      <c r="LQY73" s="213"/>
      <c r="LQZ73" s="214"/>
      <c r="LRA73" s="210"/>
      <c r="LRB73" s="210"/>
      <c r="LRC73" s="210"/>
      <c r="LRD73" s="210"/>
      <c r="LRE73" s="211"/>
      <c r="LRF73" s="211"/>
      <c r="LRG73" s="211"/>
      <c r="LRH73" s="211"/>
      <c r="LRI73" s="211"/>
      <c r="LRJ73" s="212"/>
      <c r="LRK73" s="213"/>
      <c r="LRL73" s="214"/>
      <c r="LRM73" s="210"/>
      <c r="LRN73" s="210"/>
      <c r="LRO73" s="210"/>
      <c r="LRP73" s="210"/>
      <c r="LRQ73" s="211"/>
      <c r="LRR73" s="211"/>
      <c r="LRS73" s="211"/>
      <c r="LRT73" s="211"/>
      <c r="LRU73" s="211"/>
      <c r="LRV73" s="212"/>
      <c r="LRW73" s="213"/>
      <c r="LRX73" s="214"/>
      <c r="LRY73" s="210"/>
      <c r="LRZ73" s="210"/>
      <c r="LSA73" s="210"/>
      <c r="LSB73" s="210"/>
      <c r="LSC73" s="211"/>
      <c r="LSD73" s="211"/>
      <c r="LSE73" s="211"/>
      <c r="LSF73" s="211"/>
      <c r="LSG73" s="211"/>
      <c r="LSH73" s="212"/>
      <c r="LSI73" s="213"/>
      <c r="LSJ73" s="214"/>
      <c r="LSK73" s="210"/>
      <c r="LSL73" s="210"/>
      <c r="LSM73" s="210"/>
      <c r="LSN73" s="210"/>
      <c r="LSO73" s="211"/>
      <c r="LSP73" s="211"/>
      <c r="LSQ73" s="211"/>
      <c r="LSR73" s="211"/>
      <c r="LSS73" s="211"/>
      <c r="LST73" s="212"/>
      <c r="LSU73" s="213"/>
      <c r="LSV73" s="214"/>
      <c r="LSW73" s="210"/>
      <c r="LSX73" s="210"/>
      <c r="LSY73" s="210"/>
      <c r="LSZ73" s="210"/>
      <c r="LTA73" s="211"/>
      <c r="LTB73" s="211"/>
      <c r="LTC73" s="211"/>
      <c r="LTD73" s="211"/>
      <c r="LTE73" s="211"/>
      <c r="LTF73" s="212"/>
      <c r="LTG73" s="213"/>
      <c r="LTH73" s="214"/>
      <c r="LTI73" s="210"/>
      <c r="LTJ73" s="210"/>
      <c r="LTK73" s="210"/>
      <c r="LTL73" s="210"/>
      <c r="LTM73" s="211"/>
      <c r="LTN73" s="211"/>
      <c r="LTO73" s="211"/>
      <c r="LTP73" s="211"/>
      <c r="LTQ73" s="211"/>
      <c r="LTR73" s="212"/>
      <c r="LTS73" s="213"/>
      <c r="LTT73" s="214"/>
      <c r="LTU73" s="210"/>
      <c r="LTV73" s="210"/>
      <c r="LTW73" s="210"/>
      <c r="LTX73" s="210"/>
      <c r="LTY73" s="211"/>
      <c r="LTZ73" s="211"/>
      <c r="LUA73" s="211"/>
      <c r="LUB73" s="211"/>
      <c r="LUC73" s="211"/>
      <c r="LUD73" s="212"/>
      <c r="LUE73" s="213"/>
      <c r="LUF73" s="214"/>
      <c r="LUG73" s="210"/>
      <c r="LUH73" s="210"/>
      <c r="LUI73" s="210"/>
      <c r="LUJ73" s="210"/>
      <c r="LUK73" s="211"/>
      <c r="LUL73" s="211"/>
      <c r="LUM73" s="211"/>
      <c r="LUN73" s="211"/>
      <c r="LUO73" s="211"/>
      <c r="LUP73" s="212"/>
      <c r="LUQ73" s="213"/>
      <c r="LUR73" s="214"/>
      <c r="LUS73" s="210"/>
      <c r="LUT73" s="210"/>
      <c r="LUU73" s="210"/>
      <c r="LUV73" s="210"/>
      <c r="LUW73" s="211"/>
      <c r="LUX73" s="211"/>
      <c r="LUY73" s="211"/>
      <c r="LUZ73" s="211"/>
      <c r="LVA73" s="211"/>
      <c r="LVB73" s="212"/>
      <c r="LVC73" s="213"/>
      <c r="LVD73" s="214"/>
      <c r="LVE73" s="210"/>
      <c r="LVF73" s="210"/>
      <c r="LVG73" s="210"/>
      <c r="LVH73" s="210"/>
      <c r="LVI73" s="211"/>
      <c r="LVJ73" s="211"/>
      <c r="LVK73" s="211"/>
      <c r="LVL73" s="211"/>
      <c r="LVM73" s="211"/>
      <c r="LVN73" s="212"/>
      <c r="LVO73" s="213"/>
      <c r="LVP73" s="214"/>
      <c r="LVQ73" s="210"/>
      <c r="LVR73" s="210"/>
      <c r="LVS73" s="210"/>
      <c r="LVT73" s="210"/>
      <c r="LVU73" s="211"/>
      <c r="LVV73" s="211"/>
      <c r="LVW73" s="211"/>
      <c r="LVX73" s="211"/>
      <c r="LVY73" s="211"/>
      <c r="LVZ73" s="212"/>
      <c r="LWA73" s="213"/>
      <c r="LWB73" s="214"/>
      <c r="LWC73" s="210"/>
      <c r="LWD73" s="210"/>
      <c r="LWE73" s="210"/>
      <c r="LWF73" s="210"/>
      <c r="LWG73" s="211"/>
      <c r="LWH73" s="211"/>
      <c r="LWI73" s="211"/>
      <c r="LWJ73" s="211"/>
      <c r="LWK73" s="211"/>
      <c r="LWL73" s="212"/>
      <c r="LWM73" s="213"/>
      <c r="LWN73" s="214"/>
      <c r="LWO73" s="210"/>
      <c r="LWP73" s="210"/>
      <c r="LWQ73" s="210"/>
      <c r="LWR73" s="210"/>
      <c r="LWS73" s="211"/>
      <c r="LWT73" s="211"/>
      <c r="LWU73" s="211"/>
      <c r="LWV73" s="211"/>
      <c r="LWW73" s="211"/>
      <c r="LWX73" s="212"/>
      <c r="LWY73" s="213"/>
      <c r="LWZ73" s="214"/>
      <c r="LXA73" s="210"/>
      <c r="LXB73" s="210"/>
      <c r="LXC73" s="210"/>
      <c r="LXD73" s="210"/>
      <c r="LXE73" s="211"/>
      <c r="LXF73" s="211"/>
      <c r="LXG73" s="211"/>
      <c r="LXH73" s="211"/>
      <c r="LXI73" s="211"/>
      <c r="LXJ73" s="212"/>
      <c r="LXK73" s="213"/>
      <c r="LXL73" s="214"/>
      <c r="LXM73" s="210"/>
      <c r="LXN73" s="210"/>
      <c r="LXO73" s="210"/>
      <c r="LXP73" s="210"/>
      <c r="LXQ73" s="211"/>
      <c r="LXR73" s="211"/>
      <c r="LXS73" s="211"/>
      <c r="LXT73" s="211"/>
      <c r="LXU73" s="211"/>
      <c r="LXV73" s="212"/>
      <c r="LXW73" s="213"/>
      <c r="LXX73" s="214"/>
      <c r="LXY73" s="210"/>
      <c r="LXZ73" s="210"/>
      <c r="LYA73" s="210"/>
      <c r="LYB73" s="210"/>
      <c r="LYC73" s="211"/>
      <c r="LYD73" s="211"/>
      <c r="LYE73" s="211"/>
      <c r="LYF73" s="211"/>
      <c r="LYG73" s="211"/>
      <c r="LYH73" s="212"/>
      <c r="LYI73" s="213"/>
      <c r="LYJ73" s="214"/>
      <c r="LYK73" s="210"/>
      <c r="LYL73" s="210"/>
      <c r="LYM73" s="210"/>
      <c r="LYN73" s="210"/>
      <c r="LYO73" s="211"/>
      <c r="LYP73" s="211"/>
      <c r="LYQ73" s="211"/>
      <c r="LYR73" s="211"/>
      <c r="LYS73" s="211"/>
      <c r="LYT73" s="212"/>
      <c r="LYU73" s="213"/>
      <c r="LYV73" s="214"/>
      <c r="LYW73" s="210"/>
      <c r="LYX73" s="210"/>
      <c r="LYY73" s="210"/>
      <c r="LYZ73" s="210"/>
      <c r="LZA73" s="211"/>
      <c r="LZB73" s="211"/>
      <c r="LZC73" s="211"/>
      <c r="LZD73" s="211"/>
      <c r="LZE73" s="211"/>
      <c r="LZF73" s="212"/>
      <c r="LZG73" s="213"/>
      <c r="LZH73" s="214"/>
      <c r="LZI73" s="210"/>
      <c r="LZJ73" s="210"/>
      <c r="LZK73" s="210"/>
      <c r="LZL73" s="210"/>
      <c r="LZM73" s="211"/>
      <c r="LZN73" s="211"/>
      <c r="LZO73" s="211"/>
      <c r="LZP73" s="211"/>
      <c r="LZQ73" s="211"/>
      <c r="LZR73" s="212"/>
      <c r="LZS73" s="213"/>
      <c r="LZT73" s="214"/>
      <c r="LZU73" s="210"/>
      <c r="LZV73" s="210"/>
      <c r="LZW73" s="210"/>
      <c r="LZX73" s="210"/>
      <c r="LZY73" s="211"/>
      <c r="LZZ73" s="211"/>
      <c r="MAA73" s="211"/>
      <c r="MAB73" s="211"/>
      <c r="MAC73" s="211"/>
      <c r="MAD73" s="212"/>
      <c r="MAE73" s="213"/>
      <c r="MAF73" s="214"/>
      <c r="MAG73" s="210"/>
      <c r="MAH73" s="210"/>
      <c r="MAI73" s="210"/>
      <c r="MAJ73" s="210"/>
      <c r="MAK73" s="211"/>
      <c r="MAL73" s="211"/>
      <c r="MAM73" s="211"/>
      <c r="MAN73" s="211"/>
      <c r="MAO73" s="211"/>
      <c r="MAP73" s="212"/>
      <c r="MAQ73" s="213"/>
      <c r="MAR73" s="214"/>
      <c r="MAS73" s="210"/>
      <c r="MAT73" s="210"/>
      <c r="MAU73" s="210"/>
      <c r="MAV73" s="210"/>
      <c r="MAW73" s="211"/>
      <c r="MAX73" s="211"/>
      <c r="MAY73" s="211"/>
      <c r="MAZ73" s="211"/>
      <c r="MBA73" s="211"/>
      <c r="MBB73" s="212"/>
      <c r="MBC73" s="213"/>
      <c r="MBD73" s="214"/>
      <c r="MBE73" s="210"/>
      <c r="MBF73" s="210"/>
      <c r="MBG73" s="210"/>
      <c r="MBH73" s="210"/>
      <c r="MBI73" s="211"/>
      <c r="MBJ73" s="211"/>
      <c r="MBK73" s="211"/>
      <c r="MBL73" s="211"/>
      <c r="MBM73" s="211"/>
      <c r="MBN73" s="212"/>
      <c r="MBO73" s="213"/>
      <c r="MBP73" s="214"/>
      <c r="MBQ73" s="210"/>
      <c r="MBR73" s="210"/>
      <c r="MBS73" s="210"/>
      <c r="MBT73" s="210"/>
      <c r="MBU73" s="211"/>
      <c r="MBV73" s="211"/>
      <c r="MBW73" s="211"/>
      <c r="MBX73" s="211"/>
      <c r="MBY73" s="211"/>
      <c r="MBZ73" s="212"/>
      <c r="MCA73" s="213"/>
      <c r="MCB73" s="214"/>
      <c r="MCC73" s="210"/>
      <c r="MCD73" s="210"/>
      <c r="MCE73" s="210"/>
      <c r="MCF73" s="210"/>
      <c r="MCG73" s="211"/>
      <c r="MCH73" s="211"/>
      <c r="MCI73" s="211"/>
      <c r="MCJ73" s="211"/>
      <c r="MCK73" s="211"/>
      <c r="MCL73" s="212"/>
      <c r="MCM73" s="213"/>
      <c r="MCN73" s="214"/>
      <c r="MCO73" s="210"/>
      <c r="MCP73" s="210"/>
      <c r="MCQ73" s="210"/>
      <c r="MCR73" s="210"/>
      <c r="MCS73" s="211"/>
      <c r="MCT73" s="211"/>
      <c r="MCU73" s="211"/>
      <c r="MCV73" s="211"/>
      <c r="MCW73" s="211"/>
      <c r="MCX73" s="212"/>
      <c r="MCY73" s="213"/>
      <c r="MCZ73" s="214"/>
      <c r="MDA73" s="210"/>
      <c r="MDB73" s="210"/>
      <c r="MDC73" s="210"/>
      <c r="MDD73" s="210"/>
      <c r="MDE73" s="211"/>
      <c r="MDF73" s="211"/>
      <c r="MDG73" s="211"/>
      <c r="MDH73" s="211"/>
      <c r="MDI73" s="211"/>
      <c r="MDJ73" s="212"/>
      <c r="MDK73" s="213"/>
      <c r="MDL73" s="214"/>
      <c r="MDM73" s="210"/>
      <c r="MDN73" s="210"/>
      <c r="MDO73" s="210"/>
      <c r="MDP73" s="210"/>
      <c r="MDQ73" s="211"/>
      <c r="MDR73" s="211"/>
      <c r="MDS73" s="211"/>
      <c r="MDT73" s="211"/>
      <c r="MDU73" s="211"/>
      <c r="MDV73" s="212"/>
      <c r="MDW73" s="213"/>
      <c r="MDX73" s="214"/>
      <c r="MDY73" s="210"/>
      <c r="MDZ73" s="210"/>
      <c r="MEA73" s="210"/>
      <c r="MEB73" s="210"/>
      <c r="MEC73" s="211"/>
      <c r="MED73" s="211"/>
      <c r="MEE73" s="211"/>
      <c r="MEF73" s="211"/>
      <c r="MEG73" s="211"/>
      <c r="MEH73" s="212"/>
      <c r="MEI73" s="213"/>
      <c r="MEJ73" s="214"/>
      <c r="MEK73" s="210"/>
      <c r="MEL73" s="210"/>
      <c r="MEM73" s="210"/>
      <c r="MEN73" s="210"/>
      <c r="MEO73" s="211"/>
      <c r="MEP73" s="211"/>
      <c r="MEQ73" s="211"/>
      <c r="MER73" s="211"/>
      <c r="MES73" s="211"/>
      <c r="MET73" s="212"/>
      <c r="MEU73" s="213"/>
      <c r="MEV73" s="214"/>
      <c r="MEW73" s="210"/>
      <c r="MEX73" s="210"/>
      <c r="MEY73" s="210"/>
      <c r="MEZ73" s="210"/>
      <c r="MFA73" s="211"/>
      <c r="MFB73" s="211"/>
      <c r="MFC73" s="211"/>
      <c r="MFD73" s="211"/>
      <c r="MFE73" s="211"/>
      <c r="MFF73" s="212"/>
      <c r="MFG73" s="213"/>
      <c r="MFH73" s="214"/>
      <c r="MFI73" s="210"/>
      <c r="MFJ73" s="210"/>
      <c r="MFK73" s="210"/>
      <c r="MFL73" s="210"/>
      <c r="MFM73" s="211"/>
      <c r="MFN73" s="211"/>
      <c r="MFO73" s="211"/>
      <c r="MFP73" s="211"/>
      <c r="MFQ73" s="211"/>
      <c r="MFR73" s="212"/>
      <c r="MFS73" s="213"/>
      <c r="MFT73" s="214"/>
      <c r="MFU73" s="210"/>
      <c r="MFV73" s="210"/>
      <c r="MFW73" s="210"/>
      <c r="MFX73" s="210"/>
      <c r="MFY73" s="211"/>
      <c r="MFZ73" s="211"/>
      <c r="MGA73" s="211"/>
      <c r="MGB73" s="211"/>
      <c r="MGC73" s="211"/>
      <c r="MGD73" s="212"/>
      <c r="MGE73" s="213"/>
      <c r="MGF73" s="214"/>
      <c r="MGG73" s="210"/>
      <c r="MGH73" s="210"/>
      <c r="MGI73" s="210"/>
      <c r="MGJ73" s="210"/>
      <c r="MGK73" s="211"/>
      <c r="MGL73" s="211"/>
      <c r="MGM73" s="211"/>
      <c r="MGN73" s="211"/>
      <c r="MGO73" s="211"/>
      <c r="MGP73" s="212"/>
      <c r="MGQ73" s="213"/>
      <c r="MGR73" s="214"/>
      <c r="MGS73" s="210"/>
      <c r="MGT73" s="210"/>
      <c r="MGU73" s="210"/>
      <c r="MGV73" s="210"/>
      <c r="MGW73" s="211"/>
      <c r="MGX73" s="211"/>
      <c r="MGY73" s="211"/>
      <c r="MGZ73" s="211"/>
      <c r="MHA73" s="211"/>
      <c r="MHB73" s="212"/>
      <c r="MHC73" s="213"/>
      <c r="MHD73" s="214"/>
      <c r="MHE73" s="210"/>
      <c r="MHF73" s="210"/>
      <c r="MHG73" s="210"/>
      <c r="MHH73" s="210"/>
      <c r="MHI73" s="211"/>
      <c r="MHJ73" s="211"/>
      <c r="MHK73" s="211"/>
      <c r="MHL73" s="211"/>
      <c r="MHM73" s="211"/>
      <c r="MHN73" s="212"/>
      <c r="MHO73" s="213"/>
      <c r="MHP73" s="214"/>
      <c r="MHQ73" s="210"/>
      <c r="MHR73" s="210"/>
      <c r="MHS73" s="210"/>
      <c r="MHT73" s="210"/>
      <c r="MHU73" s="211"/>
      <c r="MHV73" s="211"/>
      <c r="MHW73" s="211"/>
      <c r="MHX73" s="211"/>
      <c r="MHY73" s="211"/>
      <c r="MHZ73" s="212"/>
      <c r="MIA73" s="213"/>
      <c r="MIB73" s="214"/>
      <c r="MIC73" s="210"/>
      <c r="MID73" s="210"/>
      <c r="MIE73" s="210"/>
      <c r="MIF73" s="210"/>
      <c r="MIG73" s="211"/>
      <c r="MIH73" s="211"/>
      <c r="MII73" s="211"/>
      <c r="MIJ73" s="211"/>
      <c r="MIK73" s="211"/>
      <c r="MIL73" s="212"/>
      <c r="MIM73" s="213"/>
      <c r="MIN73" s="214"/>
      <c r="MIO73" s="210"/>
      <c r="MIP73" s="210"/>
      <c r="MIQ73" s="210"/>
      <c r="MIR73" s="210"/>
      <c r="MIS73" s="211"/>
      <c r="MIT73" s="211"/>
      <c r="MIU73" s="211"/>
      <c r="MIV73" s="211"/>
      <c r="MIW73" s="211"/>
      <c r="MIX73" s="212"/>
      <c r="MIY73" s="213"/>
      <c r="MIZ73" s="214"/>
      <c r="MJA73" s="210"/>
      <c r="MJB73" s="210"/>
      <c r="MJC73" s="210"/>
      <c r="MJD73" s="210"/>
      <c r="MJE73" s="211"/>
      <c r="MJF73" s="211"/>
      <c r="MJG73" s="211"/>
      <c r="MJH73" s="211"/>
      <c r="MJI73" s="211"/>
      <c r="MJJ73" s="212"/>
      <c r="MJK73" s="213"/>
      <c r="MJL73" s="214"/>
      <c r="MJM73" s="210"/>
      <c r="MJN73" s="210"/>
      <c r="MJO73" s="210"/>
      <c r="MJP73" s="210"/>
      <c r="MJQ73" s="211"/>
      <c r="MJR73" s="211"/>
      <c r="MJS73" s="211"/>
      <c r="MJT73" s="211"/>
      <c r="MJU73" s="211"/>
      <c r="MJV73" s="212"/>
      <c r="MJW73" s="213"/>
      <c r="MJX73" s="214"/>
      <c r="MJY73" s="210"/>
      <c r="MJZ73" s="210"/>
      <c r="MKA73" s="210"/>
      <c r="MKB73" s="210"/>
      <c r="MKC73" s="211"/>
      <c r="MKD73" s="211"/>
      <c r="MKE73" s="211"/>
      <c r="MKF73" s="211"/>
      <c r="MKG73" s="211"/>
      <c r="MKH73" s="212"/>
      <c r="MKI73" s="213"/>
      <c r="MKJ73" s="214"/>
      <c r="MKK73" s="210"/>
      <c r="MKL73" s="210"/>
      <c r="MKM73" s="210"/>
      <c r="MKN73" s="210"/>
      <c r="MKO73" s="211"/>
      <c r="MKP73" s="211"/>
      <c r="MKQ73" s="211"/>
      <c r="MKR73" s="211"/>
      <c r="MKS73" s="211"/>
      <c r="MKT73" s="212"/>
      <c r="MKU73" s="213"/>
      <c r="MKV73" s="214"/>
      <c r="MKW73" s="210"/>
      <c r="MKX73" s="210"/>
      <c r="MKY73" s="210"/>
      <c r="MKZ73" s="210"/>
      <c r="MLA73" s="211"/>
      <c r="MLB73" s="211"/>
      <c r="MLC73" s="211"/>
      <c r="MLD73" s="211"/>
      <c r="MLE73" s="211"/>
      <c r="MLF73" s="212"/>
      <c r="MLG73" s="213"/>
      <c r="MLH73" s="214"/>
      <c r="MLI73" s="210"/>
      <c r="MLJ73" s="210"/>
      <c r="MLK73" s="210"/>
      <c r="MLL73" s="210"/>
      <c r="MLM73" s="211"/>
      <c r="MLN73" s="211"/>
      <c r="MLO73" s="211"/>
      <c r="MLP73" s="211"/>
      <c r="MLQ73" s="211"/>
      <c r="MLR73" s="212"/>
      <c r="MLS73" s="213"/>
      <c r="MLT73" s="214"/>
      <c r="MLU73" s="210"/>
      <c r="MLV73" s="210"/>
      <c r="MLW73" s="210"/>
      <c r="MLX73" s="210"/>
      <c r="MLY73" s="211"/>
      <c r="MLZ73" s="211"/>
      <c r="MMA73" s="211"/>
      <c r="MMB73" s="211"/>
      <c r="MMC73" s="211"/>
      <c r="MMD73" s="212"/>
      <c r="MME73" s="213"/>
      <c r="MMF73" s="214"/>
      <c r="MMG73" s="210"/>
      <c r="MMH73" s="210"/>
      <c r="MMI73" s="210"/>
      <c r="MMJ73" s="210"/>
      <c r="MMK73" s="211"/>
      <c r="MML73" s="211"/>
      <c r="MMM73" s="211"/>
      <c r="MMN73" s="211"/>
      <c r="MMO73" s="211"/>
      <c r="MMP73" s="212"/>
      <c r="MMQ73" s="213"/>
      <c r="MMR73" s="214"/>
      <c r="MMS73" s="210"/>
      <c r="MMT73" s="210"/>
      <c r="MMU73" s="210"/>
      <c r="MMV73" s="210"/>
      <c r="MMW73" s="211"/>
      <c r="MMX73" s="211"/>
      <c r="MMY73" s="211"/>
      <c r="MMZ73" s="211"/>
      <c r="MNA73" s="211"/>
      <c r="MNB73" s="212"/>
      <c r="MNC73" s="213"/>
      <c r="MND73" s="214"/>
      <c r="MNE73" s="210"/>
      <c r="MNF73" s="210"/>
      <c r="MNG73" s="210"/>
      <c r="MNH73" s="210"/>
      <c r="MNI73" s="211"/>
      <c r="MNJ73" s="211"/>
      <c r="MNK73" s="211"/>
      <c r="MNL73" s="211"/>
      <c r="MNM73" s="211"/>
      <c r="MNN73" s="212"/>
      <c r="MNO73" s="213"/>
      <c r="MNP73" s="214"/>
      <c r="MNQ73" s="210"/>
      <c r="MNR73" s="210"/>
      <c r="MNS73" s="210"/>
      <c r="MNT73" s="210"/>
      <c r="MNU73" s="211"/>
      <c r="MNV73" s="211"/>
      <c r="MNW73" s="211"/>
      <c r="MNX73" s="211"/>
      <c r="MNY73" s="211"/>
      <c r="MNZ73" s="212"/>
      <c r="MOA73" s="213"/>
      <c r="MOB73" s="214"/>
      <c r="MOC73" s="210"/>
      <c r="MOD73" s="210"/>
      <c r="MOE73" s="210"/>
      <c r="MOF73" s="210"/>
      <c r="MOG73" s="211"/>
      <c r="MOH73" s="211"/>
      <c r="MOI73" s="211"/>
      <c r="MOJ73" s="211"/>
      <c r="MOK73" s="211"/>
      <c r="MOL73" s="212"/>
      <c r="MOM73" s="213"/>
      <c r="MON73" s="214"/>
      <c r="MOO73" s="210"/>
      <c r="MOP73" s="210"/>
      <c r="MOQ73" s="210"/>
      <c r="MOR73" s="210"/>
      <c r="MOS73" s="211"/>
      <c r="MOT73" s="211"/>
      <c r="MOU73" s="211"/>
      <c r="MOV73" s="211"/>
      <c r="MOW73" s="211"/>
      <c r="MOX73" s="212"/>
      <c r="MOY73" s="213"/>
      <c r="MOZ73" s="214"/>
      <c r="MPA73" s="210"/>
      <c r="MPB73" s="210"/>
      <c r="MPC73" s="210"/>
      <c r="MPD73" s="210"/>
      <c r="MPE73" s="211"/>
      <c r="MPF73" s="211"/>
      <c r="MPG73" s="211"/>
      <c r="MPH73" s="211"/>
      <c r="MPI73" s="211"/>
      <c r="MPJ73" s="212"/>
      <c r="MPK73" s="213"/>
      <c r="MPL73" s="214"/>
      <c r="MPM73" s="210"/>
      <c r="MPN73" s="210"/>
      <c r="MPO73" s="210"/>
      <c r="MPP73" s="210"/>
      <c r="MPQ73" s="211"/>
      <c r="MPR73" s="211"/>
      <c r="MPS73" s="211"/>
      <c r="MPT73" s="211"/>
      <c r="MPU73" s="211"/>
      <c r="MPV73" s="212"/>
      <c r="MPW73" s="213"/>
      <c r="MPX73" s="214"/>
      <c r="MPY73" s="210"/>
      <c r="MPZ73" s="210"/>
      <c r="MQA73" s="210"/>
      <c r="MQB73" s="210"/>
      <c r="MQC73" s="211"/>
      <c r="MQD73" s="211"/>
      <c r="MQE73" s="211"/>
      <c r="MQF73" s="211"/>
      <c r="MQG73" s="211"/>
      <c r="MQH73" s="212"/>
      <c r="MQI73" s="213"/>
      <c r="MQJ73" s="214"/>
      <c r="MQK73" s="210"/>
      <c r="MQL73" s="210"/>
      <c r="MQM73" s="210"/>
      <c r="MQN73" s="210"/>
      <c r="MQO73" s="211"/>
      <c r="MQP73" s="211"/>
      <c r="MQQ73" s="211"/>
      <c r="MQR73" s="211"/>
      <c r="MQS73" s="211"/>
      <c r="MQT73" s="212"/>
      <c r="MQU73" s="213"/>
      <c r="MQV73" s="214"/>
      <c r="MQW73" s="210"/>
      <c r="MQX73" s="210"/>
      <c r="MQY73" s="210"/>
      <c r="MQZ73" s="210"/>
      <c r="MRA73" s="211"/>
      <c r="MRB73" s="211"/>
      <c r="MRC73" s="211"/>
      <c r="MRD73" s="211"/>
      <c r="MRE73" s="211"/>
      <c r="MRF73" s="212"/>
      <c r="MRG73" s="213"/>
      <c r="MRH73" s="214"/>
      <c r="MRI73" s="210"/>
      <c r="MRJ73" s="210"/>
      <c r="MRK73" s="210"/>
      <c r="MRL73" s="210"/>
      <c r="MRM73" s="211"/>
      <c r="MRN73" s="211"/>
      <c r="MRO73" s="211"/>
      <c r="MRP73" s="211"/>
      <c r="MRQ73" s="211"/>
      <c r="MRR73" s="212"/>
      <c r="MRS73" s="213"/>
      <c r="MRT73" s="214"/>
      <c r="MRU73" s="210"/>
      <c r="MRV73" s="210"/>
      <c r="MRW73" s="210"/>
      <c r="MRX73" s="210"/>
      <c r="MRY73" s="211"/>
      <c r="MRZ73" s="211"/>
      <c r="MSA73" s="211"/>
      <c r="MSB73" s="211"/>
      <c r="MSC73" s="211"/>
      <c r="MSD73" s="212"/>
      <c r="MSE73" s="213"/>
      <c r="MSF73" s="214"/>
      <c r="MSG73" s="210"/>
      <c r="MSH73" s="210"/>
      <c r="MSI73" s="210"/>
      <c r="MSJ73" s="210"/>
      <c r="MSK73" s="211"/>
      <c r="MSL73" s="211"/>
      <c r="MSM73" s="211"/>
      <c r="MSN73" s="211"/>
      <c r="MSO73" s="211"/>
      <c r="MSP73" s="212"/>
      <c r="MSQ73" s="213"/>
      <c r="MSR73" s="214"/>
      <c r="MSS73" s="210"/>
      <c r="MST73" s="210"/>
      <c r="MSU73" s="210"/>
      <c r="MSV73" s="210"/>
      <c r="MSW73" s="211"/>
      <c r="MSX73" s="211"/>
      <c r="MSY73" s="211"/>
      <c r="MSZ73" s="211"/>
      <c r="MTA73" s="211"/>
      <c r="MTB73" s="212"/>
      <c r="MTC73" s="213"/>
      <c r="MTD73" s="214"/>
      <c r="MTE73" s="210"/>
      <c r="MTF73" s="210"/>
      <c r="MTG73" s="210"/>
      <c r="MTH73" s="210"/>
      <c r="MTI73" s="211"/>
      <c r="MTJ73" s="211"/>
      <c r="MTK73" s="211"/>
      <c r="MTL73" s="211"/>
      <c r="MTM73" s="211"/>
      <c r="MTN73" s="212"/>
      <c r="MTO73" s="213"/>
      <c r="MTP73" s="214"/>
      <c r="MTQ73" s="210"/>
      <c r="MTR73" s="210"/>
      <c r="MTS73" s="210"/>
      <c r="MTT73" s="210"/>
      <c r="MTU73" s="211"/>
      <c r="MTV73" s="211"/>
      <c r="MTW73" s="211"/>
      <c r="MTX73" s="211"/>
      <c r="MTY73" s="211"/>
      <c r="MTZ73" s="212"/>
      <c r="MUA73" s="213"/>
      <c r="MUB73" s="214"/>
      <c r="MUC73" s="210"/>
      <c r="MUD73" s="210"/>
      <c r="MUE73" s="210"/>
      <c r="MUF73" s="210"/>
      <c r="MUG73" s="211"/>
      <c r="MUH73" s="211"/>
      <c r="MUI73" s="211"/>
      <c r="MUJ73" s="211"/>
      <c r="MUK73" s="211"/>
      <c r="MUL73" s="212"/>
      <c r="MUM73" s="213"/>
      <c r="MUN73" s="214"/>
      <c r="MUO73" s="210"/>
      <c r="MUP73" s="210"/>
      <c r="MUQ73" s="210"/>
      <c r="MUR73" s="210"/>
      <c r="MUS73" s="211"/>
      <c r="MUT73" s="211"/>
      <c r="MUU73" s="211"/>
      <c r="MUV73" s="211"/>
      <c r="MUW73" s="211"/>
      <c r="MUX73" s="212"/>
      <c r="MUY73" s="213"/>
      <c r="MUZ73" s="214"/>
      <c r="MVA73" s="210"/>
      <c r="MVB73" s="210"/>
      <c r="MVC73" s="210"/>
      <c r="MVD73" s="210"/>
      <c r="MVE73" s="211"/>
      <c r="MVF73" s="211"/>
      <c r="MVG73" s="211"/>
      <c r="MVH73" s="211"/>
      <c r="MVI73" s="211"/>
      <c r="MVJ73" s="212"/>
      <c r="MVK73" s="213"/>
      <c r="MVL73" s="214"/>
      <c r="MVM73" s="210"/>
      <c r="MVN73" s="210"/>
      <c r="MVO73" s="210"/>
      <c r="MVP73" s="210"/>
      <c r="MVQ73" s="211"/>
      <c r="MVR73" s="211"/>
      <c r="MVS73" s="211"/>
      <c r="MVT73" s="211"/>
      <c r="MVU73" s="211"/>
      <c r="MVV73" s="212"/>
      <c r="MVW73" s="213"/>
      <c r="MVX73" s="214"/>
      <c r="MVY73" s="210"/>
      <c r="MVZ73" s="210"/>
      <c r="MWA73" s="210"/>
      <c r="MWB73" s="210"/>
      <c r="MWC73" s="211"/>
      <c r="MWD73" s="211"/>
      <c r="MWE73" s="211"/>
      <c r="MWF73" s="211"/>
      <c r="MWG73" s="211"/>
      <c r="MWH73" s="212"/>
      <c r="MWI73" s="213"/>
      <c r="MWJ73" s="214"/>
      <c r="MWK73" s="210"/>
      <c r="MWL73" s="210"/>
      <c r="MWM73" s="210"/>
      <c r="MWN73" s="210"/>
      <c r="MWO73" s="211"/>
      <c r="MWP73" s="211"/>
      <c r="MWQ73" s="211"/>
      <c r="MWR73" s="211"/>
      <c r="MWS73" s="211"/>
      <c r="MWT73" s="212"/>
      <c r="MWU73" s="213"/>
      <c r="MWV73" s="214"/>
      <c r="MWW73" s="210"/>
      <c r="MWX73" s="210"/>
      <c r="MWY73" s="210"/>
      <c r="MWZ73" s="210"/>
      <c r="MXA73" s="211"/>
      <c r="MXB73" s="211"/>
      <c r="MXC73" s="211"/>
      <c r="MXD73" s="211"/>
      <c r="MXE73" s="211"/>
      <c r="MXF73" s="212"/>
      <c r="MXG73" s="213"/>
      <c r="MXH73" s="214"/>
      <c r="MXI73" s="210"/>
      <c r="MXJ73" s="210"/>
      <c r="MXK73" s="210"/>
      <c r="MXL73" s="210"/>
      <c r="MXM73" s="211"/>
      <c r="MXN73" s="211"/>
      <c r="MXO73" s="211"/>
      <c r="MXP73" s="211"/>
      <c r="MXQ73" s="211"/>
      <c r="MXR73" s="212"/>
      <c r="MXS73" s="213"/>
      <c r="MXT73" s="214"/>
      <c r="MXU73" s="210"/>
      <c r="MXV73" s="210"/>
      <c r="MXW73" s="210"/>
      <c r="MXX73" s="210"/>
      <c r="MXY73" s="211"/>
      <c r="MXZ73" s="211"/>
      <c r="MYA73" s="211"/>
      <c r="MYB73" s="211"/>
      <c r="MYC73" s="211"/>
      <c r="MYD73" s="212"/>
      <c r="MYE73" s="213"/>
      <c r="MYF73" s="214"/>
      <c r="MYG73" s="210"/>
      <c r="MYH73" s="210"/>
      <c r="MYI73" s="210"/>
      <c r="MYJ73" s="210"/>
      <c r="MYK73" s="211"/>
      <c r="MYL73" s="211"/>
      <c r="MYM73" s="211"/>
      <c r="MYN73" s="211"/>
      <c r="MYO73" s="211"/>
      <c r="MYP73" s="212"/>
      <c r="MYQ73" s="213"/>
      <c r="MYR73" s="214"/>
      <c r="MYS73" s="210"/>
      <c r="MYT73" s="210"/>
      <c r="MYU73" s="210"/>
      <c r="MYV73" s="210"/>
      <c r="MYW73" s="211"/>
      <c r="MYX73" s="211"/>
      <c r="MYY73" s="211"/>
      <c r="MYZ73" s="211"/>
      <c r="MZA73" s="211"/>
      <c r="MZB73" s="212"/>
      <c r="MZC73" s="213"/>
      <c r="MZD73" s="214"/>
      <c r="MZE73" s="210"/>
      <c r="MZF73" s="210"/>
      <c r="MZG73" s="210"/>
      <c r="MZH73" s="210"/>
      <c r="MZI73" s="211"/>
      <c r="MZJ73" s="211"/>
      <c r="MZK73" s="211"/>
      <c r="MZL73" s="211"/>
      <c r="MZM73" s="211"/>
      <c r="MZN73" s="212"/>
      <c r="MZO73" s="213"/>
      <c r="MZP73" s="214"/>
      <c r="MZQ73" s="210"/>
      <c r="MZR73" s="210"/>
      <c r="MZS73" s="210"/>
      <c r="MZT73" s="210"/>
      <c r="MZU73" s="211"/>
      <c r="MZV73" s="211"/>
      <c r="MZW73" s="211"/>
      <c r="MZX73" s="211"/>
      <c r="MZY73" s="211"/>
      <c r="MZZ73" s="212"/>
      <c r="NAA73" s="213"/>
      <c r="NAB73" s="214"/>
      <c r="NAC73" s="210"/>
      <c r="NAD73" s="210"/>
      <c r="NAE73" s="210"/>
      <c r="NAF73" s="210"/>
      <c r="NAG73" s="211"/>
      <c r="NAH73" s="211"/>
      <c r="NAI73" s="211"/>
      <c r="NAJ73" s="211"/>
      <c r="NAK73" s="211"/>
      <c r="NAL73" s="212"/>
      <c r="NAM73" s="213"/>
      <c r="NAN73" s="214"/>
      <c r="NAO73" s="210"/>
      <c r="NAP73" s="210"/>
      <c r="NAQ73" s="210"/>
      <c r="NAR73" s="210"/>
      <c r="NAS73" s="211"/>
      <c r="NAT73" s="211"/>
      <c r="NAU73" s="211"/>
      <c r="NAV73" s="211"/>
      <c r="NAW73" s="211"/>
      <c r="NAX73" s="212"/>
      <c r="NAY73" s="213"/>
      <c r="NAZ73" s="214"/>
      <c r="NBA73" s="210"/>
      <c r="NBB73" s="210"/>
      <c r="NBC73" s="210"/>
      <c r="NBD73" s="210"/>
      <c r="NBE73" s="211"/>
      <c r="NBF73" s="211"/>
      <c r="NBG73" s="211"/>
      <c r="NBH73" s="211"/>
      <c r="NBI73" s="211"/>
      <c r="NBJ73" s="212"/>
      <c r="NBK73" s="213"/>
      <c r="NBL73" s="214"/>
      <c r="NBM73" s="210"/>
      <c r="NBN73" s="210"/>
      <c r="NBO73" s="210"/>
      <c r="NBP73" s="210"/>
      <c r="NBQ73" s="211"/>
      <c r="NBR73" s="211"/>
      <c r="NBS73" s="211"/>
      <c r="NBT73" s="211"/>
      <c r="NBU73" s="211"/>
      <c r="NBV73" s="212"/>
      <c r="NBW73" s="213"/>
      <c r="NBX73" s="214"/>
      <c r="NBY73" s="210"/>
      <c r="NBZ73" s="210"/>
      <c r="NCA73" s="210"/>
      <c r="NCB73" s="210"/>
      <c r="NCC73" s="211"/>
      <c r="NCD73" s="211"/>
      <c r="NCE73" s="211"/>
      <c r="NCF73" s="211"/>
      <c r="NCG73" s="211"/>
      <c r="NCH73" s="212"/>
      <c r="NCI73" s="213"/>
      <c r="NCJ73" s="214"/>
      <c r="NCK73" s="210"/>
      <c r="NCL73" s="210"/>
      <c r="NCM73" s="210"/>
      <c r="NCN73" s="210"/>
      <c r="NCO73" s="211"/>
      <c r="NCP73" s="211"/>
      <c r="NCQ73" s="211"/>
      <c r="NCR73" s="211"/>
      <c r="NCS73" s="211"/>
      <c r="NCT73" s="212"/>
      <c r="NCU73" s="213"/>
      <c r="NCV73" s="214"/>
      <c r="NCW73" s="210"/>
      <c r="NCX73" s="210"/>
      <c r="NCY73" s="210"/>
      <c r="NCZ73" s="210"/>
      <c r="NDA73" s="211"/>
      <c r="NDB73" s="211"/>
      <c r="NDC73" s="211"/>
      <c r="NDD73" s="211"/>
      <c r="NDE73" s="211"/>
      <c r="NDF73" s="212"/>
      <c r="NDG73" s="213"/>
      <c r="NDH73" s="214"/>
      <c r="NDI73" s="210"/>
      <c r="NDJ73" s="210"/>
      <c r="NDK73" s="210"/>
      <c r="NDL73" s="210"/>
      <c r="NDM73" s="211"/>
      <c r="NDN73" s="211"/>
      <c r="NDO73" s="211"/>
      <c r="NDP73" s="211"/>
      <c r="NDQ73" s="211"/>
      <c r="NDR73" s="212"/>
      <c r="NDS73" s="213"/>
      <c r="NDT73" s="214"/>
      <c r="NDU73" s="210"/>
      <c r="NDV73" s="210"/>
      <c r="NDW73" s="210"/>
      <c r="NDX73" s="210"/>
      <c r="NDY73" s="211"/>
      <c r="NDZ73" s="211"/>
      <c r="NEA73" s="211"/>
      <c r="NEB73" s="211"/>
      <c r="NEC73" s="211"/>
      <c r="NED73" s="212"/>
      <c r="NEE73" s="213"/>
      <c r="NEF73" s="214"/>
      <c r="NEG73" s="210"/>
      <c r="NEH73" s="210"/>
      <c r="NEI73" s="210"/>
      <c r="NEJ73" s="210"/>
      <c r="NEK73" s="211"/>
      <c r="NEL73" s="211"/>
      <c r="NEM73" s="211"/>
      <c r="NEN73" s="211"/>
      <c r="NEO73" s="211"/>
      <c r="NEP73" s="212"/>
      <c r="NEQ73" s="213"/>
      <c r="NER73" s="214"/>
      <c r="NES73" s="210"/>
      <c r="NET73" s="210"/>
      <c r="NEU73" s="210"/>
      <c r="NEV73" s="210"/>
      <c r="NEW73" s="211"/>
      <c r="NEX73" s="211"/>
      <c r="NEY73" s="211"/>
      <c r="NEZ73" s="211"/>
      <c r="NFA73" s="211"/>
      <c r="NFB73" s="212"/>
      <c r="NFC73" s="213"/>
      <c r="NFD73" s="214"/>
      <c r="NFE73" s="210"/>
      <c r="NFF73" s="210"/>
      <c r="NFG73" s="210"/>
      <c r="NFH73" s="210"/>
      <c r="NFI73" s="211"/>
      <c r="NFJ73" s="211"/>
      <c r="NFK73" s="211"/>
      <c r="NFL73" s="211"/>
      <c r="NFM73" s="211"/>
      <c r="NFN73" s="212"/>
      <c r="NFO73" s="213"/>
      <c r="NFP73" s="214"/>
      <c r="NFQ73" s="210"/>
      <c r="NFR73" s="210"/>
      <c r="NFS73" s="210"/>
      <c r="NFT73" s="210"/>
      <c r="NFU73" s="211"/>
      <c r="NFV73" s="211"/>
      <c r="NFW73" s="211"/>
      <c r="NFX73" s="211"/>
      <c r="NFY73" s="211"/>
      <c r="NFZ73" s="212"/>
      <c r="NGA73" s="213"/>
      <c r="NGB73" s="214"/>
      <c r="NGC73" s="210"/>
      <c r="NGD73" s="210"/>
      <c r="NGE73" s="210"/>
      <c r="NGF73" s="210"/>
      <c r="NGG73" s="211"/>
      <c r="NGH73" s="211"/>
      <c r="NGI73" s="211"/>
      <c r="NGJ73" s="211"/>
      <c r="NGK73" s="211"/>
      <c r="NGL73" s="212"/>
      <c r="NGM73" s="213"/>
      <c r="NGN73" s="214"/>
      <c r="NGO73" s="210"/>
      <c r="NGP73" s="210"/>
      <c r="NGQ73" s="210"/>
      <c r="NGR73" s="210"/>
      <c r="NGS73" s="211"/>
      <c r="NGT73" s="211"/>
      <c r="NGU73" s="211"/>
      <c r="NGV73" s="211"/>
      <c r="NGW73" s="211"/>
      <c r="NGX73" s="212"/>
      <c r="NGY73" s="213"/>
      <c r="NGZ73" s="214"/>
      <c r="NHA73" s="210"/>
      <c r="NHB73" s="210"/>
      <c r="NHC73" s="210"/>
      <c r="NHD73" s="210"/>
      <c r="NHE73" s="211"/>
      <c r="NHF73" s="211"/>
      <c r="NHG73" s="211"/>
      <c r="NHH73" s="211"/>
      <c r="NHI73" s="211"/>
      <c r="NHJ73" s="212"/>
      <c r="NHK73" s="213"/>
      <c r="NHL73" s="214"/>
      <c r="NHM73" s="210"/>
      <c r="NHN73" s="210"/>
      <c r="NHO73" s="210"/>
      <c r="NHP73" s="210"/>
      <c r="NHQ73" s="211"/>
      <c r="NHR73" s="211"/>
      <c r="NHS73" s="211"/>
      <c r="NHT73" s="211"/>
      <c r="NHU73" s="211"/>
      <c r="NHV73" s="212"/>
      <c r="NHW73" s="213"/>
      <c r="NHX73" s="214"/>
      <c r="NHY73" s="210"/>
      <c r="NHZ73" s="210"/>
      <c r="NIA73" s="210"/>
      <c r="NIB73" s="210"/>
      <c r="NIC73" s="211"/>
      <c r="NID73" s="211"/>
      <c r="NIE73" s="211"/>
      <c r="NIF73" s="211"/>
      <c r="NIG73" s="211"/>
      <c r="NIH73" s="212"/>
      <c r="NII73" s="213"/>
      <c r="NIJ73" s="214"/>
      <c r="NIK73" s="210"/>
      <c r="NIL73" s="210"/>
      <c r="NIM73" s="210"/>
      <c r="NIN73" s="210"/>
      <c r="NIO73" s="211"/>
      <c r="NIP73" s="211"/>
      <c r="NIQ73" s="211"/>
      <c r="NIR73" s="211"/>
      <c r="NIS73" s="211"/>
      <c r="NIT73" s="212"/>
      <c r="NIU73" s="213"/>
      <c r="NIV73" s="214"/>
      <c r="NIW73" s="210"/>
      <c r="NIX73" s="210"/>
      <c r="NIY73" s="210"/>
      <c r="NIZ73" s="210"/>
      <c r="NJA73" s="211"/>
      <c r="NJB73" s="211"/>
      <c r="NJC73" s="211"/>
      <c r="NJD73" s="211"/>
      <c r="NJE73" s="211"/>
      <c r="NJF73" s="212"/>
      <c r="NJG73" s="213"/>
      <c r="NJH73" s="214"/>
      <c r="NJI73" s="210"/>
      <c r="NJJ73" s="210"/>
      <c r="NJK73" s="210"/>
      <c r="NJL73" s="210"/>
      <c r="NJM73" s="211"/>
      <c r="NJN73" s="211"/>
      <c r="NJO73" s="211"/>
      <c r="NJP73" s="211"/>
      <c r="NJQ73" s="211"/>
      <c r="NJR73" s="212"/>
      <c r="NJS73" s="213"/>
      <c r="NJT73" s="214"/>
      <c r="NJU73" s="210"/>
      <c r="NJV73" s="210"/>
      <c r="NJW73" s="210"/>
      <c r="NJX73" s="210"/>
      <c r="NJY73" s="211"/>
      <c r="NJZ73" s="211"/>
      <c r="NKA73" s="211"/>
      <c r="NKB73" s="211"/>
      <c r="NKC73" s="211"/>
      <c r="NKD73" s="212"/>
      <c r="NKE73" s="213"/>
      <c r="NKF73" s="214"/>
      <c r="NKG73" s="210"/>
      <c r="NKH73" s="210"/>
      <c r="NKI73" s="210"/>
      <c r="NKJ73" s="210"/>
      <c r="NKK73" s="211"/>
      <c r="NKL73" s="211"/>
      <c r="NKM73" s="211"/>
      <c r="NKN73" s="211"/>
      <c r="NKO73" s="211"/>
      <c r="NKP73" s="212"/>
      <c r="NKQ73" s="213"/>
      <c r="NKR73" s="214"/>
      <c r="NKS73" s="210"/>
      <c r="NKT73" s="210"/>
      <c r="NKU73" s="210"/>
      <c r="NKV73" s="210"/>
      <c r="NKW73" s="211"/>
      <c r="NKX73" s="211"/>
      <c r="NKY73" s="211"/>
      <c r="NKZ73" s="211"/>
      <c r="NLA73" s="211"/>
      <c r="NLB73" s="212"/>
      <c r="NLC73" s="213"/>
      <c r="NLD73" s="214"/>
      <c r="NLE73" s="210"/>
      <c r="NLF73" s="210"/>
      <c r="NLG73" s="210"/>
      <c r="NLH73" s="210"/>
      <c r="NLI73" s="211"/>
      <c r="NLJ73" s="211"/>
      <c r="NLK73" s="211"/>
      <c r="NLL73" s="211"/>
      <c r="NLM73" s="211"/>
      <c r="NLN73" s="212"/>
      <c r="NLO73" s="213"/>
      <c r="NLP73" s="214"/>
      <c r="NLQ73" s="210"/>
      <c r="NLR73" s="210"/>
      <c r="NLS73" s="210"/>
      <c r="NLT73" s="210"/>
      <c r="NLU73" s="211"/>
      <c r="NLV73" s="211"/>
      <c r="NLW73" s="211"/>
      <c r="NLX73" s="211"/>
      <c r="NLY73" s="211"/>
      <c r="NLZ73" s="212"/>
      <c r="NMA73" s="213"/>
      <c r="NMB73" s="214"/>
      <c r="NMC73" s="210"/>
      <c r="NMD73" s="210"/>
      <c r="NME73" s="210"/>
      <c r="NMF73" s="210"/>
      <c r="NMG73" s="211"/>
      <c r="NMH73" s="211"/>
      <c r="NMI73" s="211"/>
      <c r="NMJ73" s="211"/>
      <c r="NMK73" s="211"/>
      <c r="NML73" s="212"/>
      <c r="NMM73" s="213"/>
      <c r="NMN73" s="214"/>
      <c r="NMO73" s="210"/>
      <c r="NMP73" s="210"/>
      <c r="NMQ73" s="210"/>
      <c r="NMR73" s="210"/>
      <c r="NMS73" s="211"/>
      <c r="NMT73" s="211"/>
      <c r="NMU73" s="211"/>
      <c r="NMV73" s="211"/>
      <c r="NMW73" s="211"/>
      <c r="NMX73" s="212"/>
      <c r="NMY73" s="213"/>
      <c r="NMZ73" s="214"/>
      <c r="NNA73" s="210"/>
      <c r="NNB73" s="210"/>
      <c r="NNC73" s="210"/>
      <c r="NND73" s="210"/>
      <c r="NNE73" s="211"/>
      <c r="NNF73" s="211"/>
      <c r="NNG73" s="211"/>
      <c r="NNH73" s="211"/>
      <c r="NNI73" s="211"/>
      <c r="NNJ73" s="212"/>
      <c r="NNK73" s="213"/>
      <c r="NNL73" s="214"/>
      <c r="NNM73" s="210"/>
      <c r="NNN73" s="210"/>
      <c r="NNO73" s="210"/>
      <c r="NNP73" s="210"/>
      <c r="NNQ73" s="211"/>
      <c r="NNR73" s="211"/>
      <c r="NNS73" s="211"/>
      <c r="NNT73" s="211"/>
      <c r="NNU73" s="211"/>
      <c r="NNV73" s="212"/>
      <c r="NNW73" s="213"/>
      <c r="NNX73" s="214"/>
      <c r="NNY73" s="210"/>
      <c r="NNZ73" s="210"/>
      <c r="NOA73" s="210"/>
      <c r="NOB73" s="210"/>
      <c r="NOC73" s="211"/>
      <c r="NOD73" s="211"/>
      <c r="NOE73" s="211"/>
      <c r="NOF73" s="211"/>
      <c r="NOG73" s="211"/>
      <c r="NOH73" s="212"/>
      <c r="NOI73" s="213"/>
      <c r="NOJ73" s="214"/>
      <c r="NOK73" s="210"/>
      <c r="NOL73" s="210"/>
      <c r="NOM73" s="210"/>
      <c r="NON73" s="210"/>
      <c r="NOO73" s="211"/>
      <c r="NOP73" s="211"/>
      <c r="NOQ73" s="211"/>
      <c r="NOR73" s="211"/>
      <c r="NOS73" s="211"/>
      <c r="NOT73" s="212"/>
      <c r="NOU73" s="213"/>
      <c r="NOV73" s="214"/>
      <c r="NOW73" s="210"/>
      <c r="NOX73" s="210"/>
      <c r="NOY73" s="210"/>
      <c r="NOZ73" s="210"/>
      <c r="NPA73" s="211"/>
      <c r="NPB73" s="211"/>
      <c r="NPC73" s="211"/>
      <c r="NPD73" s="211"/>
      <c r="NPE73" s="211"/>
      <c r="NPF73" s="212"/>
      <c r="NPG73" s="213"/>
      <c r="NPH73" s="214"/>
      <c r="NPI73" s="210"/>
      <c r="NPJ73" s="210"/>
      <c r="NPK73" s="210"/>
      <c r="NPL73" s="210"/>
      <c r="NPM73" s="211"/>
      <c r="NPN73" s="211"/>
      <c r="NPO73" s="211"/>
      <c r="NPP73" s="211"/>
      <c r="NPQ73" s="211"/>
      <c r="NPR73" s="212"/>
      <c r="NPS73" s="213"/>
      <c r="NPT73" s="214"/>
      <c r="NPU73" s="210"/>
      <c r="NPV73" s="210"/>
      <c r="NPW73" s="210"/>
      <c r="NPX73" s="210"/>
      <c r="NPY73" s="211"/>
      <c r="NPZ73" s="211"/>
      <c r="NQA73" s="211"/>
      <c r="NQB73" s="211"/>
      <c r="NQC73" s="211"/>
      <c r="NQD73" s="212"/>
      <c r="NQE73" s="213"/>
      <c r="NQF73" s="214"/>
      <c r="NQG73" s="210"/>
      <c r="NQH73" s="210"/>
      <c r="NQI73" s="210"/>
      <c r="NQJ73" s="210"/>
      <c r="NQK73" s="211"/>
      <c r="NQL73" s="211"/>
      <c r="NQM73" s="211"/>
      <c r="NQN73" s="211"/>
      <c r="NQO73" s="211"/>
      <c r="NQP73" s="212"/>
      <c r="NQQ73" s="213"/>
      <c r="NQR73" s="214"/>
      <c r="NQS73" s="210"/>
      <c r="NQT73" s="210"/>
      <c r="NQU73" s="210"/>
      <c r="NQV73" s="210"/>
      <c r="NQW73" s="211"/>
      <c r="NQX73" s="211"/>
      <c r="NQY73" s="211"/>
      <c r="NQZ73" s="211"/>
      <c r="NRA73" s="211"/>
      <c r="NRB73" s="212"/>
      <c r="NRC73" s="213"/>
      <c r="NRD73" s="214"/>
      <c r="NRE73" s="210"/>
      <c r="NRF73" s="210"/>
      <c r="NRG73" s="210"/>
      <c r="NRH73" s="210"/>
      <c r="NRI73" s="211"/>
      <c r="NRJ73" s="211"/>
      <c r="NRK73" s="211"/>
      <c r="NRL73" s="211"/>
      <c r="NRM73" s="211"/>
      <c r="NRN73" s="212"/>
      <c r="NRO73" s="213"/>
      <c r="NRP73" s="214"/>
      <c r="NRQ73" s="210"/>
      <c r="NRR73" s="210"/>
      <c r="NRS73" s="210"/>
      <c r="NRT73" s="210"/>
      <c r="NRU73" s="211"/>
      <c r="NRV73" s="211"/>
      <c r="NRW73" s="211"/>
      <c r="NRX73" s="211"/>
      <c r="NRY73" s="211"/>
      <c r="NRZ73" s="212"/>
      <c r="NSA73" s="213"/>
      <c r="NSB73" s="214"/>
      <c r="NSC73" s="210"/>
      <c r="NSD73" s="210"/>
      <c r="NSE73" s="210"/>
      <c r="NSF73" s="210"/>
      <c r="NSG73" s="211"/>
      <c r="NSH73" s="211"/>
      <c r="NSI73" s="211"/>
      <c r="NSJ73" s="211"/>
      <c r="NSK73" s="211"/>
      <c r="NSL73" s="212"/>
      <c r="NSM73" s="213"/>
      <c r="NSN73" s="214"/>
      <c r="NSO73" s="210"/>
      <c r="NSP73" s="210"/>
      <c r="NSQ73" s="210"/>
      <c r="NSR73" s="210"/>
      <c r="NSS73" s="211"/>
      <c r="NST73" s="211"/>
      <c r="NSU73" s="211"/>
      <c r="NSV73" s="211"/>
      <c r="NSW73" s="211"/>
      <c r="NSX73" s="212"/>
      <c r="NSY73" s="213"/>
      <c r="NSZ73" s="214"/>
      <c r="NTA73" s="210"/>
      <c r="NTB73" s="210"/>
      <c r="NTC73" s="210"/>
      <c r="NTD73" s="210"/>
      <c r="NTE73" s="211"/>
      <c r="NTF73" s="211"/>
      <c r="NTG73" s="211"/>
      <c r="NTH73" s="211"/>
      <c r="NTI73" s="211"/>
      <c r="NTJ73" s="212"/>
      <c r="NTK73" s="213"/>
      <c r="NTL73" s="214"/>
      <c r="NTM73" s="210"/>
      <c r="NTN73" s="210"/>
      <c r="NTO73" s="210"/>
      <c r="NTP73" s="210"/>
      <c r="NTQ73" s="211"/>
      <c r="NTR73" s="211"/>
      <c r="NTS73" s="211"/>
      <c r="NTT73" s="211"/>
      <c r="NTU73" s="211"/>
      <c r="NTV73" s="212"/>
      <c r="NTW73" s="213"/>
      <c r="NTX73" s="214"/>
      <c r="NTY73" s="210"/>
      <c r="NTZ73" s="210"/>
      <c r="NUA73" s="210"/>
      <c r="NUB73" s="210"/>
      <c r="NUC73" s="211"/>
      <c r="NUD73" s="211"/>
      <c r="NUE73" s="211"/>
      <c r="NUF73" s="211"/>
      <c r="NUG73" s="211"/>
      <c r="NUH73" s="212"/>
      <c r="NUI73" s="213"/>
      <c r="NUJ73" s="214"/>
      <c r="NUK73" s="210"/>
      <c r="NUL73" s="210"/>
      <c r="NUM73" s="210"/>
      <c r="NUN73" s="210"/>
      <c r="NUO73" s="211"/>
      <c r="NUP73" s="211"/>
      <c r="NUQ73" s="211"/>
      <c r="NUR73" s="211"/>
      <c r="NUS73" s="211"/>
      <c r="NUT73" s="212"/>
      <c r="NUU73" s="213"/>
      <c r="NUV73" s="214"/>
      <c r="NUW73" s="210"/>
      <c r="NUX73" s="210"/>
      <c r="NUY73" s="210"/>
      <c r="NUZ73" s="210"/>
      <c r="NVA73" s="211"/>
      <c r="NVB73" s="211"/>
      <c r="NVC73" s="211"/>
      <c r="NVD73" s="211"/>
      <c r="NVE73" s="211"/>
      <c r="NVF73" s="212"/>
      <c r="NVG73" s="213"/>
      <c r="NVH73" s="214"/>
      <c r="NVI73" s="210"/>
      <c r="NVJ73" s="210"/>
      <c r="NVK73" s="210"/>
      <c r="NVL73" s="210"/>
      <c r="NVM73" s="211"/>
      <c r="NVN73" s="211"/>
      <c r="NVO73" s="211"/>
      <c r="NVP73" s="211"/>
      <c r="NVQ73" s="211"/>
      <c r="NVR73" s="212"/>
      <c r="NVS73" s="213"/>
      <c r="NVT73" s="214"/>
      <c r="NVU73" s="210"/>
      <c r="NVV73" s="210"/>
      <c r="NVW73" s="210"/>
      <c r="NVX73" s="210"/>
      <c r="NVY73" s="211"/>
      <c r="NVZ73" s="211"/>
      <c r="NWA73" s="211"/>
      <c r="NWB73" s="211"/>
      <c r="NWC73" s="211"/>
      <c r="NWD73" s="212"/>
      <c r="NWE73" s="213"/>
      <c r="NWF73" s="214"/>
      <c r="NWG73" s="210"/>
      <c r="NWH73" s="210"/>
      <c r="NWI73" s="210"/>
      <c r="NWJ73" s="210"/>
      <c r="NWK73" s="211"/>
      <c r="NWL73" s="211"/>
      <c r="NWM73" s="211"/>
      <c r="NWN73" s="211"/>
      <c r="NWO73" s="211"/>
      <c r="NWP73" s="212"/>
      <c r="NWQ73" s="213"/>
      <c r="NWR73" s="214"/>
      <c r="NWS73" s="210"/>
      <c r="NWT73" s="210"/>
      <c r="NWU73" s="210"/>
      <c r="NWV73" s="210"/>
      <c r="NWW73" s="211"/>
      <c r="NWX73" s="211"/>
      <c r="NWY73" s="211"/>
      <c r="NWZ73" s="211"/>
      <c r="NXA73" s="211"/>
      <c r="NXB73" s="212"/>
      <c r="NXC73" s="213"/>
      <c r="NXD73" s="214"/>
      <c r="NXE73" s="210"/>
      <c r="NXF73" s="210"/>
      <c r="NXG73" s="210"/>
      <c r="NXH73" s="210"/>
      <c r="NXI73" s="211"/>
      <c r="NXJ73" s="211"/>
      <c r="NXK73" s="211"/>
      <c r="NXL73" s="211"/>
      <c r="NXM73" s="211"/>
      <c r="NXN73" s="212"/>
      <c r="NXO73" s="213"/>
      <c r="NXP73" s="214"/>
      <c r="NXQ73" s="210"/>
      <c r="NXR73" s="210"/>
      <c r="NXS73" s="210"/>
      <c r="NXT73" s="210"/>
      <c r="NXU73" s="211"/>
      <c r="NXV73" s="211"/>
      <c r="NXW73" s="211"/>
      <c r="NXX73" s="211"/>
      <c r="NXY73" s="211"/>
      <c r="NXZ73" s="212"/>
      <c r="NYA73" s="213"/>
      <c r="NYB73" s="214"/>
      <c r="NYC73" s="210"/>
      <c r="NYD73" s="210"/>
      <c r="NYE73" s="210"/>
      <c r="NYF73" s="210"/>
      <c r="NYG73" s="211"/>
      <c r="NYH73" s="211"/>
      <c r="NYI73" s="211"/>
      <c r="NYJ73" s="211"/>
      <c r="NYK73" s="211"/>
      <c r="NYL73" s="212"/>
      <c r="NYM73" s="213"/>
      <c r="NYN73" s="214"/>
      <c r="NYO73" s="210"/>
      <c r="NYP73" s="210"/>
      <c r="NYQ73" s="210"/>
      <c r="NYR73" s="210"/>
      <c r="NYS73" s="211"/>
      <c r="NYT73" s="211"/>
      <c r="NYU73" s="211"/>
      <c r="NYV73" s="211"/>
      <c r="NYW73" s="211"/>
      <c r="NYX73" s="212"/>
      <c r="NYY73" s="213"/>
      <c r="NYZ73" s="214"/>
      <c r="NZA73" s="210"/>
      <c r="NZB73" s="210"/>
      <c r="NZC73" s="210"/>
      <c r="NZD73" s="210"/>
      <c r="NZE73" s="211"/>
      <c r="NZF73" s="211"/>
      <c r="NZG73" s="211"/>
      <c r="NZH73" s="211"/>
      <c r="NZI73" s="211"/>
      <c r="NZJ73" s="212"/>
      <c r="NZK73" s="213"/>
      <c r="NZL73" s="214"/>
      <c r="NZM73" s="210"/>
      <c r="NZN73" s="210"/>
      <c r="NZO73" s="210"/>
      <c r="NZP73" s="210"/>
      <c r="NZQ73" s="211"/>
      <c r="NZR73" s="211"/>
      <c r="NZS73" s="211"/>
      <c r="NZT73" s="211"/>
      <c r="NZU73" s="211"/>
      <c r="NZV73" s="212"/>
      <c r="NZW73" s="213"/>
      <c r="NZX73" s="214"/>
      <c r="NZY73" s="210"/>
      <c r="NZZ73" s="210"/>
      <c r="OAA73" s="210"/>
      <c r="OAB73" s="210"/>
      <c r="OAC73" s="211"/>
      <c r="OAD73" s="211"/>
      <c r="OAE73" s="211"/>
      <c r="OAF73" s="211"/>
      <c r="OAG73" s="211"/>
      <c r="OAH73" s="212"/>
      <c r="OAI73" s="213"/>
      <c r="OAJ73" s="214"/>
      <c r="OAK73" s="210"/>
      <c r="OAL73" s="210"/>
      <c r="OAM73" s="210"/>
      <c r="OAN73" s="210"/>
      <c r="OAO73" s="211"/>
      <c r="OAP73" s="211"/>
      <c r="OAQ73" s="211"/>
      <c r="OAR73" s="211"/>
      <c r="OAS73" s="211"/>
      <c r="OAT73" s="212"/>
      <c r="OAU73" s="213"/>
      <c r="OAV73" s="214"/>
      <c r="OAW73" s="210"/>
      <c r="OAX73" s="210"/>
      <c r="OAY73" s="210"/>
      <c r="OAZ73" s="210"/>
      <c r="OBA73" s="211"/>
      <c r="OBB73" s="211"/>
      <c r="OBC73" s="211"/>
      <c r="OBD73" s="211"/>
      <c r="OBE73" s="211"/>
      <c r="OBF73" s="212"/>
      <c r="OBG73" s="213"/>
      <c r="OBH73" s="214"/>
      <c r="OBI73" s="210"/>
      <c r="OBJ73" s="210"/>
      <c r="OBK73" s="210"/>
      <c r="OBL73" s="210"/>
      <c r="OBM73" s="211"/>
      <c r="OBN73" s="211"/>
      <c r="OBO73" s="211"/>
      <c r="OBP73" s="211"/>
      <c r="OBQ73" s="211"/>
      <c r="OBR73" s="212"/>
      <c r="OBS73" s="213"/>
      <c r="OBT73" s="214"/>
      <c r="OBU73" s="210"/>
      <c r="OBV73" s="210"/>
      <c r="OBW73" s="210"/>
      <c r="OBX73" s="210"/>
      <c r="OBY73" s="211"/>
      <c r="OBZ73" s="211"/>
      <c r="OCA73" s="211"/>
      <c r="OCB73" s="211"/>
      <c r="OCC73" s="211"/>
      <c r="OCD73" s="212"/>
      <c r="OCE73" s="213"/>
      <c r="OCF73" s="214"/>
      <c r="OCG73" s="210"/>
      <c r="OCH73" s="210"/>
      <c r="OCI73" s="210"/>
      <c r="OCJ73" s="210"/>
      <c r="OCK73" s="211"/>
      <c r="OCL73" s="211"/>
      <c r="OCM73" s="211"/>
      <c r="OCN73" s="211"/>
      <c r="OCO73" s="211"/>
      <c r="OCP73" s="212"/>
      <c r="OCQ73" s="213"/>
      <c r="OCR73" s="214"/>
      <c r="OCS73" s="210"/>
      <c r="OCT73" s="210"/>
      <c r="OCU73" s="210"/>
      <c r="OCV73" s="210"/>
      <c r="OCW73" s="211"/>
      <c r="OCX73" s="211"/>
      <c r="OCY73" s="211"/>
      <c r="OCZ73" s="211"/>
      <c r="ODA73" s="211"/>
      <c r="ODB73" s="212"/>
      <c r="ODC73" s="213"/>
      <c r="ODD73" s="214"/>
      <c r="ODE73" s="210"/>
      <c r="ODF73" s="210"/>
      <c r="ODG73" s="210"/>
      <c r="ODH73" s="210"/>
      <c r="ODI73" s="211"/>
      <c r="ODJ73" s="211"/>
      <c r="ODK73" s="211"/>
      <c r="ODL73" s="211"/>
      <c r="ODM73" s="211"/>
      <c r="ODN73" s="212"/>
      <c r="ODO73" s="213"/>
      <c r="ODP73" s="214"/>
      <c r="ODQ73" s="210"/>
      <c r="ODR73" s="210"/>
      <c r="ODS73" s="210"/>
      <c r="ODT73" s="210"/>
      <c r="ODU73" s="211"/>
      <c r="ODV73" s="211"/>
      <c r="ODW73" s="211"/>
      <c r="ODX73" s="211"/>
      <c r="ODY73" s="211"/>
      <c r="ODZ73" s="212"/>
      <c r="OEA73" s="213"/>
      <c r="OEB73" s="214"/>
      <c r="OEC73" s="210"/>
      <c r="OED73" s="210"/>
      <c r="OEE73" s="210"/>
      <c r="OEF73" s="210"/>
      <c r="OEG73" s="211"/>
      <c r="OEH73" s="211"/>
      <c r="OEI73" s="211"/>
      <c r="OEJ73" s="211"/>
      <c r="OEK73" s="211"/>
      <c r="OEL73" s="212"/>
      <c r="OEM73" s="213"/>
      <c r="OEN73" s="214"/>
      <c r="OEO73" s="210"/>
      <c r="OEP73" s="210"/>
      <c r="OEQ73" s="210"/>
      <c r="OER73" s="210"/>
      <c r="OES73" s="211"/>
      <c r="OET73" s="211"/>
      <c r="OEU73" s="211"/>
      <c r="OEV73" s="211"/>
      <c r="OEW73" s="211"/>
      <c r="OEX73" s="212"/>
      <c r="OEY73" s="213"/>
      <c r="OEZ73" s="214"/>
      <c r="OFA73" s="210"/>
      <c r="OFB73" s="210"/>
      <c r="OFC73" s="210"/>
      <c r="OFD73" s="210"/>
      <c r="OFE73" s="211"/>
      <c r="OFF73" s="211"/>
      <c r="OFG73" s="211"/>
      <c r="OFH73" s="211"/>
      <c r="OFI73" s="211"/>
      <c r="OFJ73" s="212"/>
      <c r="OFK73" s="213"/>
      <c r="OFL73" s="214"/>
      <c r="OFM73" s="210"/>
      <c r="OFN73" s="210"/>
      <c r="OFO73" s="210"/>
      <c r="OFP73" s="210"/>
      <c r="OFQ73" s="211"/>
      <c r="OFR73" s="211"/>
      <c r="OFS73" s="211"/>
      <c r="OFT73" s="211"/>
      <c r="OFU73" s="211"/>
      <c r="OFV73" s="212"/>
      <c r="OFW73" s="213"/>
      <c r="OFX73" s="214"/>
      <c r="OFY73" s="210"/>
      <c r="OFZ73" s="210"/>
      <c r="OGA73" s="210"/>
      <c r="OGB73" s="210"/>
      <c r="OGC73" s="211"/>
      <c r="OGD73" s="211"/>
      <c r="OGE73" s="211"/>
      <c r="OGF73" s="211"/>
      <c r="OGG73" s="211"/>
      <c r="OGH73" s="212"/>
      <c r="OGI73" s="213"/>
      <c r="OGJ73" s="214"/>
      <c r="OGK73" s="210"/>
      <c r="OGL73" s="210"/>
      <c r="OGM73" s="210"/>
      <c r="OGN73" s="210"/>
      <c r="OGO73" s="211"/>
      <c r="OGP73" s="211"/>
      <c r="OGQ73" s="211"/>
      <c r="OGR73" s="211"/>
      <c r="OGS73" s="211"/>
      <c r="OGT73" s="212"/>
      <c r="OGU73" s="213"/>
      <c r="OGV73" s="214"/>
      <c r="OGW73" s="210"/>
      <c r="OGX73" s="210"/>
      <c r="OGY73" s="210"/>
      <c r="OGZ73" s="210"/>
      <c r="OHA73" s="211"/>
      <c r="OHB73" s="211"/>
      <c r="OHC73" s="211"/>
      <c r="OHD73" s="211"/>
      <c r="OHE73" s="211"/>
      <c r="OHF73" s="212"/>
      <c r="OHG73" s="213"/>
      <c r="OHH73" s="214"/>
      <c r="OHI73" s="210"/>
      <c r="OHJ73" s="210"/>
      <c r="OHK73" s="210"/>
      <c r="OHL73" s="210"/>
      <c r="OHM73" s="211"/>
      <c r="OHN73" s="211"/>
      <c r="OHO73" s="211"/>
      <c r="OHP73" s="211"/>
      <c r="OHQ73" s="211"/>
      <c r="OHR73" s="212"/>
      <c r="OHS73" s="213"/>
      <c r="OHT73" s="214"/>
      <c r="OHU73" s="210"/>
      <c r="OHV73" s="210"/>
      <c r="OHW73" s="210"/>
      <c r="OHX73" s="210"/>
      <c r="OHY73" s="211"/>
      <c r="OHZ73" s="211"/>
      <c r="OIA73" s="211"/>
      <c r="OIB73" s="211"/>
      <c r="OIC73" s="211"/>
      <c r="OID73" s="212"/>
      <c r="OIE73" s="213"/>
      <c r="OIF73" s="214"/>
      <c r="OIG73" s="210"/>
      <c r="OIH73" s="210"/>
      <c r="OII73" s="210"/>
      <c r="OIJ73" s="210"/>
      <c r="OIK73" s="211"/>
      <c r="OIL73" s="211"/>
      <c r="OIM73" s="211"/>
      <c r="OIN73" s="211"/>
      <c r="OIO73" s="211"/>
      <c r="OIP73" s="212"/>
      <c r="OIQ73" s="213"/>
      <c r="OIR73" s="214"/>
      <c r="OIS73" s="210"/>
      <c r="OIT73" s="210"/>
      <c r="OIU73" s="210"/>
      <c r="OIV73" s="210"/>
      <c r="OIW73" s="211"/>
      <c r="OIX73" s="211"/>
      <c r="OIY73" s="211"/>
      <c r="OIZ73" s="211"/>
      <c r="OJA73" s="211"/>
      <c r="OJB73" s="212"/>
      <c r="OJC73" s="213"/>
      <c r="OJD73" s="214"/>
      <c r="OJE73" s="210"/>
      <c r="OJF73" s="210"/>
      <c r="OJG73" s="210"/>
      <c r="OJH73" s="210"/>
      <c r="OJI73" s="211"/>
      <c r="OJJ73" s="211"/>
      <c r="OJK73" s="211"/>
      <c r="OJL73" s="211"/>
      <c r="OJM73" s="211"/>
      <c r="OJN73" s="212"/>
      <c r="OJO73" s="213"/>
      <c r="OJP73" s="214"/>
      <c r="OJQ73" s="210"/>
      <c r="OJR73" s="210"/>
      <c r="OJS73" s="210"/>
      <c r="OJT73" s="210"/>
      <c r="OJU73" s="211"/>
      <c r="OJV73" s="211"/>
      <c r="OJW73" s="211"/>
      <c r="OJX73" s="211"/>
      <c r="OJY73" s="211"/>
      <c r="OJZ73" s="212"/>
      <c r="OKA73" s="213"/>
      <c r="OKB73" s="214"/>
      <c r="OKC73" s="210"/>
      <c r="OKD73" s="210"/>
      <c r="OKE73" s="210"/>
      <c r="OKF73" s="210"/>
      <c r="OKG73" s="211"/>
      <c r="OKH73" s="211"/>
      <c r="OKI73" s="211"/>
      <c r="OKJ73" s="211"/>
      <c r="OKK73" s="211"/>
      <c r="OKL73" s="212"/>
      <c r="OKM73" s="213"/>
      <c r="OKN73" s="214"/>
      <c r="OKO73" s="210"/>
      <c r="OKP73" s="210"/>
      <c r="OKQ73" s="210"/>
      <c r="OKR73" s="210"/>
      <c r="OKS73" s="211"/>
      <c r="OKT73" s="211"/>
      <c r="OKU73" s="211"/>
      <c r="OKV73" s="211"/>
      <c r="OKW73" s="211"/>
      <c r="OKX73" s="212"/>
      <c r="OKY73" s="213"/>
      <c r="OKZ73" s="214"/>
      <c r="OLA73" s="210"/>
      <c r="OLB73" s="210"/>
      <c r="OLC73" s="210"/>
      <c r="OLD73" s="210"/>
      <c r="OLE73" s="211"/>
      <c r="OLF73" s="211"/>
      <c r="OLG73" s="211"/>
      <c r="OLH73" s="211"/>
      <c r="OLI73" s="211"/>
      <c r="OLJ73" s="212"/>
      <c r="OLK73" s="213"/>
      <c r="OLL73" s="214"/>
      <c r="OLM73" s="210"/>
      <c r="OLN73" s="210"/>
      <c r="OLO73" s="210"/>
      <c r="OLP73" s="210"/>
      <c r="OLQ73" s="211"/>
      <c r="OLR73" s="211"/>
      <c r="OLS73" s="211"/>
      <c r="OLT73" s="211"/>
      <c r="OLU73" s="211"/>
      <c r="OLV73" s="212"/>
      <c r="OLW73" s="213"/>
      <c r="OLX73" s="214"/>
      <c r="OLY73" s="210"/>
      <c r="OLZ73" s="210"/>
      <c r="OMA73" s="210"/>
      <c r="OMB73" s="210"/>
      <c r="OMC73" s="211"/>
      <c r="OMD73" s="211"/>
      <c r="OME73" s="211"/>
      <c r="OMF73" s="211"/>
      <c r="OMG73" s="211"/>
      <c r="OMH73" s="212"/>
      <c r="OMI73" s="213"/>
      <c r="OMJ73" s="214"/>
      <c r="OMK73" s="210"/>
      <c r="OML73" s="210"/>
      <c r="OMM73" s="210"/>
      <c r="OMN73" s="210"/>
      <c r="OMO73" s="211"/>
      <c r="OMP73" s="211"/>
      <c r="OMQ73" s="211"/>
      <c r="OMR73" s="211"/>
      <c r="OMS73" s="211"/>
      <c r="OMT73" s="212"/>
      <c r="OMU73" s="213"/>
      <c r="OMV73" s="214"/>
      <c r="OMW73" s="210"/>
      <c r="OMX73" s="210"/>
      <c r="OMY73" s="210"/>
      <c r="OMZ73" s="210"/>
      <c r="ONA73" s="211"/>
      <c r="ONB73" s="211"/>
      <c r="ONC73" s="211"/>
      <c r="OND73" s="211"/>
      <c r="ONE73" s="211"/>
      <c r="ONF73" s="212"/>
      <c r="ONG73" s="213"/>
      <c r="ONH73" s="214"/>
      <c r="ONI73" s="210"/>
      <c r="ONJ73" s="210"/>
      <c r="ONK73" s="210"/>
      <c r="ONL73" s="210"/>
      <c r="ONM73" s="211"/>
      <c r="ONN73" s="211"/>
      <c r="ONO73" s="211"/>
      <c r="ONP73" s="211"/>
      <c r="ONQ73" s="211"/>
      <c r="ONR73" s="212"/>
      <c r="ONS73" s="213"/>
      <c r="ONT73" s="214"/>
      <c r="ONU73" s="210"/>
      <c r="ONV73" s="210"/>
      <c r="ONW73" s="210"/>
      <c r="ONX73" s="210"/>
      <c r="ONY73" s="211"/>
      <c r="ONZ73" s="211"/>
      <c r="OOA73" s="211"/>
      <c r="OOB73" s="211"/>
      <c r="OOC73" s="211"/>
      <c r="OOD73" s="212"/>
      <c r="OOE73" s="213"/>
      <c r="OOF73" s="214"/>
      <c r="OOG73" s="210"/>
      <c r="OOH73" s="210"/>
      <c r="OOI73" s="210"/>
      <c r="OOJ73" s="210"/>
      <c r="OOK73" s="211"/>
      <c r="OOL73" s="211"/>
      <c r="OOM73" s="211"/>
      <c r="OON73" s="211"/>
      <c r="OOO73" s="211"/>
      <c r="OOP73" s="212"/>
      <c r="OOQ73" s="213"/>
      <c r="OOR73" s="214"/>
      <c r="OOS73" s="210"/>
      <c r="OOT73" s="210"/>
      <c r="OOU73" s="210"/>
      <c r="OOV73" s="210"/>
      <c r="OOW73" s="211"/>
      <c r="OOX73" s="211"/>
      <c r="OOY73" s="211"/>
      <c r="OOZ73" s="211"/>
      <c r="OPA73" s="211"/>
      <c r="OPB73" s="212"/>
      <c r="OPC73" s="213"/>
      <c r="OPD73" s="214"/>
      <c r="OPE73" s="210"/>
      <c r="OPF73" s="210"/>
      <c r="OPG73" s="210"/>
      <c r="OPH73" s="210"/>
      <c r="OPI73" s="211"/>
      <c r="OPJ73" s="211"/>
      <c r="OPK73" s="211"/>
      <c r="OPL73" s="211"/>
      <c r="OPM73" s="211"/>
      <c r="OPN73" s="212"/>
      <c r="OPO73" s="213"/>
      <c r="OPP73" s="214"/>
      <c r="OPQ73" s="210"/>
      <c r="OPR73" s="210"/>
      <c r="OPS73" s="210"/>
      <c r="OPT73" s="210"/>
      <c r="OPU73" s="211"/>
      <c r="OPV73" s="211"/>
      <c r="OPW73" s="211"/>
      <c r="OPX73" s="211"/>
      <c r="OPY73" s="211"/>
      <c r="OPZ73" s="212"/>
      <c r="OQA73" s="213"/>
      <c r="OQB73" s="214"/>
      <c r="OQC73" s="210"/>
      <c r="OQD73" s="210"/>
      <c r="OQE73" s="210"/>
      <c r="OQF73" s="210"/>
      <c r="OQG73" s="211"/>
      <c r="OQH73" s="211"/>
      <c r="OQI73" s="211"/>
      <c r="OQJ73" s="211"/>
      <c r="OQK73" s="211"/>
      <c r="OQL73" s="212"/>
      <c r="OQM73" s="213"/>
      <c r="OQN73" s="214"/>
      <c r="OQO73" s="210"/>
      <c r="OQP73" s="210"/>
      <c r="OQQ73" s="210"/>
      <c r="OQR73" s="210"/>
      <c r="OQS73" s="211"/>
      <c r="OQT73" s="211"/>
      <c r="OQU73" s="211"/>
      <c r="OQV73" s="211"/>
      <c r="OQW73" s="211"/>
      <c r="OQX73" s="212"/>
      <c r="OQY73" s="213"/>
      <c r="OQZ73" s="214"/>
      <c r="ORA73" s="210"/>
      <c r="ORB73" s="210"/>
      <c r="ORC73" s="210"/>
      <c r="ORD73" s="210"/>
      <c r="ORE73" s="211"/>
      <c r="ORF73" s="211"/>
      <c r="ORG73" s="211"/>
      <c r="ORH73" s="211"/>
      <c r="ORI73" s="211"/>
      <c r="ORJ73" s="212"/>
      <c r="ORK73" s="213"/>
      <c r="ORL73" s="214"/>
      <c r="ORM73" s="210"/>
      <c r="ORN73" s="210"/>
      <c r="ORO73" s="210"/>
      <c r="ORP73" s="210"/>
      <c r="ORQ73" s="211"/>
      <c r="ORR73" s="211"/>
      <c r="ORS73" s="211"/>
      <c r="ORT73" s="211"/>
      <c r="ORU73" s="211"/>
      <c r="ORV73" s="212"/>
      <c r="ORW73" s="213"/>
      <c r="ORX73" s="214"/>
      <c r="ORY73" s="210"/>
      <c r="ORZ73" s="210"/>
      <c r="OSA73" s="210"/>
      <c r="OSB73" s="210"/>
      <c r="OSC73" s="211"/>
      <c r="OSD73" s="211"/>
      <c r="OSE73" s="211"/>
      <c r="OSF73" s="211"/>
      <c r="OSG73" s="211"/>
      <c r="OSH73" s="212"/>
      <c r="OSI73" s="213"/>
      <c r="OSJ73" s="214"/>
      <c r="OSK73" s="210"/>
      <c r="OSL73" s="210"/>
      <c r="OSM73" s="210"/>
      <c r="OSN73" s="210"/>
      <c r="OSO73" s="211"/>
      <c r="OSP73" s="211"/>
      <c r="OSQ73" s="211"/>
      <c r="OSR73" s="211"/>
      <c r="OSS73" s="211"/>
      <c r="OST73" s="212"/>
      <c r="OSU73" s="213"/>
      <c r="OSV73" s="214"/>
      <c r="OSW73" s="210"/>
      <c r="OSX73" s="210"/>
      <c r="OSY73" s="210"/>
      <c r="OSZ73" s="210"/>
      <c r="OTA73" s="211"/>
      <c r="OTB73" s="211"/>
      <c r="OTC73" s="211"/>
      <c r="OTD73" s="211"/>
      <c r="OTE73" s="211"/>
      <c r="OTF73" s="212"/>
      <c r="OTG73" s="213"/>
      <c r="OTH73" s="214"/>
      <c r="OTI73" s="210"/>
      <c r="OTJ73" s="210"/>
      <c r="OTK73" s="210"/>
      <c r="OTL73" s="210"/>
      <c r="OTM73" s="211"/>
      <c r="OTN73" s="211"/>
      <c r="OTO73" s="211"/>
      <c r="OTP73" s="211"/>
      <c r="OTQ73" s="211"/>
      <c r="OTR73" s="212"/>
      <c r="OTS73" s="213"/>
      <c r="OTT73" s="214"/>
      <c r="OTU73" s="210"/>
      <c r="OTV73" s="210"/>
      <c r="OTW73" s="210"/>
      <c r="OTX73" s="210"/>
      <c r="OTY73" s="211"/>
      <c r="OTZ73" s="211"/>
      <c r="OUA73" s="211"/>
      <c r="OUB73" s="211"/>
      <c r="OUC73" s="211"/>
      <c r="OUD73" s="212"/>
      <c r="OUE73" s="213"/>
      <c r="OUF73" s="214"/>
      <c r="OUG73" s="210"/>
      <c r="OUH73" s="210"/>
      <c r="OUI73" s="210"/>
      <c r="OUJ73" s="210"/>
      <c r="OUK73" s="211"/>
      <c r="OUL73" s="211"/>
      <c r="OUM73" s="211"/>
      <c r="OUN73" s="211"/>
      <c r="OUO73" s="211"/>
      <c r="OUP73" s="212"/>
      <c r="OUQ73" s="213"/>
      <c r="OUR73" s="214"/>
      <c r="OUS73" s="210"/>
      <c r="OUT73" s="210"/>
      <c r="OUU73" s="210"/>
      <c r="OUV73" s="210"/>
      <c r="OUW73" s="211"/>
      <c r="OUX73" s="211"/>
      <c r="OUY73" s="211"/>
      <c r="OUZ73" s="211"/>
      <c r="OVA73" s="211"/>
      <c r="OVB73" s="212"/>
      <c r="OVC73" s="213"/>
      <c r="OVD73" s="214"/>
      <c r="OVE73" s="210"/>
      <c r="OVF73" s="210"/>
      <c r="OVG73" s="210"/>
      <c r="OVH73" s="210"/>
      <c r="OVI73" s="211"/>
      <c r="OVJ73" s="211"/>
      <c r="OVK73" s="211"/>
      <c r="OVL73" s="211"/>
      <c r="OVM73" s="211"/>
      <c r="OVN73" s="212"/>
      <c r="OVO73" s="213"/>
      <c r="OVP73" s="214"/>
      <c r="OVQ73" s="210"/>
      <c r="OVR73" s="210"/>
      <c r="OVS73" s="210"/>
      <c r="OVT73" s="210"/>
      <c r="OVU73" s="211"/>
      <c r="OVV73" s="211"/>
      <c r="OVW73" s="211"/>
      <c r="OVX73" s="211"/>
      <c r="OVY73" s="211"/>
      <c r="OVZ73" s="212"/>
      <c r="OWA73" s="213"/>
      <c r="OWB73" s="214"/>
      <c r="OWC73" s="210"/>
      <c r="OWD73" s="210"/>
      <c r="OWE73" s="210"/>
      <c r="OWF73" s="210"/>
      <c r="OWG73" s="211"/>
      <c r="OWH73" s="211"/>
      <c r="OWI73" s="211"/>
      <c r="OWJ73" s="211"/>
      <c r="OWK73" s="211"/>
      <c r="OWL73" s="212"/>
      <c r="OWM73" s="213"/>
      <c r="OWN73" s="214"/>
      <c r="OWO73" s="210"/>
      <c r="OWP73" s="210"/>
      <c r="OWQ73" s="210"/>
      <c r="OWR73" s="210"/>
      <c r="OWS73" s="211"/>
      <c r="OWT73" s="211"/>
      <c r="OWU73" s="211"/>
      <c r="OWV73" s="211"/>
      <c r="OWW73" s="211"/>
      <c r="OWX73" s="212"/>
      <c r="OWY73" s="213"/>
      <c r="OWZ73" s="214"/>
      <c r="OXA73" s="210"/>
      <c r="OXB73" s="210"/>
      <c r="OXC73" s="210"/>
      <c r="OXD73" s="210"/>
      <c r="OXE73" s="211"/>
      <c r="OXF73" s="211"/>
      <c r="OXG73" s="211"/>
      <c r="OXH73" s="211"/>
      <c r="OXI73" s="211"/>
      <c r="OXJ73" s="212"/>
      <c r="OXK73" s="213"/>
      <c r="OXL73" s="214"/>
      <c r="OXM73" s="210"/>
      <c r="OXN73" s="210"/>
      <c r="OXO73" s="210"/>
      <c r="OXP73" s="210"/>
      <c r="OXQ73" s="211"/>
      <c r="OXR73" s="211"/>
      <c r="OXS73" s="211"/>
      <c r="OXT73" s="211"/>
      <c r="OXU73" s="211"/>
      <c r="OXV73" s="212"/>
      <c r="OXW73" s="213"/>
      <c r="OXX73" s="214"/>
      <c r="OXY73" s="210"/>
      <c r="OXZ73" s="210"/>
      <c r="OYA73" s="210"/>
      <c r="OYB73" s="210"/>
      <c r="OYC73" s="211"/>
      <c r="OYD73" s="211"/>
      <c r="OYE73" s="211"/>
      <c r="OYF73" s="211"/>
      <c r="OYG73" s="211"/>
      <c r="OYH73" s="212"/>
      <c r="OYI73" s="213"/>
      <c r="OYJ73" s="214"/>
      <c r="OYK73" s="210"/>
      <c r="OYL73" s="210"/>
      <c r="OYM73" s="210"/>
      <c r="OYN73" s="210"/>
      <c r="OYO73" s="211"/>
      <c r="OYP73" s="211"/>
      <c r="OYQ73" s="211"/>
      <c r="OYR73" s="211"/>
      <c r="OYS73" s="211"/>
      <c r="OYT73" s="212"/>
      <c r="OYU73" s="213"/>
      <c r="OYV73" s="214"/>
      <c r="OYW73" s="210"/>
      <c r="OYX73" s="210"/>
      <c r="OYY73" s="210"/>
      <c r="OYZ73" s="210"/>
      <c r="OZA73" s="211"/>
      <c r="OZB73" s="211"/>
      <c r="OZC73" s="211"/>
      <c r="OZD73" s="211"/>
      <c r="OZE73" s="211"/>
      <c r="OZF73" s="212"/>
      <c r="OZG73" s="213"/>
      <c r="OZH73" s="214"/>
      <c r="OZI73" s="210"/>
      <c r="OZJ73" s="210"/>
      <c r="OZK73" s="210"/>
      <c r="OZL73" s="210"/>
      <c r="OZM73" s="211"/>
      <c r="OZN73" s="211"/>
      <c r="OZO73" s="211"/>
      <c r="OZP73" s="211"/>
      <c r="OZQ73" s="211"/>
      <c r="OZR73" s="212"/>
      <c r="OZS73" s="213"/>
      <c r="OZT73" s="214"/>
      <c r="OZU73" s="210"/>
      <c r="OZV73" s="210"/>
      <c r="OZW73" s="210"/>
      <c r="OZX73" s="210"/>
      <c r="OZY73" s="211"/>
      <c r="OZZ73" s="211"/>
      <c r="PAA73" s="211"/>
      <c r="PAB73" s="211"/>
      <c r="PAC73" s="211"/>
      <c r="PAD73" s="212"/>
      <c r="PAE73" s="213"/>
      <c r="PAF73" s="214"/>
      <c r="PAG73" s="210"/>
      <c r="PAH73" s="210"/>
      <c r="PAI73" s="210"/>
      <c r="PAJ73" s="210"/>
      <c r="PAK73" s="211"/>
      <c r="PAL73" s="211"/>
      <c r="PAM73" s="211"/>
      <c r="PAN73" s="211"/>
      <c r="PAO73" s="211"/>
      <c r="PAP73" s="212"/>
      <c r="PAQ73" s="213"/>
      <c r="PAR73" s="214"/>
      <c r="PAS73" s="210"/>
      <c r="PAT73" s="210"/>
      <c r="PAU73" s="210"/>
      <c r="PAV73" s="210"/>
      <c r="PAW73" s="211"/>
      <c r="PAX73" s="211"/>
      <c r="PAY73" s="211"/>
      <c r="PAZ73" s="211"/>
      <c r="PBA73" s="211"/>
      <c r="PBB73" s="212"/>
      <c r="PBC73" s="213"/>
      <c r="PBD73" s="214"/>
      <c r="PBE73" s="210"/>
      <c r="PBF73" s="210"/>
      <c r="PBG73" s="210"/>
      <c r="PBH73" s="210"/>
      <c r="PBI73" s="211"/>
      <c r="PBJ73" s="211"/>
      <c r="PBK73" s="211"/>
      <c r="PBL73" s="211"/>
      <c r="PBM73" s="211"/>
      <c r="PBN73" s="212"/>
      <c r="PBO73" s="213"/>
      <c r="PBP73" s="214"/>
      <c r="PBQ73" s="210"/>
      <c r="PBR73" s="210"/>
      <c r="PBS73" s="210"/>
      <c r="PBT73" s="210"/>
      <c r="PBU73" s="211"/>
      <c r="PBV73" s="211"/>
      <c r="PBW73" s="211"/>
      <c r="PBX73" s="211"/>
      <c r="PBY73" s="211"/>
      <c r="PBZ73" s="212"/>
      <c r="PCA73" s="213"/>
      <c r="PCB73" s="214"/>
      <c r="PCC73" s="210"/>
      <c r="PCD73" s="210"/>
      <c r="PCE73" s="210"/>
      <c r="PCF73" s="210"/>
      <c r="PCG73" s="211"/>
      <c r="PCH73" s="211"/>
      <c r="PCI73" s="211"/>
      <c r="PCJ73" s="211"/>
      <c r="PCK73" s="211"/>
      <c r="PCL73" s="212"/>
      <c r="PCM73" s="213"/>
      <c r="PCN73" s="214"/>
      <c r="PCO73" s="210"/>
      <c r="PCP73" s="210"/>
      <c r="PCQ73" s="210"/>
      <c r="PCR73" s="210"/>
      <c r="PCS73" s="211"/>
      <c r="PCT73" s="211"/>
      <c r="PCU73" s="211"/>
      <c r="PCV73" s="211"/>
      <c r="PCW73" s="211"/>
      <c r="PCX73" s="212"/>
      <c r="PCY73" s="213"/>
      <c r="PCZ73" s="214"/>
      <c r="PDA73" s="210"/>
      <c r="PDB73" s="210"/>
      <c r="PDC73" s="210"/>
      <c r="PDD73" s="210"/>
      <c r="PDE73" s="211"/>
      <c r="PDF73" s="211"/>
      <c r="PDG73" s="211"/>
      <c r="PDH73" s="211"/>
      <c r="PDI73" s="211"/>
      <c r="PDJ73" s="212"/>
      <c r="PDK73" s="213"/>
      <c r="PDL73" s="214"/>
      <c r="PDM73" s="210"/>
      <c r="PDN73" s="210"/>
      <c r="PDO73" s="210"/>
      <c r="PDP73" s="210"/>
      <c r="PDQ73" s="211"/>
      <c r="PDR73" s="211"/>
      <c r="PDS73" s="211"/>
      <c r="PDT73" s="211"/>
      <c r="PDU73" s="211"/>
      <c r="PDV73" s="212"/>
      <c r="PDW73" s="213"/>
      <c r="PDX73" s="214"/>
      <c r="PDY73" s="210"/>
      <c r="PDZ73" s="210"/>
      <c r="PEA73" s="210"/>
      <c r="PEB73" s="210"/>
      <c r="PEC73" s="211"/>
      <c r="PED73" s="211"/>
      <c r="PEE73" s="211"/>
      <c r="PEF73" s="211"/>
      <c r="PEG73" s="211"/>
      <c r="PEH73" s="212"/>
      <c r="PEI73" s="213"/>
      <c r="PEJ73" s="214"/>
      <c r="PEK73" s="210"/>
      <c r="PEL73" s="210"/>
      <c r="PEM73" s="210"/>
      <c r="PEN73" s="210"/>
      <c r="PEO73" s="211"/>
      <c r="PEP73" s="211"/>
      <c r="PEQ73" s="211"/>
      <c r="PER73" s="211"/>
      <c r="PES73" s="211"/>
      <c r="PET73" s="212"/>
      <c r="PEU73" s="213"/>
      <c r="PEV73" s="214"/>
      <c r="PEW73" s="210"/>
      <c r="PEX73" s="210"/>
      <c r="PEY73" s="210"/>
      <c r="PEZ73" s="210"/>
      <c r="PFA73" s="211"/>
      <c r="PFB73" s="211"/>
      <c r="PFC73" s="211"/>
      <c r="PFD73" s="211"/>
      <c r="PFE73" s="211"/>
      <c r="PFF73" s="212"/>
      <c r="PFG73" s="213"/>
      <c r="PFH73" s="214"/>
      <c r="PFI73" s="210"/>
      <c r="PFJ73" s="210"/>
      <c r="PFK73" s="210"/>
      <c r="PFL73" s="210"/>
      <c r="PFM73" s="211"/>
      <c r="PFN73" s="211"/>
      <c r="PFO73" s="211"/>
      <c r="PFP73" s="211"/>
      <c r="PFQ73" s="211"/>
      <c r="PFR73" s="212"/>
      <c r="PFS73" s="213"/>
      <c r="PFT73" s="214"/>
      <c r="PFU73" s="210"/>
      <c r="PFV73" s="210"/>
      <c r="PFW73" s="210"/>
      <c r="PFX73" s="210"/>
      <c r="PFY73" s="211"/>
      <c r="PFZ73" s="211"/>
      <c r="PGA73" s="211"/>
      <c r="PGB73" s="211"/>
      <c r="PGC73" s="211"/>
      <c r="PGD73" s="212"/>
      <c r="PGE73" s="213"/>
      <c r="PGF73" s="214"/>
      <c r="PGG73" s="210"/>
      <c r="PGH73" s="210"/>
      <c r="PGI73" s="210"/>
      <c r="PGJ73" s="210"/>
      <c r="PGK73" s="211"/>
      <c r="PGL73" s="211"/>
      <c r="PGM73" s="211"/>
      <c r="PGN73" s="211"/>
      <c r="PGO73" s="211"/>
      <c r="PGP73" s="212"/>
      <c r="PGQ73" s="213"/>
      <c r="PGR73" s="214"/>
      <c r="PGS73" s="210"/>
      <c r="PGT73" s="210"/>
      <c r="PGU73" s="210"/>
      <c r="PGV73" s="210"/>
      <c r="PGW73" s="211"/>
      <c r="PGX73" s="211"/>
      <c r="PGY73" s="211"/>
      <c r="PGZ73" s="211"/>
      <c r="PHA73" s="211"/>
      <c r="PHB73" s="212"/>
      <c r="PHC73" s="213"/>
      <c r="PHD73" s="214"/>
      <c r="PHE73" s="210"/>
      <c r="PHF73" s="210"/>
      <c r="PHG73" s="210"/>
      <c r="PHH73" s="210"/>
      <c r="PHI73" s="211"/>
      <c r="PHJ73" s="211"/>
      <c r="PHK73" s="211"/>
      <c r="PHL73" s="211"/>
      <c r="PHM73" s="211"/>
      <c r="PHN73" s="212"/>
      <c r="PHO73" s="213"/>
      <c r="PHP73" s="214"/>
      <c r="PHQ73" s="210"/>
      <c r="PHR73" s="210"/>
      <c r="PHS73" s="210"/>
      <c r="PHT73" s="210"/>
      <c r="PHU73" s="211"/>
      <c r="PHV73" s="211"/>
      <c r="PHW73" s="211"/>
      <c r="PHX73" s="211"/>
      <c r="PHY73" s="211"/>
      <c r="PHZ73" s="212"/>
      <c r="PIA73" s="213"/>
      <c r="PIB73" s="214"/>
      <c r="PIC73" s="210"/>
      <c r="PID73" s="210"/>
      <c r="PIE73" s="210"/>
      <c r="PIF73" s="210"/>
      <c r="PIG73" s="211"/>
      <c r="PIH73" s="211"/>
      <c r="PII73" s="211"/>
      <c r="PIJ73" s="211"/>
      <c r="PIK73" s="211"/>
      <c r="PIL73" s="212"/>
      <c r="PIM73" s="213"/>
      <c r="PIN73" s="214"/>
      <c r="PIO73" s="210"/>
      <c r="PIP73" s="210"/>
      <c r="PIQ73" s="210"/>
      <c r="PIR73" s="210"/>
      <c r="PIS73" s="211"/>
      <c r="PIT73" s="211"/>
      <c r="PIU73" s="211"/>
      <c r="PIV73" s="211"/>
      <c r="PIW73" s="211"/>
      <c r="PIX73" s="212"/>
      <c r="PIY73" s="213"/>
      <c r="PIZ73" s="214"/>
      <c r="PJA73" s="210"/>
      <c r="PJB73" s="210"/>
      <c r="PJC73" s="210"/>
      <c r="PJD73" s="210"/>
      <c r="PJE73" s="211"/>
      <c r="PJF73" s="211"/>
      <c r="PJG73" s="211"/>
      <c r="PJH73" s="211"/>
      <c r="PJI73" s="211"/>
      <c r="PJJ73" s="212"/>
      <c r="PJK73" s="213"/>
      <c r="PJL73" s="214"/>
      <c r="PJM73" s="210"/>
      <c r="PJN73" s="210"/>
      <c r="PJO73" s="210"/>
      <c r="PJP73" s="210"/>
      <c r="PJQ73" s="211"/>
      <c r="PJR73" s="211"/>
      <c r="PJS73" s="211"/>
      <c r="PJT73" s="211"/>
      <c r="PJU73" s="211"/>
      <c r="PJV73" s="212"/>
      <c r="PJW73" s="213"/>
      <c r="PJX73" s="214"/>
      <c r="PJY73" s="210"/>
      <c r="PJZ73" s="210"/>
      <c r="PKA73" s="210"/>
      <c r="PKB73" s="210"/>
      <c r="PKC73" s="211"/>
      <c r="PKD73" s="211"/>
      <c r="PKE73" s="211"/>
      <c r="PKF73" s="211"/>
      <c r="PKG73" s="211"/>
      <c r="PKH73" s="212"/>
      <c r="PKI73" s="213"/>
      <c r="PKJ73" s="214"/>
      <c r="PKK73" s="210"/>
      <c r="PKL73" s="210"/>
      <c r="PKM73" s="210"/>
      <c r="PKN73" s="210"/>
      <c r="PKO73" s="211"/>
      <c r="PKP73" s="211"/>
      <c r="PKQ73" s="211"/>
      <c r="PKR73" s="211"/>
      <c r="PKS73" s="211"/>
      <c r="PKT73" s="212"/>
      <c r="PKU73" s="213"/>
      <c r="PKV73" s="214"/>
      <c r="PKW73" s="210"/>
      <c r="PKX73" s="210"/>
      <c r="PKY73" s="210"/>
      <c r="PKZ73" s="210"/>
      <c r="PLA73" s="211"/>
      <c r="PLB73" s="211"/>
      <c r="PLC73" s="211"/>
      <c r="PLD73" s="211"/>
      <c r="PLE73" s="211"/>
      <c r="PLF73" s="212"/>
      <c r="PLG73" s="213"/>
      <c r="PLH73" s="214"/>
      <c r="PLI73" s="210"/>
      <c r="PLJ73" s="210"/>
      <c r="PLK73" s="210"/>
      <c r="PLL73" s="210"/>
      <c r="PLM73" s="211"/>
      <c r="PLN73" s="211"/>
      <c r="PLO73" s="211"/>
      <c r="PLP73" s="211"/>
      <c r="PLQ73" s="211"/>
      <c r="PLR73" s="212"/>
      <c r="PLS73" s="213"/>
      <c r="PLT73" s="214"/>
      <c r="PLU73" s="210"/>
      <c r="PLV73" s="210"/>
      <c r="PLW73" s="210"/>
      <c r="PLX73" s="210"/>
      <c r="PLY73" s="211"/>
      <c r="PLZ73" s="211"/>
      <c r="PMA73" s="211"/>
      <c r="PMB73" s="211"/>
      <c r="PMC73" s="211"/>
      <c r="PMD73" s="212"/>
      <c r="PME73" s="213"/>
      <c r="PMF73" s="214"/>
      <c r="PMG73" s="210"/>
      <c r="PMH73" s="210"/>
      <c r="PMI73" s="210"/>
      <c r="PMJ73" s="210"/>
      <c r="PMK73" s="211"/>
      <c r="PML73" s="211"/>
      <c r="PMM73" s="211"/>
      <c r="PMN73" s="211"/>
      <c r="PMO73" s="211"/>
      <c r="PMP73" s="212"/>
      <c r="PMQ73" s="213"/>
      <c r="PMR73" s="214"/>
      <c r="PMS73" s="210"/>
      <c r="PMT73" s="210"/>
      <c r="PMU73" s="210"/>
      <c r="PMV73" s="210"/>
      <c r="PMW73" s="211"/>
      <c r="PMX73" s="211"/>
      <c r="PMY73" s="211"/>
      <c r="PMZ73" s="211"/>
      <c r="PNA73" s="211"/>
      <c r="PNB73" s="212"/>
      <c r="PNC73" s="213"/>
      <c r="PND73" s="214"/>
      <c r="PNE73" s="210"/>
      <c r="PNF73" s="210"/>
      <c r="PNG73" s="210"/>
      <c r="PNH73" s="210"/>
      <c r="PNI73" s="211"/>
      <c r="PNJ73" s="211"/>
      <c r="PNK73" s="211"/>
      <c r="PNL73" s="211"/>
      <c r="PNM73" s="211"/>
      <c r="PNN73" s="212"/>
      <c r="PNO73" s="213"/>
      <c r="PNP73" s="214"/>
      <c r="PNQ73" s="210"/>
      <c r="PNR73" s="210"/>
      <c r="PNS73" s="210"/>
      <c r="PNT73" s="210"/>
      <c r="PNU73" s="211"/>
      <c r="PNV73" s="211"/>
      <c r="PNW73" s="211"/>
      <c r="PNX73" s="211"/>
      <c r="PNY73" s="211"/>
      <c r="PNZ73" s="212"/>
      <c r="POA73" s="213"/>
      <c r="POB73" s="214"/>
      <c r="POC73" s="210"/>
      <c r="POD73" s="210"/>
      <c r="POE73" s="210"/>
      <c r="POF73" s="210"/>
      <c r="POG73" s="211"/>
      <c r="POH73" s="211"/>
      <c r="POI73" s="211"/>
      <c r="POJ73" s="211"/>
      <c r="POK73" s="211"/>
      <c r="POL73" s="212"/>
      <c r="POM73" s="213"/>
      <c r="PON73" s="214"/>
      <c r="POO73" s="210"/>
      <c r="POP73" s="210"/>
      <c r="POQ73" s="210"/>
      <c r="POR73" s="210"/>
      <c r="POS73" s="211"/>
      <c r="POT73" s="211"/>
      <c r="POU73" s="211"/>
      <c r="POV73" s="211"/>
      <c r="POW73" s="211"/>
      <c r="POX73" s="212"/>
      <c r="POY73" s="213"/>
      <c r="POZ73" s="214"/>
      <c r="PPA73" s="210"/>
      <c r="PPB73" s="210"/>
      <c r="PPC73" s="210"/>
      <c r="PPD73" s="210"/>
      <c r="PPE73" s="211"/>
      <c r="PPF73" s="211"/>
      <c r="PPG73" s="211"/>
      <c r="PPH73" s="211"/>
      <c r="PPI73" s="211"/>
      <c r="PPJ73" s="212"/>
      <c r="PPK73" s="213"/>
      <c r="PPL73" s="214"/>
      <c r="PPM73" s="210"/>
      <c r="PPN73" s="210"/>
      <c r="PPO73" s="210"/>
      <c r="PPP73" s="210"/>
      <c r="PPQ73" s="211"/>
      <c r="PPR73" s="211"/>
      <c r="PPS73" s="211"/>
      <c r="PPT73" s="211"/>
      <c r="PPU73" s="211"/>
      <c r="PPV73" s="212"/>
      <c r="PPW73" s="213"/>
      <c r="PPX73" s="214"/>
      <c r="PPY73" s="210"/>
      <c r="PPZ73" s="210"/>
      <c r="PQA73" s="210"/>
      <c r="PQB73" s="210"/>
      <c r="PQC73" s="211"/>
      <c r="PQD73" s="211"/>
      <c r="PQE73" s="211"/>
      <c r="PQF73" s="211"/>
      <c r="PQG73" s="211"/>
      <c r="PQH73" s="212"/>
      <c r="PQI73" s="213"/>
      <c r="PQJ73" s="214"/>
      <c r="PQK73" s="210"/>
      <c r="PQL73" s="210"/>
      <c r="PQM73" s="210"/>
      <c r="PQN73" s="210"/>
      <c r="PQO73" s="211"/>
      <c r="PQP73" s="211"/>
      <c r="PQQ73" s="211"/>
      <c r="PQR73" s="211"/>
      <c r="PQS73" s="211"/>
      <c r="PQT73" s="212"/>
      <c r="PQU73" s="213"/>
      <c r="PQV73" s="214"/>
      <c r="PQW73" s="210"/>
      <c r="PQX73" s="210"/>
      <c r="PQY73" s="210"/>
      <c r="PQZ73" s="210"/>
      <c r="PRA73" s="211"/>
      <c r="PRB73" s="211"/>
      <c r="PRC73" s="211"/>
      <c r="PRD73" s="211"/>
      <c r="PRE73" s="211"/>
      <c r="PRF73" s="212"/>
      <c r="PRG73" s="213"/>
      <c r="PRH73" s="214"/>
      <c r="PRI73" s="210"/>
      <c r="PRJ73" s="210"/>
      <c r="PRK73" s="210"/>
      <c r="PRL73" s="210"/>
      <c r="PRM73" s="211"/>
      <c r="PRN73" s="211"/>
      <c r="PRO73" s="211"/>
      <c r="PRP73" s="211"/>
      <c r="PRQ73" s="211"/>
      <c r="PRR73" s="212"/>
      <c r="PRS73" s="213"/>
      <c r="PRT73" s="214"/>
      <c r="PRU73" s="210"/>
      <c r="PRV73" s="210"/>
      <c r="PRW73" s="210"/>
      <c r="PRX73" s="210"/>
      <c r="PRY73" s="211"/>
      <c r="PRZ73" s="211"/>
      <c r="PSA73" s="211"/>
      <c r="PSB73" s="211"/>
      <c r="PSC73" s="211"/>
      <c r="PSD73" s="212"/>
      <c r="PSE73" s="213"/>
      <c r="PSF73" s="214"/>
      <c r="PSG73" s="210"/>
      <c r="PSH73" s="210"/>
      <c r="PSI73" s="210"/>
      <c r="PSJ73" s="210"/>
      <c r="PSK73" s="211"/>
      <c r="PSL73" s="211"/>
      <c r="PSM73" s="211"/>
      <c r="PSN73" s="211"/>
      <c r="PSO73" s="211"/>
      <c r="PSP73" s="212"/>
      <c r="PSQ73" s="213"/>
      <c r="PSR73" s="214"/>
      <c r="PSS73" s="210"/>
      <c r="PST73" s="210"/>
      <c r="PSU73" s="210"/>
      <c r="PSV73" s="210"/>
      <c r="PSW73" s="211"/>
      <c r="PSX73" s="211"/>
      <c r="PSY73" s="211"/>
      <c r="PSZ73" s="211"/>
      <c r="PTA73" s="211"/>
      <c r="PTB73" s="212"/>
      <c r="PTC73" s="213"/>
      <c r="PTD73" s="214"/>
      <c r="PTE73" s="210"/>
      <c r="PTF73" s="210"/>
      <c r="PTG73" s="210"/>
      <c r="PTH73" s="210"/>
      <c r="PTI73" s="211"/>
      <c r="PTJ73" s="211"/>
      <c r="PTK73" s="211"/>
      <c r="PTL73" s="211"/>
      <c r="PTM73" s="211"/>
      <c r="PTN73" s="212"/>
      <c r="PTO73" s="213"/>
      <c r="PTP73" s="214"/>
      <c r="PTQ73" s="210"/>
      <c r="PTR73" s="210"/>
      <c r="PTS73" s="210"/>
      <c r="PTT73" s="210"/>
      <c r="PTU73" s="211"/>
      <c r="PTV73" s="211"/>
      <c r="PTW73" s="211"/>
      <c r="PTX73" s="211"/>
      <c r="PTY73" s="211"/>
      <c r="PTZ73" s="212"/>
      <c r="PUA73" s="213"/>
      <c r="PUB73" s="214"/>
      <c r="PUC73" s="210"/>
      <c r="PUD73" s="210"/>
      <c r="PUE73" s="210"/>
      <c r="PUF73" s="210"/>
      <c r="PUG73" s="211"/>
      <c r="PUH73" s="211"/>
      <c r="PUI73" s="211"/>
      <c r="PUJ73" s="211"/>
      <c r="PUK73" s="211"/>
      <c r="PUL73" s="212"/>
      <c r="PUM73" s="213"/>
      <c r="PUN73" s="214"/>
      <c r="PUO73" s="210"/>
      <c r="PUP73" s="210"/>
      <c r="PUQ73" s="210"/>
      <c r="PUR73" s="210"/>
      <c r="PUS73" s="211"/>
      <c r="PUT73" s="211"/>
      <c r="PUU73" s="211"/>
      <c r="PUV73" s="211"/>
      <c r="PUW73" s="211"/>
      <c r="PUX73" s="212"/>
      <c r="PUY73" s="213"/>
      <c r="PUZ73" s="214"/>
      <c r="PVA73" s="210"/>
      <c r="PVB73" s="210"/>
      <c r="PVC73" s="210"/>
      <c r="PVD73" s="210"/>
      <c r="PVE73" s="211"/>
      <c r="PVF73" s="211"/>
      <c r="PVG73" s="211"/>
      <c r="PVH73" s="211"/>
      <c r="PVI73" s="211"/>
      <c r="PVJ73" s="212"/>
      <c r="PVK73" s="213"/>
      <c r="PVL73" s="214"/>
      <c r="PVM73" s="210"/>
      <c r="PVN73" s="210"/>
      <c r="PVO73" s="210"/>
      <c r="PVP73" s="210"/>
      <c r="PVQ73" s="211"/>
      <c r="PVR73" s="211"/>
      <c r="PVS73" s="211"/>
      <c r="PVT73" s="211"/>
      <c r="PVU73" s="211"/>
      <c r="PVV73" s="212"/>
      <c r="PVW73" s="213"/>
      <c r="PVX73" s="214"/>
      <c r="PVY73" s="210"/>
      <c r="PVZ73" s="210"/>
      <c r="PWA73" s="210"/>
      <c r="PWB73" s="210"/>
      <c r="PWC73" s="211"/>
      <c r="PWD73" s="211"/>
      <c r="PWE73" s="211"/>
      <c r="PWF73" s="211"/>
      <c r="PWG73" s="211"/>
      <c r="PWH73" s="212"/>
      <c r="PWI73" s="213"/>
      <c r="PWJ73" s="214"/>
      <c r="PWK73" s="210"/>
      <c r="PWL73" s="210"/>
      <c r="PWM73" s="210"/>
      <c r="PWN73" s="210"/>
      <c r="PWO73" s="211"/>
      <c r="PWP73" s="211"/>
      <c r="PWQ73" s="211"/>
      <c r="PWR73" s="211"/>
      <c r="PWS73" s="211"/>
      <c r="PWT73" s="212"/>
      <c r="PWU73" s="213"/>
      <c r="PWV73" s="214"/>
      <c r="PWW73" s="210"/>
      <c r="PWX73" s="210"/>
      <c r="PWY73" s="210"/>
      <c r="PWZ73" s="210"/>
      <c r="PXA73" s="211"/>
      <c r="PXB73" s="211"/>
      <c r="PXC73" s="211"/>
      <c r="PXD73" s="211"/>
      <c r="PXE73" s="211"/>
      <c r="PXF73" s="212"/>
      <c r="PXG73" s="213"/>
      <c r="PXH73" s="214"/>
      <c r="PXI73" s="210"/>
      <c r="PXJ73" s="210"/>
      <c r="PXK73" s="210"/>
      <c r="PXL73" s="210"/>
      <c r="PXM73" s="211"/>
      <c r="PXN73" s="211"/>
      <c r="PXO73" s="211"/>
      <c r="PXP73" s="211"/>
      <c r="PXQ73" s="211"/>
      <c r="PXR73" s="212"/>
      <c r="PXS73" s="213"/>
      <c r="PXT73" s="214"/>
      <c r="PXU73" s="210"/>
      <c r="PXV73" s="210"/>
      <c r="PXW73" s="210"/>
      <c r="PXX73" s="210"/>
      <c r="PXY73" s="211"/>
      <c r="PXZ73" s="211"/>
      <c r="PYA73" s="211"/>
      <c r="PYB73" s="211"/>
      <c r="PYC73" s="211"/>
      <c r="PYD73" s="212"/>
      <c r="PYE73" s="213"/>
      <c r="PYF73" s="214"/>
      <c r="PYG73" s="210"/>
      <c r="PYH73" s="210"/>
      <c r="PYI73" s="210"/>
      <c r="PYJ73" s="210"/>
      <c r="PYK73" s="211"/>
      <c r="PYL73" s="211"/>
      <c r="PYM73" s="211"/>
      <c r="PYN73" s="211"/>
      <c r="PYO73" s="211"/>
      <c r="PYP73" s="212"/>
      <c r="PYQ73" s="213"/>
      <c r="PYR73" s="214"/>
      <c r="PYS73" s="210"/>
      <c r="PYT73" s="210"/>
      <c r="PYU73" s="210"/>
      <c r="PYV73" s="210"/>
      <c r="PYW73" s="211"/>
      <c r="PYX73" s="211"/>
      <c r="PYY73" s="211"/>
      <c r="PYZ73" s="211"/>
      <c r="PZA73" s="211"/>
      <c r="PZB73" s="212"/>
      <c r="PZC73" s="213"/>
      <c r="PZD73" s="214"/>
      <c r="PZE73" s="210"/>
      <c r="PZF73" s="210"/>
      <c r="PZG73" s="210"/>
      <c r="PZH73" s="210"/>
      <c r="PZI73" s="211"/>
      <c r="PZJ73" s="211"/>
      <c r="PZK73" s="211"/>
      <c r="PZL73" s="211"/>
      <c r="PZM73" s="211"/>
      <c r="PZN73" s="212"/>
      <c r="PZO73" s="213"/>
      <c r="PZP73" s="214"/>
      <c r="PZQ73" s="210"/>
      <c r="PZR73" s="210"/>
      <c r="PZS73" s="210"/>
      <c r="PZT73" s="210"/>
      <c r="PZU73" s="211"/>
      <c r="PZV73" s="211"/>
      <c r="PZW73" s="211"/>
      <c r="PZX73" s="211"/>
      <c r="PZY73" s="211"/>
      <c r="PZZ73" s="212"/>
      <c r="QAA73" s="213"/>
      <c r="QAB73" s="214"/>
      <c r="QAC73" s="210"/>
      <c r="QAD73" s="210"/>
      <c r="QAE73" s="210"/>
      <c r="QAF73" s="210"/>
      <c r="QAG73" s="211"/>
      <c r="QAH73" s="211"/>
      <c r="QAI73" s="211"/>
      <c r="QAJ73" s="211"/>
      <c r="QAK73" s="211"/>
      <c r="QAL73" s="212"/>
      <c r="QAM73" s="213"/>
      <c r="QAN73" s="214"/>
      <c r="QAO73" s="210"/>
      <c r="QAP73" s="210"/>
      <c r="QAQ73" s="210"/>
      <c r="QAR73" s="210"/>
      <c r="QAS73" s="211"/>
      <c r="QAT73" s="211"/>
      <c r="QAU73" s="211"/>
      <c r="QAV73" s="211"/>
      <c r="QAW73" s="211"/>
      <c r="QAX73" s="212"/>
      <c r="QAY73" s="213"/>
      <c r="QAZ73" s="214"/>
      <c r="QBA73" s="210"/>
      <c r="QBB73" s="210"/>
      <c r="QBC73" s="210"/>
      <c r="QBD73" s="210"/>
      <c r="QBE73" s="211"/>
      <c r="QBF73" s="211"/>
      <c r="QBG73" s="211"/>
      <c r="QBH73" s="211"/>
      <c r="QBI73" s="211"/>
      <c r="QBJ73" s="212"/>
      <c r="QBK73" s="213"/>
      <c r="QBL73" s="214"/>
      <c r="QBM73" s="210"/>
      <c r="QBN73" s="210"/>
      <c r="QBO73" s="210"/>
      <c r="QBP73" s="210"/>
      <c r="QBQ73" s="211"/>
      <c r="QBR73" s="211"/>
      <c r="QBS73" s="211"/>
      <c r="QBT73" s="211"/>
      <c r="QBU73" s="211"/>
      <c r="QBV73" s="212"/>
      <c r="QBW73" s="213"/>
      <c r="QBX73" s="214"/>
      <c r="QBY73" s="210"/>
      <c r="QBZ73" s="210"/>
      <c r="QCA73" s="210"/>
      <c r="QCB73" s="210"/>
      <c r="QCC73" s="211"/>
      <c r="QCD73" s="211"/>
      <c r="QCE73" s="211"/>
      <c r="QCF73" s="211"/>
      <c r="QCG73" s="211"/>
      <c r="QCH73" s="212"/>
      <c r="QCI73" s="213"/>
      <c r="QCJ73" s="214"/>
      <c r="QCK73" s="210"/>
      <c r="QCL73" s="210"/>
      <c r="QCM73" s="210"/>
      <c r="QCN73" s="210"/>
      <c r="QCO73" s="211"/>
      <c r="QCP73" s="211"/>
      <c r="QCQ73" s="211"/>
      <c r="QCR73" s="211"/>
      <c r="QCS73" s="211"/>
      <c r="QCT73" s="212"/>
      <c r="QCU73" s="213"/>
      <c r="QCV73" s="214"/>
      <c r="QCW73" s="210"/>
      <c r="QCX73" s="210"/>
      <c r="QCY73" s="210"/>
      <c r="QCZ73" s="210"/>
      <c r="QDA73" s="211"/>
      <c r="QDB73" s="211"/>
      <c r="QDC73" s="211"/>
      <c r="QDD73" s="211"/>
      <c r="QDE73" s="211"/>
      <c r="QDF73" s="212"/>
      <c r="QDG73" s="213"/>
      <c r="QDH73" s="214"/>
      <c r="QDI73" s="210"/>
      <c r="QDJ73" s="210"/>
      <c r="QDK73" s="210"/>
      <c r="QDL73" s="210"/>
      <c r="QDM73" s="211"/>
      <c r="QDN73" s="211"/>
      <c r="QDO73" s="211"/>
      <c r="QDP73" s="211"/>
      <c r="QDQ73" s="211"/>
      <c r="QDR73" s="212"/>
      <c r="QDS73" s="213"/>
      <c r="QDT73" s="214"/>
      <c r="QDU73" s="210"/>
      <c r="QDV73" s="210"/>
      <c r="QDW73" s="210"/>
      <c r="QDX73" s="210"/>
      <c r="QDY73" s="211"/>
      <c r="QDZ73" s="211"/>
      <c r="QEA73" s="211"/>
      <c r="QEB73" s="211"/>
      <c r="QEC73" s="211"/>
      <c r="QED73" s="212"/>
      <c r="QEE73" s="213"/>
      <c r="QEF73" s="214"/>
      <c r="QEG73" s="210"/>
      <c r="QEH73" s="210"/>
      <c r="QEI73" s="210"/>
      <c r="QEJ73" s="210"/>
      <c r="QEK73" s="211"/>
      <c r="QEL73" s="211"/>
      <c r="QEM73" s="211"/>
      <c r="QEN73" s="211"/>
      <c r="QEO73" s="211"/>
      <c r="QEP73" s="212"/>
      <c r="QEQ73" s="213"/>
      <c r="QER73" s="214"/>
      <c r="QES73" s="210"/>
      <c r="QET73" s="210"/>
      <c r="QEU73" s="210"/>
      <c r="QEV73" s="210"/>
      <c r="QEW73" s="211"/>
      <c r="QEX73" s="211"/>
      <c r="QEY73" s="211"/>
      <c r="QEZ73" s="211"/>
      <c r="QFA73" s="211"/>
      <c r="QFB73" s="212"/>
      <c r="QFC73" s="213"/>
      <c r="QFD73" s="214"/>
      <c r="QFE73" s="210"/>
      <c r="QFF73" s="210"/>
      <c r="QFG73" s="210"/>
      <c r="QFH73" s="210"/>
      <c r="QFI73" s="211"/>
      <c r="QFJ73" s="211"/>
      <c r="QFK73" s="211"/>
      <c r="QFL73" s="211"/>
      <c r="QFM73" s="211"/>
      <c r="QFN73" s="212"/>
      <c r="QFO73" s="213"/>
      <c r="QFP73" s="214"/>
      <c r="QFQ73" s="210"/>
      <c r="QFR73" s="210"/>
      <c r="QFS73" s="210"/>
      <c r="QFT73" s="210"/>
      <c r="QFU73" s="211"/>
      <c r="QFV73" s="211"/>
      <c r="QFW73" s="211"/>
      <c r="QFX73" s="211"/>
      <c r="QFY73" s="211"/>
      <c r="QFZ73" s="212"/>
      <c r="QGA73" s="213"/>
      <c r="QGB73" s="214"/>
      <c r="QGC73" s="210"/>
      <c r="QGD73" s="210"/>
      <c r="QGE73" s="210"/>
      <c r="QGF73" s="210"/>
      <c r="QGG73" s="211"/>
      <c r="QGH73" s="211"/>
      <c r="QGI73" s="211"/>
      <c r="QGJ73" s="211"/>
      <c r="QGK73" s="211"/>
      <c r="QGL73" s="212"/>
      <c r="QGM73" s="213"/>
      <c r="QGN73" s="214"/>
      <c r="QGO73" s="210"/>
      <c r="QGP73" s="210"/>
      <c r="QGQ73" s="210"/>
      <c r="QGR73" s="210"/>
      <c r="QGS73" s="211"/>
      <c r="QGT73" s="211"/>
      <c r="QGU73" s="211"/>
      <c r="QGV73" s="211"/>
      <c r="QGW73" s="211"/>
      <c r="QGX73" s="212"/>
      <c r="QGY73" s="213"/>
      <c r="QGZ73" s="214"/>
      <c r="QHA73" s="210"/>
      <c r="QHB73" s="210"/>
      <c r="QHC73" s="210"/>
      <c r="QHD73" s="210"/>
      <c r="QHE73" s="211"/>
      <c r="QHF73" s="211"/>
      <c r="QHG73" s="211"/>
      <c r="QHH73" s="211"/>
      <c r="QHI73" s="211"/>
      <c r="QHJ73" s="212"/>
      <c r="QHK73" s="213"/>
      <c r="QHL73" s="214"/>
      <c r="QHM73" s="210"/>
      <c r="QHN73" s="210"/>
      <c r="QHO73" s="210"/>
      <c r="QHP73" s="210"/>
      <c r="QHQ73" s="211"/>
      <c r="QHR73" s="211"/>
      <c r="QHS73" s="211"/>
      <c r="QHT73" s="211"/>
      <c r="QHU73" s="211"/>
      <c r="QHV73" s="212"/>
      <c r="QHW73" s="213"/>
      <c r="QHX73" s="214"/>
      <c r="QHY73" s="210"/>
      <c r="QHZ73" s="210"/>
      <c r="QIA73" s="210"/>
      <c r="QIB73" s="210"/>
      <c r="QIC73" s="211"/>
      <c r="QID73" s="211"/>
      <c r="QIE73" s="211"/>
      <c r="QIF73" s="211"/>
      <c r="QIG73" s="211"/>
      <c r="QIH73" s="212"/>
      <c r="QII73" s="213"/>
      <c r="QIJ73" s="214"/>
      <c r="QIK73" s="210"/>
      <c r="QIL73" s="210"/>
      <c r="QIM73" s="210"/>
      <c r="QIN73" s="210"/>
      <c r="QIO73" s="211"/>
      <c r="QIP73" s="211"/>
      <c r="QIQ73" s="211"/>
      <c r="QIR73" s="211"/>
      <c r="QIS73" s="211"/>
      <c r="QIT73" s="212"/>
      <c r="QIU73" s="213"/>
      <c r="QIV73" s="214"/>
      <c r="QIW73" s="210"/>
      <c r="QIX73" s="210"/>
      <c r="QIY73" s="210"/>
      <c r="QIZ73" s="210"/>
      <c r="QJA73" s="211"/>
      <c r="QJB73" s="211"/>
      <c r="QJC73" s="211"/>
      <c r="QJD73" s="211"/>
      <c r="QJE73" s="211"/>
      <c r="QJF73" s="212"/>
      <c r="QJG73" s="213"/>
      <c r="QJH73" s="214"/>
      <c r="QJI73" s="210"/>
      <c r="QJJ73" s="210"/>
      <c r="QJK73" s="210"/>
      <c r="QJL73" s="210"/>
      <c r="QJM73" s="211"/>
      <c r="QJN73" s="211"/>
      <c r="QJO73" s="211"/>
      <c r="QJP73" s="211"/>
      <c r="QJQ73" s="211"/>
      <c r="QJR73" s="212"/>
      <c r="QJS73" s="213"/>
      <c r="QJT73" s="214"/>
      <c r="QJU73" s="210"/>
      <c r="QJV73" s="210"/>
      <c r="QJW73" s="210"/>
      <c r="QJX73" s="210"/>
      <c r="QJY73" s="211"/>
      <c r="QJZ73" s="211"/>
      <c r="QKA73" s="211"/>
      <c r="QKB73" s="211"/>
      <c r="QKC73" s="211"/>
      <c r="QKD73" s="212"/>
      <c r="QKE73" s="213"/>
      <c r="QKF73" s="214"/>
      <c r="QKG73" s="210"/>
      <c r="QKH73" s="210"/>
      <c r="QKI73" s="210"/>
      <c r="QKJ73" s="210"/>
      <c r="QKK73" s="211"/>
      <c r="QKL73" s="211"/>
      <c r="QKM73" s="211"/>
      <c r="QKN73" s="211"/>
      <c r="QKO73" s="211"/>
      <c r="QKP73" s="212"/>
      <c r="QKQ73" s="213"/>
      <c r="QKR73" s="214"/>
      <c r="QKS73" s="210"/>
      <c r="QKT73" s="210"/>
      <c r="QKU73" s="210"/>
      <c r="QKV73" s="210"/>
      <c r="QKW73" s="211"/>
      <c r="QKX73" s="211"/>
      <c r="QKY73" s="211"/>
      <c r="QKZ73" s="211"/>
      <c r="QLA73" s="211"/>
      <c r="QLB73" s="212"/>
      <c r="QLC73" s="213"/>
      <c r="QLD73" s="214"/>
      <c r="QLE73" s="210"/>
      <c r="QLF73" s="210"/>
      <c r="QLG73" s="210"/>
      <c r="QLH73" s="210"/>
      <c r="QLI73" s="211"/>
      <c r="QLJ73" s="211"/>
      <c r="QLK73" s="211"/>
      <c r="QLL73" s="211"/>
      <c r="QLM73" s="211"/>
      <c r="QLN73" s="212"/>
      <c r="QLO73" s="213"/>
      <c r="QLP73" s="214"/>
      <c r="QLQ73" s="210"/>
      <c r="QLR73" s="210"/>
      <c r="QLS73" s="210"/>
      <c r="QLT73" s="210"/>
      <c r="QLU73" s="211"/>
      <c r="QLV73" s="211"/>
      <c r="QLW73" s="211"/>
      <c r="QLX73" s="211"/>
      <c r="QLY73" s="211"/>
      <c r="QLZ73" s="212"/>
      <c r="QMA73" s="213"/>
      <c r="QMB73" s="214"/>
      <c r="QMC73" s="210"/>
      <c r="QMD73" s="210"/>
      <c r="QME73" s="210"/>
      <c r="QMF73" s="210"/>
      <c r="QMG73" s="211"/>
      <c r="QMH73" s="211"/>
      <c r="QMI73" s="211"/>
      <c r="QMJ73" s="211"/>
      <c r="QMK73" s="211"/>
      <c r="QML73" s="212"/>
      <c r="QMM73" s="213"/>
      <c r="QMN73" s="214"/>
      <c r="QMO73" s="210"/>
      <c r="QMP73" s="210"/>
      <c r="QMQ73" s="210"/>
      <c r="QMR73" s="210"/>
      <c r="QMS73" s="211"/>
      <c r="QMT73" s="211"/>
      <c r="QMU73" s="211"/>
      <c r="QMV73" s="211"/>
      <c r="QMW73" s="211"/>
      <c r="QMX73" s="212"/>
      <c r="QMY73" s="213"/>
      <c r="QMZ73" s="214"/>
      <c r="QNA73" s="210"/>
      <c r="QNB73" s="210"/>
      <c r="QNC73" s="210"/>
      <c r="QND73" s="210"/>
      <c r="QNE73" s="211"/>
      <c r="QNF73" s="211"/>
      <c r="QNG73" s="211"/>
      <c r="QNH73" s="211"/>
      <c r="QNI73" s="211"/>
      <c r="QNJ73" s="212"/>
      <c r="QNK73" s="213"/>
      <c r="QNL73" s="214"/>
      <c r="QNM73" s="210"/>
      <c r="QNN73" s="210"/>
      <c r="QNO73" s="210"/>
      <c r="QNP73" s="210"/>
      <c r="QNQ73" s="211"/>
      <c r="QNR73" s="211"/>
      <c r="QNS73" s="211"/>
      <c r="QNT73" s="211"/>
      <c r="QNU73" s="211"/>
      <c r="QNV73" s="212"/>
      <c r="QNW73" s="213"/>
      <c r="QNX73" s="214"/>
      <c r="QNY73" s="210"/>
      <c r="QNZ73" s="210"/>
      <c r="QOA73" s="210"/>
      <c r="QOB73" s="210"/>
      <c r="QOC73" s="211"/>
      <c r="QOD73" s="211"/>
      <c r="QOE73" s="211"/>
      <c r="QOF73" s="211"/>
      <c r="QOG73" s="211"/>
      <c r="QOH73" s="212"/>
      <c r="QOI73" s="213"/>
      <c r="QOJ73" s="214"/>
      <c r="QOK73" s="210"/>
      <c r="QOL73" s="210"/>
      <c r="QOM73" s="210"/>
      <c r="QON73" s="210"/>
      <c r="QOO73" s="211"/>
      <c r="QOP73" s="211"/>
      <c r="QOQ73" s="211"/>
      <c r="QOR73" s="211"/>
      <c r="QOS73" s="211"/>
      <c r="QOT73" s="212"/>
      <c r="QOU73" s="213"/>
      <c r="QOV73" s="214"/>
      <c r="QOW73" s="210"/>
      <c r="QOX73" s="210"/>
      <c r="QOY73" s="210"/>
      <c r="QOZ73" s="210"/>
      <c r="QPA73" s="211"/>
      <c r="QPB73" s="211"/>
      <c r="QPC73" s="211"/>
      <c r="QPD73" s="211"/>
      <c r="QPE73" s="211"/>
      <c r="QPF73" s="212"/>
      <c r="QPG73" s="213"/>
      <c r="QPH73" s="214"/>
      <c r="QPI73" s="210"/>
      <c r="QPJ73" s="210"/>
      <c r="QPK73" s="210"/>
      <c r="QPL73" s="210"/>
      <c r="QPM73" s="211"/>
      <c r="QPN73" s="211"/>
      <c r="QPO73" s="211"/>
      <c r="QPP73" s="211"/>
      <c r="QPQ73" s="211"/>
      <c r="QPR73" s="212"/>
      <c r="QPS73" s="213"/>
      <c r="QPT73" s="214"/>
      <c r="QPU73" s="210"/>
      <c r="QPV73" s="210"/>
      <c r="QPW73" s="210"/>
      <c r="QPX73" s="210"/>
      <c r="QPY73" s="211"/>
      <c r="QPZ73" s="211"/>
      <c r="QQA73" s="211"/>
      <c r="QQB73" s="211"/>
      <c r="QQC73" s="211"/>
      <c r="QQD73" s="212"/>
      <c r="QQE73" s="213"/>
      <c r="QQF73" s="214"/>
      <c r="QQG73" s="210"/>
      <c r="QQH73" s="210"/>
      <c r="QQI73" s="210"/>
      <c r="QQJ73" s="210"/>
      <c r="QQK73" s="211"/>
      <c r="QQL73" s="211"/>
      <c r="QQM73" s="211"/>
      <c r="QQN73" s="211"/>
      <c r="QQO73" s="211"/>
      <c r="QQP73" s="212"/>
      <c r="QQQ73" s="213"/>
      <c r="QQR73" s="214"/>
      <c r="QQS73" s="210"/>
      <c r="QQT73" s="210"/>
      <c r="QQU73" s="210"/>
      <c r="QQV73" s="210"/>
      <c r="QQW73" s="211"/>
      <c r="QQX73" s="211"/>
      <c r="QQY73" s="211"/>
      <c r="QQZ73" s="211"/>
      <c r="QRA73" s="211"/>
      <c r="QRB73" s="212"/>
      <c r="QRC73" s="213"/>
      <c r="QRD73" s="214"/>
      <c r="QRE73" s="210"/>
      <c r="QRF73" s="210"/>
      <c r="QRG73" s="210"/>
      <c r="QRH73" s="210"/>
      <c r="QRI73" s="211"/>
      <c r="QRJ73" s="211"/>
      <c r="QRK73" s="211"/>
      <c r="QRL73" s="211"/>
      <c r="QRM73" s="211"/>
      <c r="QRN73" s="212"/>
      <c r="QRO73" s="213"/>
      <c r="QRP73" s="214"/>
      <c r="QRQ73" s="210"/>
      <c r="QRR73" s="210"/>
      <c r="QRS73" s="210"/>
      <c r="QRT73" s="210"/>
      <c r="QRU73" s="211"/>
      <c r="QRV73" s="211"/>
      <c r="QRW73" s="211"/>
      <c r="QRX73" s="211"/>
      <c r="QRY73" s="211"/>
      <c r="QRZ73" s="212"/>
      <c r="QSA73" s="213"/>
      <c r="QSB73" s="214"/>
      <c r="QSC73" s="210"/>
      <c r="QSD73" s="210"/>
      <c r="QSE73" s="210"/>
      <c r="QSF73" s="210"/>
      <c r="QSG73" s="211"/>
      <c r="QSH73" s="211"/>
      <c r="QSI73" s="211"/>
      <c r="QSJ73" s="211"/>
      <c r="QSK73" s="211"/>
      <c r="QSL73" s="212"/>
      <c r="QSM73" s="213"/>
      <c r="QSN73" s="214"/>
      <c r="QSO73" s="210"/>
      <c r="QSP73" s="210"/>
      <c r="QSQ73" s="210"/>
      <c r="QSR73" s="210"/>
      <c r="QSS73" s="211"/>
      <c r="QST73" s="211"/>
      <c r="QSU73" s="211"/>
      <c r="QSV73" s="211"/>
      <c r="QSW73" s="211"/>
      <c r="QSX73" s="212"/>
      <c r="QSY73" s="213"/>
      <c r="QSZ73" s="214"/>
      <c r="QTA73" s="210"/>
      <c r="QTB73" s="210"/>
      <c r="QTC73" s="210"/>
      <c r="QTD73" s="210"/>
      <c r="QTE73" s="211"/>
      <c r="QTF73" s="211"/>
      <c r="QTG73" s="211"/>
      <c r="QTH73" s="211"/>
      <c r="QTI73" s="211"/>
      <c r="QTJ73" s="212"/>
      <c r="QTK73" s="213"/>
      <c r="QTL73" s="214"/>
      <c r="QTM73" s="210"/>
      <c r="QTN73" s="210"/>
      <c r="QTO73" s="210"/>
      <c r="QTP73" s="210"/>
      <c r="QTQ73" s="211"/>
      <c r="QTR73" s="211"/>
      <c r="QTS73" s="211"/>
      <c r="QTT73" s="211"/>
      <c r="QTU73" s="211"/>
      <c r="QTV73" s="212"/>
      <c r="QTW73" s="213"/>
      <c r="QTX73" s="214"/>
      <c r="QTY73" s="210"/>
      <c r="QTZ73" s="210"/>
      <c r="QUA73" s="210"/>
      <c r="QUB73" s="210"/>
      <c r="QUC73" s="211"/>
      <c r="QUD73" s="211"/>
      <c r="QUE73" s="211"/>
      <c r="QUF73" s="211"/>
      <c r="QUG73" s="211"/>
      <c r="QUH73" s="212"/>
      <c r="QUI73" s="213"/>
      <c r="QUJ73" s="214"/>
      <c r="QUK73" s="210"/>
      <c r="QUL73" s="210"/>
      <c r="QUM73" s="210"/>
      <c r="QUN73" s="210"/>
      <c r="QUO73" s="211"/>
      <c r="QUP73" s="211"/>
      <c r="QUQ73" s="211"/>
      <c r="QUR73" s="211"/>
      <c r="QUS73" s="211"/>
      <c r="QUT73" s="212"/>
      <c r="QUU73" s="213"/>
      <c r="QUV73" s="214"/>
      <c r="QUW73" s="210"/>
      <c r="QUX73" s="210"/>
      <c r="QUY73" s="210"/>
      <c r="QUZ73" s="210"/>
      <c r="QVA73" s="211"/>
      <c r="QVB73" s="211"/>
      <c r="QVC73" s="211"/>
      <c r="QVD73" s="211"/>
      <c r="QVE73" s="211"/>
      <c r="QVF73" s="212"/>
      <c r="QVG73" s="213"/>
      <c r="QVH73" s="214"/>
      <c r="QVI73" s="210"/>
      <c r="QVJ73" s="210"/>
      <c r="QVK73" s="210"/>
      <c r="QVL73" s="210"/>
      <c r="QVM73" s="211"/>
      <c r="QVN73" s="211"/>
      <c r="QVO73" s="211"/>
      <c r="QVP73" s="211"/>
      <c r="QVQ73" s="211"/>
      <c r="QVR73" s="212"/>
      <c r="QVS73" s="213"/>
      <c r="QVT73" s="214"/>
      <c r="QVU73" s="210"/>
      <c r="QVV73" s="210"/>
      <c r="QVW73" s="210"/>
      <c r="QVX73" s="210"/>
      <c r="QVY73" s="211"/>
      <c r="QVZ73" s="211"/>
      <c r="QWA73" s="211"/>
      <c r="QWB73" s="211"/>
      <c r="QWC73" s="211"/>
      <c r="QWD73" s="212"/>
      <c r="QWE73" s="213"/>
      <c r="QWF73" s="214"/>
      <c r="QWG73" s="210"/>
      <c r="QWH73" s="210"/>
      <c r="QWI73" s="210"/>
      <c r="QWJ73" s="210"/>
      <c r="QWK73" s="211"/>
      <c r="QWL73" s="211"/>
      <c r="QWM73" s="211"/>
      <c r="QWN73" s="211"/>
      <c r="QWO73" s="211"/>
      <c r="QWP73" s="212"/>
      <c r="QWQ73" s="213"/>
      <c r="QWR73" s="214"/>
      <c r="QWS73" s="210"/>
      <c r="QWT73" s="210"/>
      <c r="QWU73" s="210"/>
      <c r="QWV73" s="210"/>
      <c r="QWW73" s="211"/>
      <c r="QWX73" s="211"/>
      <c r="QWY73" s="211"/>
      <c r="QWZ73" s="211"/>
      <c r="QXA73" s="211"/>
      <c r="QXB73" s="212"/>
      <c r="QXC73" s="213"/>
      <c r="QXD73" s="214"/>
      <c r="QXE73" s="210"/>
      <c r="QXF73" s="210"/>
      <c r="QXG73" s="210"/>
      <c r="QXH73" s="210"/>
      <c r="QXI73" s="211"/>
      <c r="QXJ73" s="211"/>
      <c r="QXK73" s="211"/>
      <c r="QXL73" s="211"/>
      <c r="QXM73" s="211"/>
      <c r="QXN73" s="212"/>
      <c r="QXO73" s="213"/>
      <c r="QXP73" s="214"/>
      <c r="QXQ73" s="210"/>
      <c r="QXR73" s="210"/>
      <c r="QXS73" s="210"/>
      <c r="QXT73" s="210"/>
      <c r="QXU73" s="211"/>
      <c r="QXV73" s="211"/>
      <c r="QXW73" s="211"/>
      <c r="QXX73" s="211"/>
      <c r="QXY73" s="211"/>
      <c r="QXZ73" s="212"/>
      <c r="QYA73" s="213"/>
      <c r="QYB73" s="214"/>
      <c r="QYC73" s="210"/>
      <c r="QYD73" s="210"/>
      <c r="QYE73" s="210"/>
      <c r="QYF73" s="210"/>
      <c r="QYG73" s="211"/>
      <c r="QYH73" s="211"/>
      <c r="QYI73" s="211"/>
      <c r="QYJ73" s="211"/>
      <c r="QYK73" s="211"/>
      <c r="QYL73" s="212"/>
      <c r="QYM73" s="213"/>
      <c r="QYN73" s="214"/>
      <c r="QYO73" s="210"/>
      <c r="QYP73" s="210"/>
      <c r="QYQ73" s="210"/>
      <c r="QYR73" s="210"/>
      <c r="QYS73" s="211"/>
      <c r="QYT73" s="211"/>
      <c r="QYU73" s="211"/>
      <c r="QYV73" s="211"/>
      <c r="QYW73" s="211"/>
      <c r="QYX73" s="212"/>
      <c r="QYY73" s="213"/>
      <c r="QYZ73" s="214"/>
      <c r="QZA73" s="210"/>
      <c r="QZB73" s="210"/>
      <c r="QZC73" s="210"/>
      <c r="QZD73" s="210"/>
      <c r="QZE73" s="211"/>
      <c r="QZF73" s="211"/>
      <c r="QZG73" s="211"/>
      <c r="QZH73" s="211"/>
      <c r="QZI73" s="211"/>
      <c r="QZJ73" s="212"/>
      <c r="QZK73" s="213"/>
      <c r="QZL73" s="214"/>
      <c r="QZM73" s="210"/>
      <c r="QZN73" s="210"/>
      <c r="QZO73" s="210"/>
      <c r="QZP73" s="210"/>
      <c r="QZQ73" s="211"/>
      <c r="QZR73" s="211"/>
      <c r="QZS73" s="211"/>
      <c r="QZT73" s="211"/>
      <c r="QZU73" s="211"/>
      <c r="QZV73" s="212"/>
      <c r="QZW73" s="213"/>
      <c r="QZX73" s="214"/>
      <c r="QZY73" s="210"/>
      <c r="QZZ73" s="210"/>
      <c r="RAA73" s="210"/>
      <c r="RAB73" s="210"/>
      <c r="RAC73" s="211"/>
      <c r="RAD73" s="211"/>
      <c r="RAE73" s="211"/>
      <c r="RAF73" s="211"/>
      <c r="RAG73" s="211"/>
      <c r="RAH73" s="212"/>
      <c r="RAI73" s="213"/>
      <c r="RAJ73" s="214"/>
      <c r="RAK73" s="210"/>
      <c r="RAL73" s="210"/>
      <c r="RAM73" s="210"/>
      <c r="RAN73" s="210"/>
      <c r="RAO73" s="211"/>
      <c r="RAP73" s="211"/>
      <c r="RAQ73" s="211"/>
      <c r="RAR73" s="211"/>
      <c r="RAS73" s="211"/>
      <c r="RAT73" s="212"/>
      <c r="RAU73" s="213"/>
      <c r="RAV73" s="214"/>
      <c r="RAW73" s="210"/>
      <c r="RAX73" s="210"/>
      <c r="RAY73" s="210"/>
      <c r="RAZ73" s="210"/>
      <c r="RBA73" s="211"/>
      <c r="RBB73" s="211"/>
      <c r="RBC73" s="211"/>
      <c r="RBD73" s="211"/>
      <c r="RBE73" s="211"/>
      <c r="RBF73" s="212"/>
      <c r="RBG73" s="213"/>
      <c r="RBH73" s="214"/>
      <c r="RBI73" s="210"/>
      <c r="RBJ73" s="210"/>
      <c r="RBK73" s="210"/>
      <c r="RBL73" s="210"/>
      <c r="RBM73" s="211"/>
      <c r="RBN73" s="211"/>
      <c r="RBO73" s="211"/>
      <c r="RBP73" s="211"/>
      <c r="RBQ73" s="211"/>
      <c r="RBR73" s="212"/>
      <c r="RBS73" s="213"/>
      <c r="RBT73" s="214"/>
      <c r="RBU73" s="210"/>
      <c r="RBV73" s="210"/>
      <c r="RBW73" s="210"/>
      <c r="RBX73" s="210"/>
      <c r="RBY73" s="211"/>
      <c r="RBZ73" s="211"/>
      <c r="RCA73" s="211"/>
      <c r="RCB73" s="211"/>
      <c r="RCC73" s="211"/>
      <c r="RCD73" s="212"/>
      <c r="RCE73" s="213"/>
      <c r="RCF73" s="214"/>
      <c r="RCG73" s="210"/>
      <c r="RCH73" s="210"/>
      <c r="RCI73" s="210"/>
      <c r="RCJ73" s="210"/>
      <c r="RCK73" s="211"/>
      <c r="RCL73" s="211"/>
      <c r="RCM73" s="211"/>
      <c r="RCN73" s="211"/>
      <c r="RCO73" s="211"/>
      <c r="RCP73" s="212"/>
      <c r="RCQ73" s="213"/>
      <c r="RCR73" s="214"/>
      <c r="RCS73" s="210"/>
      <c r="RCT73" s="210"/>
      <c r="RCU73" s="210"/>
      <c r="RCV73" s="210"/>
      <c r="RCW73" s="211"/>
      <c r="RCX73" s="211"/>
      <c r="RCY73" s="211"/>
      <c r="RCZ73" s="211"/>
      <c r="RDA73" s="211"/>
      <c r="RDB73" s="212"/>
      <c r="RDC73" s="213"/>
      <c r="RDD73" s="214"/>
      <c r="RDE73" s="210"/>
      <c r="RDF73" s="210"/>
      <c r="RDG73" s="210"/>
      <c r="RDH73" s="210"/>
      <c r="RDI73" s="211"/>
      <c r="RDJ73" s="211"/>
      <c r="RDK73" s="211"/>
      <c r="RDL73" s="211"/>
      <c r="RDM73" s="211"/>
      <c r="RDN73" s="212"/>
      <c r="RDO73" s="213"/>
      <c r="RDP73" s="214"/>
      <c r="RDQ73" s="210"/>
      <c r="RDR73" s="210"/>
      <c r="RDS73" s="210"/>
      <c r="RDT73" s="210"/>
      <c r="RDU73" s="211"/>
      <c r="RDV73" s="211"/>
      <c r="RDW73" s="211"/>
      <c r="RDX73" s="211"/>
      <c r="RDY73" s="211"/>
      <c r="RDZ73" s="212"/>
      <c r="REA73" s="213"/>
      <c r="REB73" s="214"/>
      <c r="REC73" s="210"/>
      <c r="RED73" s="210"/>
      <c r="REE73" s="210"/>
      <c r="REF73" s="210"/>
      <c r="REG73" s="211"/>
      <c r="REH73" s="211"/>
      <c r="REI73" s="211"/>
      <c r="REJ73" s="211"/>
      <c r="REK73" s="211"/>
      <c r="REL73" s="212"/>
      <c r="REM73" s="213"/>
      <c r="REN73" s="214"/>
      <c r="REO73" s="210"/>
      <c r="REP73" s="210"/>
      <c r="REQ73" s="210"/>
      <c r="RER73" s="210"/>
      <c r="RES73" s="211"/>
      <c r="RET73" s="211"/>
      <c r="REU73" s="211"/>
      <c r="REV73" s="211"/>
      <c r="REW73" s="211"/>
      <c r="REX73" s="212"/>
      <c r="REY73" s="213"/>
      <c r="REZ73" s="214"/>
      <c r="RFA73" s="210"/>
      <c r="RFB73" s="210"/>
      <c r="RFC73" s="210"/>
      <c r="RFD73" s="210"/>
      <c r="RFE73" s="211"/>
      <c r="RFF73" s="211"/>
      <c r="RFG73" s="211"/>
      <c r="RFH73" s="211"/>
      <c r="RFI73" s="211"/>
      <c r="RFJ73" s="212"/>
      <c r="RFK73" s="213"/>
      <c r="RFL73" s="214"/>
      <c r="RFM73" s="210"/>
      <c r="RFN73" s="210"/>
      <c r="RFO73" s="210"/>
      <c r="RFP73" s="210"/>
      <c r="RFQ73" s="211"/>
      <c r="RFR73" s="211"/>
      <c r="RFS73" s="211"/>
      <c r="RFT73" s="211"/>
      <c r="RFU73" s="211"/>
      <c r="RFV73" s="212"/>
      <c r="RFW73" s="213"/>
      <c r="RFX73" s="214"/>
      <c r="RFY73" s="210"/>
      <c r="RFZ73" s="210"/>
      <c r="RGA73" s="210"/>
      <c r="RGB73" s="210"/>
      <c r="RGC73" s="211"/>
      <c r="RGD73" s="211"/>
      <c r="RGE73" s="211"/>
      <c r="RGF73" s="211"/>
      <c r="RGG73" s="211"/>
      <c r="RGH73" s="212"/>
      <c r="RGI73" s="213"/>
      <c r="RGJ73" s="214"/>
      <c r="RGK73" s="210"/>
      <c r="RGL73" s="210"/>
      <c r="RGM73" s="210"/>
      <c r="RGN73" s="210"/>
      <c r="RGO73" s="211"/>
      <c r="RGP73" s="211"/>
      <c r="RGQ73" s="211"/>
      <c r="RGR73" s="211"/>
      <c r="RGS73" s="211"/>
      <c r="RGT73" s="212"/>
      <c r="RGU73" s="213"/>
      <c r="RGV73" s="214"/>
      <c r="RGW73" s="210"/>
      <c r="RGX73" s="210"/>
      <c r="RGY73" s="210"/>
      <c r="RGZ73" s="210"/>
      <c r="RHA73" s="211"/>
      <c r="RHB73" s="211"/>
      <c r="RHC73" s="211"/>
      <c r="RHD73" s="211"/>
      <c r="RHE73" s="211"/>
      <c r="RHF73" s="212"/>
      <c r="RHG73" s="213"/>
      <c r="RHH73" s="214"/>
      <c r="RHI73" s="210"/>
      <c r="RHJ73" s="210"/>
      <c r="RHK73" s="210"/>
      <c r="RHL73" s="210"/>
      <c r="RHM73" s="211"/>
      <c r="RHN73" s="211"/>
      <c r="RHO73" s="211"/>
      <c r="RHP73" s="211"/>
      <c r="RHQ73" s="211"/>
      <c r="RHR73" s="212"/>
      <c r="RHS73" s="213"/>
      <c r="RHT73" s="214"/>
      <c r="RHU73" s="210"/>
      <c r="RHV73" s="210"/>
      <c r="RHW73" s="210"/>
      <c r="RHX73" s="210"/>
      <c r="RHY73" s="211"/>
      <c r="RHZ73" s="211"/>
      <c r="RIA73" s="211"/>
      <c r="RIB73" s="211"/>
      <c r="RIC73" s="211"/>
      <c r="RID73" s="212"/>
      <c r="RIE73" s="213"/>
      <c r="RIF73" s="214"/>
      <c r="RIG73" s="210"/>
      <c r="RIH73" s="210"/>
      <c r="RII73" s="210"/>
      <c r="RIJ73" s="210"/>
      <c r="RIK73" s="211"/>
      <c r="RIL73" s="211"/>
      <c r="RIM73" s="211"/>
      <c r="RIN73" s="211"/>
      <c r="RIO73" s="211"/>
      <c r="RIP73" s="212"/>
      <c r="RIQ73" s="213"/>
      <c r="RIR73" s="214"/>
      <c r="RIS73" s="210"/>
      <c r="RIT73" s="210"/>
      <c r="RIU73" s="210"/>
      <c r="RIV73" s="210"/>
      <c r="RIW73" s="211"/>
      <c r="RIX73" s="211"/>
      <c r="RIY73" s="211"/>
      <c r="RIZ73" s="211"/>
      <c r="RJA73" s="211"/>
      <c r="RJB73" s="212"/>
      <c r="RJC73" s="213"/>
      <c r="RJD73" s="214"/>
      <c r="RJE73" s="210"/>
      <c r="RJF73" s="210"/>
      <c r="RJG73" s="210"/>
      <c r="RJH73" s="210"/>
      <c r="RJI73" s="211"/>
      <c r="RJJ73" s="211"/>
      <c r="RJK73" s="211"/>
      <c r="RJL73" s="211"/>
      <c r="RJM73" s="211"/>
      <c r="RJN73" s="212"/>
      <c r="RJO73" s="213"/>
      <c r="RJP73" s="214"/>
      <c r="RJQ73" s="210"/>
      <c r="RJR73" s="210"/>
      <c r="RJS73" s="210"/>
      <c r="RJT73" s="210"/>
      <c r="RJU73" s="211"/>
      <c r="RJV73" s="211"/>
      <c r="RJW73" s="211"/>
      <c r="RJX73" s="211"/>
      <c r="RJY73" s="211"/>
      <c r="RJZ73" s="212"/>
      <c r="RKA73" s="213"/>
      <c r="RKB73" s="214"/>
      <c r="RKC73" s="210"/>
      <c r="RKD73" s="210"/>
      <c r="RKE73" s="210"/>
      <c r="RKF73" s="210"/>
      <c r="RKG73" s="211"/>
      <c r="RKH73" s="211"/>
      <c r="RKI73" s="211"/>
      <c r="RKJ73" s="211"/>
      <c r="RKK73" s="211"/>
      <c r="RKL73" s="212"/>
      <c r="RKM73" s="213"/>
      <c r="RKN73" s="214"/>
      <c r="RKO73" s="210"/>
      <c r="RKP73" s="210"/>
      <c r="RKQ73" s="210"/>
      <c r="RKR73" s="210"/>
      <c r="RKS73" s="211"/>
      <c r="RKT73" s="211"/>
      <c r="RKU73" s="211"/>
      <c r="RKV73" s="211"/>
      <c r="RKW73" s="211"/>
      <c r="RKX73" s="212"/>
      <c r="RKY73" s="213"/>
      <c r="RKZ73" s="214"/>
      <c r="RLA73" s="210"/>
      <c r="RLB73" s="210"/>
      <c r="RLC73" s="210"/>
      <c r="RLD73" s="210"/>
      <c r="RLE73" s="211"/>
      <c r="RLF73" s="211"/>
      <c r="RLG73" s="211"/>
      <c r="RLH73" s="211"/>
      <c r="RLI73" s="211"/>
      <c r="RLJ73" s="212"/>
      <c r="RLK73" s="213"/>
      <c r="RLL73" s="214"/>
      <c r="RLM73" s="210"/>
      <c r="RLN73" s="210"/>
      <c r="RLO73" s="210"/>
      <c r="RLP73" s="210"/>
      <c r="RLQ73" s="211"/>
      <c r="RLR73" s="211"/>
      <c r="RLS73" s="211"/>
      <c r="RLT73" s="211"/>
      <c r="RLU73" s="211"/>
      <c r="RLV73" s="212"/>
      <c r="RLW73" s="213"/>
      <c r="RLX73" s="214"/>
      <c r="RLY73" s="210"/>
      <c r="RLZ73" s="210"/>
      <c r="RMA73" s="210"/>
      <c r="RMB73" s="210"/>
      <c r="RMC73" s="211"/>
      <c r="RMD73" s="211"/>
      <c r="RME73" s="211"/>
      <c r="RMF73" s="211"/>
      <c r="RMG73" s="211"/>
      <c r="RMH73" s="212"/>
      <c r="RMI73" s="213"/>
      <c r="RMJ73" s="214"/>
      <c r="RMK73" s="210"/>
      <c r="RML73" s="210"/>
      <c r="RMM73" s="210"/>
      <c r="RMN73" s="210"/>
      <c r="RMO73" s="211"/>
      <c r="RMP73" s="211"/>
      <c r="RMQ73" s="211"/>
      <c r="RMR73" s="211"/>
      <c r="RMS73" s="211"/>
      <c r="RMT73" s="212"/>
      <c r="RMU73" s="213"/>
      <c r="RMV73" s="214"/>
      <c r="RMW73" s="210"/>
      <c r="RMX73" s="210"/>
      <c r="RMY73" s="210"/>
      <c r="RMZ73" s="210"/>
      <c r="RNA73" s="211"/>
      <c r="RNB73" s="211"/>
      <c r="RNC73" s="211"/>
      <c r="RND73" s="211"/>
      <c r="RNE73" s="211"/>
      <c r="RNF73" s="212"/>
      <c r="RNG73" s="213"/>
      <c r="RNH73" s="214"/>
      <c r="RNI73" s="210"/>
      <c r="RNJ73" s="210"/>
      <c r="RNK73" s="210"/>
      <c r="RNL73" s="210"/>
      <c r="RNM73" s="211"/>
      <c r="RNN73" s="211"/>
      <c r="RNO73" s="211"/>
      <c r="RNP73" s="211"/>
      <c r="RNQ73" s="211"/>
      <c r="RNR73" s="212"/>
      <c r="RNS73" s="213"/>
      <c r="RNT73" s="214"/>
      <c r="RNU73" s="210"/>
      <c r="RNV73" s="210"/>
      <c r="RNW73" s="210"/>
      <c r="RNX73" s="210"/>
      <c r="RNY73" s="211"/>
      <c r="RNZ73" s="211"/>
      <c r="ROA73" s="211"/>
      <c r="ROB73" s="211"/>
      <c r="ROC73" s="211"/>
      <c r="ROD73" s="212"/>
      <c r="ROE73" s="213"/>
      <c r="ROF73" s="214"/>
      <c r="ROG73" s="210"/>
      <c r="ROH73" s="210"/>
      <c r="ROI73" s="210"/>
      <c r="ROJ73" s="210"/>
      <c r="ROK73" s="211"/>
      <c r="ROL73" s="211"/>
      <c r="ROM73" s="211"/>
      <c r="RON73" s="211"/>
      <c r="ROO73" s="211"/>
      <c r="ROP73" s="212"/>
      <c r="ROQ73" s="213"/>
      <c r="ROR73" s="214"/>
      <c r="ROS73" s="210"/>
      <c r="ROT73" s="210"/>
      <c r="ROU73" s="210"/>
      <c r="ROV73" s="210"/>
      <c r="ROW73" s="211"/>
      <c r="ROX73" s="211"/>
      <c r="ROY73" s="211"/>
      <c r="ROZ73" s="211"/>
      <c r="RPA73" s="211"/>
      <c r="RPB73" s="212"/>
      <c r="RPC73" s="213"/>
      <c r="RPD73" s="214"/>
      <c r="RPE73" s="210"/>
      <c r="RPF73" s="210"/>
      <c r="RPG73" s="210"/>
      <c r="RPH73" s="210"/>
      <c r="RPI73" s="211"/>
      <c r="RPJ73" s="211"/>
      <c r="RPK73" s="211"/>
      <c r="RPL73" s="211"/>
      <c r="RPM73" s="211"/>
      <c r="RPN73" s="212"/>
      <c r="RPO73" s="213"/>
      <c r="RPP73" s="214"/>
      <c r="RPQ73" s="210"/>
      <c r="RPR73" s="210"/>
      <c r="RPS73" s="210"/>
      <c r="RPT73" s="210"/>
      <c r="RPU73" s="211"/>
      <c r="RPV73" s="211"/>
      <c r="RPW73" s="211"/>
      <c r="RPX73" s="211"/>
      <c r="RPY73" s="211"/>
      <c r="RPZ73" s="212"/>
      <c r="RQA73" s="213"/>
      <c r="RQB73" s="214"/>
      <c r="RQC73" s="210"/>
      <c r="RQD73" s="210"/>
      <c r="RQE73" s="210"/>
      <c r="RQF73" s="210"/>
      <c r="RQG73" s="211"/>
      <c r="RQH73" s="211"/>
      <c r="RQI73" s="211"/>
      <c r="RQJ73" s="211"/>
      <c r="RQK73" s="211"/>
      <c r="RQL73" s="212"/>
      <c r="RQM73" s="213"/>
      <c r="RQN73" s="214"/>
      <c r="RQO73" s="210"/>
      <c r="RQP73" s="210"/>
      <c r="RQQ73" s="210"/>
      <c r="RQR73" s="210"/>
      <c r="RQS73" s="211"/>
      <c r="RQT73" s="211"/>
      <c r="RQU73" s="211"/>
      <c r="RQV73" s="211"/>
      <c r="RQW73" s="211"/>
      <c r="RQX73" s="212"/>
      <c r="RQY73" s="213"/>
      <c r="RQZ73" s="214"/>
      <c r="RRA73" s="210"/>
      <c r="RRB73" s="210"/>
      <c r="RRC73" s="210"/>
      <c r="RRD73" s="210"/>
      <c r="RRE73" s="211"/>
      <c r="RRF73" s="211"/>
      <c r="RRG73" s="211"/>
      <c r="RRH73" s="211"/>
      <c r="RRI73" s="211"/>
      <c r="RRJ73" s="212"/>
      <c r="RRK73" s="213"/>
      <c r="RRL73" s="214"/>
      <c r="RRM73" s="210"/>
      <c r="RRN73" s="210"/>
      <c r="RRO73" s="210"/>
      <c r="RRP73" s="210"/>
      <c r="RRQ73" s="211"/>
      <c r="RRR73" s="211"/>
      <c r="RRS73" s="211"/>
      <c r="RRT73" s="211"/>
      <c r="RRU73" s="211"/>
      <c r="RRV73" s="212"/>
      <c r="RRW73" s="213"/>
      <c r="RRX73" s="214"/>
      <c r="RRY73" s="210"/>
      <c r="RRZ73" s="210"/>
      <c r="RSA73" s="210"/>
      <c r="RSB73" s="210"/>
      <c r="RSC73" s="211"/>
      <c r="RSD73" s="211"/>
      <c r="RSE73" s="211"/>
      <c r="RSF73" s="211"/>
      <c r="RSG73" s="211"/>
      <c r="RSH73" s="212"/>
      <c r="RSI73" s="213"/>
      <c r="RSJ73" s="214"/>
      <c r="RSK73" s="210"/>
      <c r="RSL73" s="210"/>
      <c r="RSM73" s="210"/>
      <c r="RSN73" s="210"/>
      <c r="RSO73" s="211"/>
      <c r="RSP73" s="211"/>
      <c r="RSQ73" s="211"/>
      <c r="RSR73" s="211"/>
      <c r="RSS73" s="211"/>
      <c r="RST73" s="212"/>
      <c r="RSU73" s="213"/>
      <c r="RSV73" s="214"/>
      <c r="RSW73" s="210"/>
      <c r="RSX73" s="210"/>
      <c r="RSY73" s="210"/>
      <c r="RSZ73" s="210"/>
      <c r="RTA73" s="211"/>
      <c r="RTB73" s="211"/>
      <c r="RTC73" s="211"/>
      <c r="RTD73" s="211"/>
      <c r="RTE73" s="211"/>
      <c r="RTF73" s="212"/>
      <c r="RTG73" s="213"/>
      <c r="RTH73" s="214"/>
      <c r="RTI73" s="210"/>
      <c r="RTJ73" s="210"/>
      <c r="RTK73" s="210"/>
      <c r="RTL73" s="210"/>
      <c r="RTM73" s="211"/>
      <c r="RTN73" s="211"/>
      <c r="RTO73" s="211"/>
      <c r="RTP73" s="211"/>
      <c r="RTQ73" s="211"/>
      <c r="RTR73" s="212"/>
      <c r="RTS73" s="213"/>
      <c r="RTT73" s="214"/>
      <c r="RTU73" s="210"/>
      <c r="RTV73" s="210"/>
      <c r="RTW73" s="210"/>
      <c r="RTX73" s="210"/>
      <c r="RTY73" s="211"/>
      <c r="RTZ73" s="211"/>
      <c r="RUA73" s="211"/>
      <c r="RUB73" s="211"/>
      <c r="RUC73" s="211"/>
      <c r="RUD73" s="212"/>
      <c r="RUE73" s="213"/>
      <c r="RUF73" s="214"/>
      <c r="RUG73" s="210"/>
      <c r="RUH73" s="210"/>
      <c r="RUI73" s="210"/>
      <c r="RUJ73" s="210"/>
      <c r="RUK73" s="211"/>
      <c r="RUL73" s="211"/>
      <c r="RUM73" s="211"/>
      <c r="RUN73" s="211"/>
      <c r="RUO73" s="211"/>
      <c r="RUP73" s="212"/>
      <c r="RUQ73" s="213"/>
      <c r="RUR73" s="214"/>
      <c r="RUS73" s="210"/>
      <c r="RUT73" s="210"/>
      <c r="RUU73" s="210"/>
      <c r="RUV73" s="210"/>
      <c r="RUW73" s="211"/>
      <c r="RUX73" s="211"/>
      <c r="RUY73" s="211"/>
      <c r="RUZ73" s="211"/>
      <c r="RVA73" s="211"/>
      <c r="RVB73" s="212"/>
      <c r="RVC73" s="213"/>
      <c r="RVD73" s="214"/>
      <c r="RVE73" s="210"/>
      <c r="RVF73" s="210"/>
      <c r="RVG73" s="210"/>
      <c r="RVH73" s="210"/>
      <c r="RVI73" s="211"/>
      <c r="RVJ73" s="211"/>
      <c r="RVK73" s="211"/>
      <c r="RVL73" s="211"/>
      <c r="RVM73" s="211"/>
      <c r="RVN73" s="212"/>
      <c r="RVO73" s="213"/>
      <c r="RVP73" s="214"/>
      <c r="RVQ73" s="210"/>
      <c r="RVR73" s="210"/>
      <c r="RVS73" s="210"/>
      <c r="RVT73" s="210"/>
      <c r="RVU73" s="211"/>
      <c r="RVV73" s="211"/>
      <c r="RVW73" s="211"/>
      <c r="RVX73" s="211"/>
      <c r="RVY73" s="211"/>
      <c r="RVZ73" s="212"/>
      <c r="RWA73" s="213"/>
      <c r="RWB73" s="214"/>
      <c r="RWC73" s="210"/>
      <c r="RWD73" s="210"/>
      <c r="RWE73" s="210"/>
      <c r="RWF73" s="210"/>
      <c r="RWG73" s="211"/>
      <c r="RWH73" s="211"/>
      <c r="RWI73" s="211"/>
      <c r="RWJ73" s="211"/>
      <c r="RWK73" s="211"/>
      <c r="RWL73" s="212"/>
      <c r="RWM73" s="213"/>
      <c r="RWN73" s="214"/>
      <c r="RWO73" s="210"/>
      <c r="RWP73" s="210"/>
      <c r="RWQ73" s="210"/>
      <c r="RWR73" s="210"/>
      <c r="RWS73" s="211"/>
      <c r="RWT73" s="211"/>
      <c r="RWU73" s="211"/>
      <c r="RWV73" s="211"/>
      <c r="RWW73" s="211"/>
      <c r="RWX73" s="212"/>
      <c r="RWY73" s="213"/>
      <c r="RWZ73" s="214"/>
      <c r="RXA73" s="210"/>
      <c r="RXB73" s="210"/>
      <c r="RXC73" s="210"/>
      <c r="RXD73" s="210"/>
      <c r="RXE73" s="211"/>
      <c r="RXF73" s="211"/>
      <c r="RXG73" s="211"/>
      <c r="RXH73" s="211"/>
      <c r="RXI73" s="211"/>
      <c r="RXJ73" s="212"/>
      <c r="RXK73" s="213"/>
      <c r="RXL73" s="214"/>
      <c r="RXM73" s="210"/>
      <c r="RXN73" s="210"/>
      <c r="RXO73" s="210"/>
      <c r="RXP73" s="210"/>
      <c r="RXQ73" s="211"/>
      <c r="RXR73" s="211"/>
      <c r="RXS73" s="211"/>
      <c r="RXT73" s="211"/>
      <c r="RXU73" s="211"/>
      <c r="RXV73" s="212"/>
      <c r="RXW73" s="213"/>
      <c r="RXX73" s="214"/>
      <c r="RXY73" s="210"/>
      <c r="RXZ73" s="210"/>
      <c r="RYA73" s="210"/>
      <c r="RYB73" s="210"/>
      <c r="RYC73" s="211"/>
      <c r="RYD73" s="211"/>
      <c r="RYE73" s="211"/>
      <c r="RYF73" s="211"/>
      <c r="RYG73" s="211"/>
      <c r="RYH73" s="212"/>
      <c r="RYI73" s="213"/>
      <c r="RYJ73" s="214"/>
      <c r="RYK73" s="210"/>
      <c r="RYL73" s="210"/>
      <c r="RYM73" s="210"/>
      <c r="RYN73" s="210"/>
      <c r="RYO73" s="211"/>
      <c r="RYP73" s="211"/>
      <c r="RYQ73" s="211"/>
      <c r="RYR73" s="211"/>
      <c r="RYS73" s="211"/>
      <c r="RYT73" s="212"/>
      <c r="RYU73" s="213"/>
      <c r="RYV73" s="214"/>
      <c r="RYW73" s="210"/>
      <c r="RYX73" s="210"/>
      <c r="RYY73" s="210"/>
      <c r="RYZ73" s="210"/>
      <c r="RZA73" s="211"/>
      <c r="RZB73" s="211"/>
      <c r="RZC73" s="211"/>
      <c r="RZD73" s="211"/>
      <c r="RZE73" s="211"/>
      <c r="RZF73" s="212"/>
      <c r="RZG73" s="213"/>
      <c r="RZH73" s="214"/>
      <c r="RZI73" s="210"/>
      <c r="RZJ73" s="210"/>
      <c r="RZK73" s="210"/>
      <c r="RZL73" s="210"/>
      <c r="RZM73" s="211"/>
      <c r="RZN73" s="211"/>
      <c r="RZO73" s="211"/>
      <c r="RZP73" s="211"/>
      <c r="RZQ73" s="211"/>
      <c r="RZR73" s="212"/>
      <c r="RZS73" s="213"/>
      <c r="RZT73" s="214"/>
      <c r="RZU73" s="210"/>
      <c r="RZV73" s="210"/>
      <c r="RZW73" s="210"/>
      <c r="RZX73" s="210"/>
      <c r="RZY73" s="211"/>
      <c r="RZZ73" s="211"/>
      <c r="SAA73" s="211"/>
      <c r="SAB73" s="211"/>
      <c r="SAC73" s="211"/>
      <c r="SAD73" s="212"/>
      <c r="SAE73" s="213"/>
      <c r="SAF73" s="214"/>
      <c r="SAG73" s="210"/>
      <c r="SAH73" s="210"/>
      <c r="SAI73" s="210"/>
      <c r="SAJ73" s="210"/>
      <c r="SAK73" s="211"/>
      <c r="SAL73" s="211"/>
      <c r="SAM73" s="211"/>
      <c r="SAN73" s="211"/>
      <c r="SAO73" s="211"/>
      <c r="SAP73" s="212"/>
      <c r="SAQ73" s="213"/>
      <c r="SAR73" s="214"/>
      <c r="SAS73" s="210"/>
      <c r="SAT73" s="210"/>
      <c r="SAU73" s="210"/>
      <c r="SAV73" s="210"/>
      <c r="SAW73" s="211"/>
      <c r="SAX73" s="211"/>
      <c r="SAY73" s="211"/>
      <c r="SAZ73" s="211"/>
      <c r="SBA73" s="211"/>
      <c r="SBB73" s="212"/>
      <c r="SBC73" s="213"/>
      <c r="SBD73" s="214"/>
      <c r="SBE73" s="210"/>
      <c r="SBF73" s="210"/>
      <c r="SBG73" s="210"/>
      <c r="SBH73" s="210"/>
      <c r="SBI73" s="211"/>
      <c r="SBJ73" s="211"/>
      <c r="SBK73" s="211"/>
      <c r="SBL73" s="211"/>
      <c r="SBM73" s="211"/>
      <c r="SBN73" s="212"/>
      <c r="SBO73" s="213"/>
      <c r="SBP73" s="214"/>
      <c r="SBQ73" s="210"/>
      <c r="SBR73" s="210"/>
      <c r="SBS73" s="210"/>
      <c r="SBT73" s="210"/>
      <c r="SBU73" s="211"/>
      <c r="SBV73" s="211"/>
      <c r="SBW73" s="211"/>
      <c r="SBX73" s="211"/>
      <c r="SBY73" s="211"/>
      <c r="SBZ73" s="212"/>
      <c r="SCA73" s="213"/>
      <c r="SCB73" s="214"/>
      <c r="SCC73" s="210"/>
      <c r="SCD73" s="210"/>
      <c r="SCE73" s="210"/>
      <c r="SCF73" s="210"/>
      <c r="SCG73" s="211"/>
      <c r="SCH73" s="211"/>
      <c r="SCI73" s="211"/>
      <c r="SCJ73" s="211"/>
      <c r="SCK73" s="211"/>
      <c r="SCL73" s="212"/>
      <c r="SCM73" s="213"/>
      <c r="SCN73" s="214"/>
      <c r="SCO73" s="210"/>
      <c r="SCP73" s="210"/>
      <c r="SCQ73" s="210"/>
      <c r="SCR73" s="210"/>
      <c r="SCS73" s="211"/>
      <c r="SCT73" s="211"/>
      <c r="SCU73" s="211"/>
      <c r="SCV73" s="211"/>
      <c r="SCW73" s="211"/>
      <c r="SCX73" s="212"/>
      <c r="SCY73" s="213"/>
      <c r="SCZ73" s="214"/>
      <c r="SDA73" s="210"/>
      <c r="SDB73" s="210"/>
      <c r="SDC73" s="210"/>
      <c r="SDD73" s="210"/>
      <c r="SDE73" s="211"/>
      <c r="SDF73" s="211"/>
      <c r="SDG73" s="211"/>
      <c r="SDH73" s="211"/>
      <c r="SDI73" s="211"/>
      <c r="SDJ73" s="212"/>
      <c r="SDK73" s="213"/>
      <c r="SDL73" s="214"/>
      <c r="SDM73" s="210"/>
      <c r="SDN73" s="210"/>
      <c r="SDO73" s="210"/>
      <c r="SDP73" s="210"/>
      <c r="SDQ73" s="211"/>
      <c r="SDR73" s="211"/>
      <c r="SDS73" s="211"/>
      <c r="SDT73" s="211"/>
      <c r="SDU73" s="211"/>
      <c r="SDV73" s="212"/>
      <c r="SDW73" s="213"/>
      <c r="SDX73" s="214"/>
      <c r="SDY73" s="210"/>
      <c r="SDZ73" s="210"/>
      <c r="SEA73" s="210"/>
      <c r="SEB73" s="210"/>
      <c r="SEC73" s="211"/>
      <c r="SED73" s="211"/>
      <c r="SEE73" s="211"/>
      <c r="SEF73" s="211"/>
      <c r="SEG73" s="211"/>
      <c r="SEH73" s="212"/>
      <c r="SEI73" s="213"/>
      <c r="SEJ73" s="214"/>
      <c r="SEK73" s="210"/>
      <c r="SEL73" s="210"/>
      <c r="SEM73" s="210"/>
      <c r="SEN73" s="210"/>
      <c r="SEO73" s="211"/>
      <c r="SEP73" s="211"/>
      <c r="SEQ73" s="211"/>
      <c r="SER73" s="211"/>
      <c r="SES73" s="211"/>
      <c r="SET73" s="212"/>
      <c r="SEU73" s="213"/>
      <c r="SEV73" s="214"/>
      <c r="SEW73" s="210"/>
      <c r="SEX73" s="210"/>
      <c r="SEY73" s="210"/>
      <c r="SEZ73" s="210"/>
      <c r="SFA73" s="211"/>
      <c r="SFB73" s="211"/>
      <c r="SFC73" s="211"/>
      <c r="SFD73" s="211"/>
      <c r="SFE73" s="211"/>
      <c r="SFF73" s="212"/>
      <c r="SFG73" s="213"/>
      <c r="SFH73" s="214"/>
      <c r="SFI73" s="210"/>
      <c r="SFJ73" s="210"/>
      <c r="SFK73" s="210"/>
      <c r="SFL73" s="210"/>
      <c r="SFM73" s="211"/>
      <c r="SFN73" s="211"/>
      <c r="SFO73" s="211"/>
      <c r="SFP73" s="211"/>
      <c r="SFQ73" s="211"/>
      <c r="SFR73" s="212"/>
      <c r="SFS73" s="213"/>
      <c r="SFT73" s="214"/>
      <c r="SFU73" s="210"/>
      <c r="SFV73" s="210"/>
      <c r="SFW73" s="210"/>
      <c r="SFX73" s="210"/>
      <c r="SFY73" s="211"/>
      <c r="SFZ73" s="211"/>
      <c r="SGA73" s="211"/>
      <c r="SGB73" s="211"/>
      <c r="SGC73" s="211"/>
      <c r="SGD73" s="212"/>
      <c r="SGE73" s="213"/>
      <c r="SGF73" s="214"/>
      <c r="SGG73" s="210"/>
      <c r="SGH73" s="210"/>
      <c r="SGI73" s="210"/>
      <c r="SGJ73" s="210"/>
      <c r="SGK73" s="211"/>
      <c r="SGL73" s="211"/>
      <c r="SGM73" s="211"/>
      <c r="SGN73" s="211"/>
      <c r="SGO73" s="211"/>
      <c r="SGP73" s="212"/>
      <c r="SGQ73" s="213"/>
      <c r="SGR73" s="214"/>
      <c r="SGS73" s="210"/>
      <c r="SGT73" s="210"/>
      <c r="SGU73" s="210"/>
      <c r="SGV73" s="210"/>
      <c r="SGW73" s="211"/>
      <c r="SGX73" s="211"/>
      <c r="SGY73" s="211"/>
      <c r="SGZ73" s="211"/>
      <c r="SHA73" s="211"/>
      <c r="SHB73" s="212"/>
      <c r="SHC73" s="213"/>
      <c r="SHD73" s="214"/>
      <c r="SHE73" s="210"/>
      <c r="SHF73" s="210"/>
      <c r="SHG73" s="210"/>
      <c r="SHH73" s="210"/>
      <c r="SHI73" s="211"/>
      <c r="SHJ73" s="211"/>
      <c r="SHK73" s="211"/>
      <c r="SHL73" s="211"/>
      <c r="SHM73" s="211"/>
      <c r="SHN73" s="212"/>
      <c r="SHO73" s="213"/>
      <c r="SHP73" s="214"/>
      <c r="SHQ73" s="210"/>
      <c r="SHR73" s="210"/>
      <c r="SHS73" s="210"/>
      <c r="SHT73" s="210"/>
      <c r="SHU73" s="211"/>
      <c r="SHV73" s="211"/>
      <c r="SHW73" s="211"/>
      <c r="SHX73" s="211"/>
      <c r="SHY73" s="211"/>
      <c r="SHZ73" s="212"/>
      <c r="SIA73" s="213"/>
      <c r="SIB73" s="214"/>
      <c r="SIC73" s="210"/>
      <c r="SID73" s="210"/>
      <c r="SIE73" s="210"/>
      <c r="SIF73" s="210"/>
      <c r="SIG73" s="211"/>
      <c r="SIH73" s="211"/>
      <c r="SII73" s="211"/>
      <c r="SIJ73" s="211"/>
      <c r="SIK73" s="211"/>
      <c r="SIL73" s="212"/>
      <c r="SIM73" s="213"/>
      <c r="SIN73" s="214"/>
      <c r="SIO73" s="210"/>
      <c r="SIP73" s="210"/>
      <c r="SIQ73" s="210"/>
      <c r="SIR73" s="210"/>
      <c r="SIS73" s="211"/>
      <c r="SIT73" s="211"/>
      <c r="SIU73" s="211"/>
      <c r="SIV73" s="211"/>
      <c r="SIW73" s="211"/>
      <c r="SIX73" s="212"/>
      <c r="SIY73" s="213"/>
      <c r="SIZ73" s="214"/>
      <c r="SJA73" s="210"/>
      <c r="SJB73" s="210"/>
      <c r="SJC73" s="210"/>
      <c r="SJD73" s="210"/>
      <c r="SJE73" s="211"/>
      <c r="SJF73" s="211"/>
      <c r="SJG73" s="211"/>
      <c r="SJH73" s="211"/>
      <c r="SJI73" s="211"/>
      <c r="SJJ73" s="212"/>
      <c r="SJK73" s="213"/>
      <c r="SJL73" s="214"/>
      <c r="SJM73" s="210"/>
      <c r="SJN73" s="210"/>
      <c r="SJO73" s="210"/>
      <c r="SJP73" s="210"/>
      <c r="SJQ73" s="211"/>
      <c r="SJR73" s="211"/>
      <c r="SJS73" s="211"/>
      <c r="SJT73" s="211"/>
      <c r="SJU73" s="211"/>
      <c r="SJV73" s="212"/>
      <c r="SJW73" s="213"/>
      <c r="SJX73" s="214"/>
      <c r="SJY73" s="210"/>
      <c r="SJZ73" s="210"/>
      <c r="SKA73" s="210"/>
      <c r="SKB73" s="210"/>
      <c r="SKC73" s="211"/>
      <c r="SKD73" s="211"/>
      <c r="SKE73" s="211"/>
      <c r="SKF73" s="211"/>
      <c r="SKG73" s="211"/>
      <c r="SKH73" s="212"/>
      <c r="SKI73" s="213"/>
      <c r="SKJ73" s="214"/>
      <c r="SKK73" s="210"/>
      <c r="SKL73" s="210"/>
      <c r="SKM73" s="210"/>
      <c r="SKN73" s="210"/>
      <c r="SKO73" s="211"/>
      <c r="SKP73" s="211"/>
      <c r="SKQ73" s="211"/>
      <c r="SKR73" s="211"/>
      <c r="SKS73" s="211"/>
      <c r="SKT73" s="212"/>
      <c r="SKU73" s="213"/>
      <c r="SKV73" s="214"/>
      <c r="SKW73" s="210"/>
      <c r="SKX73" s="210"/>
      <c r="SKY73" s="210"/>
      <c r="SKZ73" s="210"/>
      <c r="SLA73" s="211"/>
      <c r="SLB73" s="211"/>
      <c r="SLC73" s="211"/>
      <c r="SLD73" s="211"/>
      <c r="SLE73" s="211"/>
      <c r="SLF73" s="212"/>
      <c r="SLG73" s="213"/>
      <c r="SLH73" s="214"/>
      <c r="SLI73" s="210"/>
      <c r="SLJ73" s="210"/>
      <c r="SLK73" s="210"/>
      <c r="SLL73" s="210"/>
      <c r="SLM73" s="211"/>
      <c r="SLN73" s="211"/>
      <c r="SLO73" s="211"/>
      <c r="SLP73" s="211"/>
      <c r="SLQ73" s="211"/>
      <c r="SLR73" s="212"/>
      <c r="SLS73" s="213"/>
      <c r="SLT73" s="214"/>
      <c r="SLU73" s="210"/>
      <c r="SLV73" s="210"/>
      <c r="SLW73" s="210"/>
      <c r="SLX73" s="210"/>
      <c r="SLY73" s="211"/>
      <c r="SLZ73" s="211"/>
      <c r="SMA73" s="211"/>
      <c r="SMB73" s="211"/>
      <c r="SMC73" s="211"/>
      <c r="SMD73" s="212"/>
      <c r="SME73" s="213"/>
      <c r="SMF73" s="214"/>
      <c r="SMG73" s="210"/>
      <c r="SMH73" s="210"/>
      <c r="SMI73" s="210"/>
      <c r="SMJ73" s="210"/>
      <c r="SMK73" s="211"/>
      <c r="SML73" s="211"/>
      <c r="SMM73" s="211"/>
      <c r="SMN73" s="211"/>
      <c r="SMO73" s="211"/>
      <c r="SMP73" s="212"/>
      <c r="SMQ73" s="213"/>
      <c r="SMR73" s="214"/>
      <c r="SMS73" s="210"/>
      <c r="SMT73" s="210"/>
      <c r="SMU73" s="210"/>
      <c r="SMV73" s="210"/>
      <c r="SMW73" s="211"/>
      <c r="SMX73" s="211"/>
      <c r="SMY73" s="211"/>
      <c r="SMZ73" s="211"/>
      <c r="SNA73" s="211"/>
      <c r="SNB73" s="212"/>
      <c r="SNC73" s="213"/>
      <c r="SND73" s="214"/>
      <c r="SNE73" s="210"/>
      <c r="SNF73" s="210"/>
      <c r="SNG73" s="210"/>
      <c r="SNH73" s="210"/>
      <c r="SNI73" s="211"/>
      <c r="SNJ73" s="211"/>
      <c r="SNK73" s="211"/>
      <c r="SNL73" s="211"/>
      <c r="SNM73" s="211"/>
      <c r="SNN73" s="212"/>
      <c r="SNO73" s="213"/>
      <c r="SNP73" s="214"/>
      <c r="SNQ73" s="210"/>
      <c r="SNR73" s="210"/>
      <c r="SNS73" s="210"/>
      <c r="SNT73" s="210"/>
      <c r="SNU73" s="211"/>
      <c r="SNV73" s="211"/>
      <c r="SNW73" s="211"/>
      <c r="SNX73" s="211"/>
      <c r="SNY73" s="211"/>
      <c r="SNZ73" s="212"/>
      <c r="SOA73" s="213"/>
      <c r="SOB73" s="214"/>
      <c r="SOC73" s="210"/>
      <c r="SOD73" s="210"/>
      <c r="SOE73" s="210"/>
      <c r="SOF73" s="210"/>
      <c r="SOG73" s="211"/>
      <c r="SOH73" s="211"/>
      <c r="SOI73" s="211"/>
      <c r="SOJ73" s="211"/>
      <c r="SOK73" s="211"/>
      <c r="SOL73" s="212"/>
      <c r="SOM73" s="213"/>
      <c r="SON73" s="214"/>
      <c r="SOO73" s="210"/>
      <c r="SOP73" s="210"/>
      <c r="SOQ73" s="210"/>
      <c r="SOR73" s="210"/>
      <c r="SOS73" s="211"/>
      <c r="SOT73" s="211"/>
      <c r="SOU73" s="211"/>
      <c r="SOV73" s="211"/>
      <c r="SOW73" s="211"/>
      <c r="SOX73" s="212"/>
      <c r="SOY73" s="213"/>
      <c r="SOZ73" s="214"/>
      <c r="SPA73" s="210"/>
      <c r="SPB73" s="210"/>
      <c r="SPC73" s="210"/>
      <c r="SPD73" s="210"/>
      <c r="SPE73" s="211"/>
      <c r="SPF73" s="211"/>
      <c r="SPG73" s="211"/>
      <c r="SPH73" s="211"/>
      <c r="SPI73" s="211"/>
      <c r="SPJ73" s="212"/>
      <c r="SPK73" s="213"/>
      <c r="SPL73" s="214"/>
      <c r="SPM73" s="210"/>
      <c r="SPN73" s="210"/>
      <c r="SPO73" s="210"/>
      <c r="SPP73" s="210"/>
      <c r="SPQ73" s="211"/>
      <c r="SPR73" s="211"/>
      <c r="SPS73" s="211"/>
      <c r="SPT73" s="211"/>
      <c r="SPU73" s="211"/>
      <c r="SPV73" s="212"/>
      <c r="SPW73" s="213"/>
      <c r="SPX73" s="214"/>
      <c r="SPY73" s="210"/>
      <c r="SPZ73" s="210"/>
      <c r="SQA73" s="210"/>
      <c r="SQB73" s="210"/>
      <c r="SQC73" s="211"/>
      <c r="SQD73" s="211"/>
      <c r="SQE73" s="211"/>
      <c r="SQF73" s="211"/>
      <c r="SQG73" s="211"/>
      <c r="SQH73" s="212"/>
      <c r="SQI73" s="213"/>
      <c r="SQJ73" s="214"/>
      <c r="SQK73" s="210"/>
      <c r="SQL73" s="210"/>
      <c r="SQM73" s="210"/>
      <c r="SQN73" s="210"/>
      <c r="SQO73" s="211"/>
      <c r="SQP73" s="211"/>
      <c r="SQQ73" s="211"/>
      <c r="SQR73" s="211"/>
      <c r="SQS73" s="211"/>
      <c r="SQT73" s="212"/>
      <c r="SQU73" s="213"/>
      <c r="SQV73" s="214"/>
      <c r="SQW73" s="210"/>
      <c r="SQX73" s="210"/>
      <c r="SQY73" s="210"/>
      <c r="SQZ73" s="210"/>
      <c r="SRA73" s="211"/>
      <c r="SRB73" s="211"/>
      <c r="SRC73" s="211"/>
      <c r="SRD73" s="211"/>
      <c r="SRE73" s="211"/>
      <c r="SRF73" s="212"/>
      <c r="SRG73" s="213"/>
      <c r="SRH73" s="214"/>
      <c r="SRI73" s="210"/>
      <c r="SRJ73" s="210"/>
      <c r="SRK73" s="210"/>
      <c r="SRL73" s="210"/>
      <c r="SRM73" s="211"/>
      <c r="SRN73" s="211"/>
      <c r="SRO73" s="211"/>
      <c r="SRP73" s="211"/>
      <c r="SRQ73" s="211"/>
      <c r="SRR73" s="212"/>
      <c r="SRS73" s="213"/>
      <c r="SRT73" s="214"/>
      <c r="SRU73" s="210"/>
      <c r="SRV73" s="210"/>
      <c r="SRW73" s="210"/>
      <c r="SRX73" s="210"/>
      <c r="SRY73" s="211"/>
      <c r="SRZ73" s="211"/>
      <c r="SSA73" s="211"/>
      <c r="SSB73" s="211"/>
      <c r="SSC73" s="211"/>
      <c r="SSD73" s="212"/>
      <c r="SSE73" s="213"/>
      <c r="SSF73" s="214"/>
      <c r="SSG73" s="210"/>
      <c r="SSH73" s="210"/>
      <c r="SSI73" s="210"/>
      <c r="SSJ73" s="210"/>
      <c r="SSK73" s="211"/>
      <c r="SSL73" s="211"/>
      <c r="SSM73" s="211"/>
      <c r="SSN73" s="211"/>
      <c r="SSO73" s="211"/>
      <c r="SSP73" s="212"/>
      <c r="SSQ73" s="213"/>
      <c r="SSR73" s="214"/>
      <c r="SSS73" s="210"/>
      <c r="SST73" s="210"/>
      <c r="SSU73" s="210"/>
      <c r="SSV73" s="210"/>
      <c r="SSW73" s="211"/>
      <c r="SSX73" s="211"/>
      <c r="SSY73" s="211"/>
      <c r="SSZ73" s="211"/>
      <c r="STA73" s="211"/>
      <c r="STB73" s="212"/>
      <c r="STC73" s="213"/>
      <c r="STD73" s="214"/>
      <c r="STE73" s="210"/>
      <c r="STF73" s="210"/>
      <c r="STG73" s="210"/>
      <c r="STH73" s="210"/>
      <c r="STI73" s="211"/>
      <c r="STJ73" s="211"/>
      <c r="STK73" s="211"/>
      <c r="STL73" s="211"/>
      <c r="STM73" s="211"/>
      <c r="STN73" s="212"/>
      <c r="STO73" s="213"/>
      <c r="STP73" s="214"/>
      <c r="STQ73" s="210"/>
      <c r="STR73" s="210"/>
      <c r="STS73" s="210"/>
      <c r="STT73" s="210"/>
      <c r="STU73" s="211"/>
      <c r="STV73" s="211"/>
      <c r="STW73" s="211"/>
      <c r="STX73" s="211"/>
      <c r="STY73" s="211"/>
      <c r="STZ73" s="212"/>
      <c r="SUA73" s="213"/>
      <c r="SUB73" s="214"/>
      <c r="SUC73" s="210"/>
      <c r="SUD73" s="210"/>
      <c r="SUE73" s="210"/>
      <c r="SUF73" s="210"/>
      <c r="SUG73" s="211"/>
      <c r="SUH73" s="211"/>
      <c r="SUI73" s="211"/>
      <c r="SUJ73" s="211"/>
      <c r="SUK73" s="211"/>
      <c r="SUL73" s="212"/>
      <c r="SUM73" s="213"/>
      <c r="SUN73" s="214"/>
      <c r="SUO73" s="210"/>
      <c r="SUP73" s="210"/>
      <c r="SUQ73" s="210"/>
      <c r="SUR73" s="210"/>
      <c r="SUS73" s="211"/>
      <c r="SUT73" s="211"/>
      <c r="SUU73" s="211"/>
      <c r="SUV73" s="211"/>
      <c r="SUW73" s="211"/>
      <c r="SUX73" s="212"/>
      <c r="SUY73" s="213"/>
      <c r="SUZ73" s="214"/>
      <c r="SVA73" s="210"/>
      <c r="SVB73" s="210"/>
      <c r="SVC73" s="210"/>
      <c r="SVD73" s="210"/>
      <c r="SVE73" s="211"/>
      <c r="SVF73" s="211"/>
      <c r="SVG73" s="211"/>
      <c r="SVH73" s="211"/>
      <c r="SVI73" s="211"/>
      <c r="SVJ73" s="212"/>
      <c r="SVK73" s="213"/>
      <c r="SVL73" s="214"/>
      <c r="SVM73" s="210"/>
      <c r="SVN73" s="210"/>
      <c r="SVO73" s="210"/>
      <c r="SVP73" s="210"/>
      <c r="SVQ73" s="211"/>
      <c r="SVR73" s="211"/>
      <c r="SVS73" s="211"/>
      <c r="SVT73" s="211"/>
      <c r="SVU73" s="211"/>
      <c r="SVV73" s="212"/>
      <c r="SVW73" s="213"/>
      <c r="SVX73" s="214"/>
      <c r="SVY73" s="210"/>
      <c r="SVZ73" s="210"/>
      <c r="SWA73" s="210"/>
      <c r="SWB73" s="210"/>
      <c r="SWC73" s="211"/>
      <c r="SWD73" s="211"/>
      <c r="SWE73" s="211"/>
      <c r="SWF73" s="211"/>
      <c r="SWG73" s="211"/>
      <c r="SWH73" s="212"/>
      <c r="SWI73" s="213"/>
      <c r="SWJ73" s="214"/>
      <c r="SWK73" s="210"/>
      <c r="SWL73" s="210"/>
      <c r="SWM73" s="210"/>
      <c r="SWN73" s="210"/>
      <c r="SWO73" s="211"/>
      <c r="SWP73" s="211"/>
      <c r="SWQ73" s="211"/>
      <c r="SWR73" s="211"/>
      <c r="SWS73" s="211"/>
      <c r="SWT73" s="212"/>
      <c r="SWU73" s="213"/>
      <c r="SWV73" s="214"/>
      <c r="SWW73" s="210"/>
      <c r="SWX73" s="210"/>
      <c r="SWY73" s="210"/>
      <c r="SWZ73" s="210"/>
      <c r="SXA73" s="211"/>
      <c r="SXB73" s="211"/>
      <c r="SXC73" s="211"/>
      <c r="SXD73" s="211"/>
      <c r="SXE73" s="211"/>
      <c r="SXF73" s="212"/>
      <c r="SXG73" s="213"/>
      <c r="SXH73" s="214"/>
      <c r="SXI73" s="210"/>
      <c r="SXJ73" s="210"/>
      <c r="SXK73" s="210"/>
      <c r="SXL73" s="210"/>
      <c r="SXM73" s="211"/>
      <c r="SXN73" s="211"/>
      <c r="SXO73" s="211"/>
      <c r="SXP73" s="211"/>
      <c r="SXQ73" s="211"/>
      <c r="SXR73" s="212"/>
      <c r="SXS73" s="213"/>
      <c r="SXT73" s="214"/>
      <c r="SXU73" s="210"/>
      <c r="SXV73" s="210"/>
      <c r="SXW73" s="210"/>
      <c r="SXX73" s="210"/>
      <c r="SXY73" s="211"/>
      <c r="SXZ73" s="211"/>
      <c r="SYA73" s="211"/>
      <c r="SYB73" s="211"/>
      <c r="SYC73" s="211"/>
      <c r="SYD73" s="212"/>
      <c r="SYE73" s="213"/>
      <c r="SYF73" s="214"/>
      <c r="SYG73" s="210"/>
      <c r="SYH73" s="210"/>
      <c r="SYI73" s="210"/>
      <c r="SYJ73" s="210"/>
      <c r="SYK73" s="211"/>
      <c r="SYL73" s="211"/>
      <c r="SYM73" s="211"/>
      <c r="SYN73" s="211"/>
      <c r="SYO73" s="211"/>
      <c r="SYP73" s="212"/>
      <c r="SYQ73" s="213"/>
      <c r="SYR73" s="214"/>
      <c r="SYS73" s="210"/>
      <c r="SYT73" s="210"/>
      <c r="SYU73" s="210"/>
      <c r="SYV73" s="210"/>
      <c r="SYW73" s="211"/>
      <c r="SYX73" s="211"/>
      <c r="SYY73" s="211"/>
      <c r="SYZ73" s="211"/>
      <c r="SZA73" s="211"/>
      <c r="SZB73" s="212"/>
      <c r="SZC73" s="213"/>
      <c r="SZD73" s="214"/>
      <c r="SZE73" s="210"/>
      <c r="SZF73" s="210"/>
      <c r="SZG73" s="210"/>
      <c r="SZH73" s="210"/>
      <c r="SZI73" s="211"/>
      <c r="SZJ73" s="211"/>
      <c r="SZK73" s="211"/>
      <c r="SZL73" s="211"/>
      <c r="SZM73" s="211"/>
      <c r="SZN73" s="212"/>
      <c r="SZO73" s="213"/>
      <c r="SZP73" s="214"/>
      <c r="SZQ73" s="210"/>
      <c r="SZR73" s="210"/>
      <c r="SZS73" s="210"/>
      <c r="SZT73" s="210"/>
      <c r="SZU73" s="211"/>
      <c r="SZV73" s="211"/>
      <c r="SZW73" s="211"/>
      <c r="SZX73" s="211"/>
      <c r="SZY73" s="211"/>
      <c r="SZZ73" s="212"/>
      <c r="TAA73" s="213"/>
      <c r="TAB73" s="214"/>
      <c r="TAC73" s="210"/>
      <c r="TAD73" s="210"/>
      <c r="TAE73" s="210"/>
      <c r="TAF73" s="210"/>
      <c r="TAG73" s="211"/>
      <c r="TAH73" s="211"/>
      <c r="TAI73" s="211"/>
      <c r="TAJ73" s="211"/>
      <c r="TAK73" s="211"/>
      <c r="TAL73" s="212"/>
      <c r="TAM73" s="213"/>
      <c r="TAN73" s="214"/>
      <c r="TAO73" s="210"/>
      <c r="TAP73" s="210"/>
      <c r="TAQ73" s="210"/>
      <c r="TAR73" s="210"/>
      <c r="TAS73" s="211"/>
      <c r="TAT73" s="211"/>
      <c r="TAU73" s="211"/>
      <c r="TAV73" s="211"/>
      <c r="TAW73" s="211"/>
      <c r="TAX73" s="212"/>
      <c r="TAY73" s="213"/>
      <c r="TAZ73" s="214"/>
      <c r="TBA73" s="210"/>
      <c r="TBB73" s="210"/>
      <c r="TBC73" s="210"/>
      <c r="TBD73" s="210"/>
      <c r="TBE73" s="211"/>
      <c r="TBF73" s="211"/>
      <c r="TBG73" s="211"/>
      <c r="TBH73" s="211"/>
      <c r="TBI73" s="211"/>
      <c r="TBJ73" s="212"/>
      <c r="TBK73" s="213"/>
      <c r="TBL73" s="214"/>
      <c r="TBM73" s="210"/>
      <c r="TBN73" s="210"/>
      <c r="TBO73" s="210"/>
      <c r="TBP73" s="210"/>
      <c r="TBQ73" s="211"/>
      <c r="TBR73" s="211"/>
      <c r="TBS73" s="211"/>
      <c r="TBT73" s="211"/>
      <c r="TBU73" s="211"/>
      <c r="TBV73" s="212"/>
      <c r="TBW73" s="213"/>
      <c r="TBX73" s="214"/>
      <c r="TBY73" s="210"/>
      <c r="TBZ73" s="210"/>
      <c r="TCA73" s="210"/>
      <c r="TCB73" s="210"/>
      <c r="TCC73" s="211"/>
      <c r="TCD73" s="211"/>
      <c r="TCE73" s="211"/>
      <c r="TCF73" s="211"/>
      <c r="TCG73" s="211"/>
      <c r="TCH73" s="212"/>
      <c r="TCI73" s="213"/>
      <c r="TCJ73" s="214"/>
      <c r="TCK73" s="210"/>
      <c r="TCL73" s="210"/>
      <c r="TCM73" s="210"/>
      <c r="TCN73" s="210"/>
      <c r="TCO73" s="211"/>
      <c r="TCP73" s="211"/>
      <c r="TCQ73" s="211"/>
      <c r="TCR73" s="211"/>
      <c r="TCS73" s="211"/>
      <c r="TCT73" s="212"/>
      <c r="TCU73" s="213"/>
      <c r="TCV73" s="214"/>
      <c r="TCW73" s="210"/>
      <c r="TCX73" s="210"/>
      <c r="TCY73" s="210"/>
      <c r="TCZ73" s="210"/>
      <c r="TDA73" s="211"/>
      <c r="TDB73" s="211"/>
      <c r="TDC73" s="211"/>
      <c r="TDD73" s="211"/>
      <c r="TDE73" s="211"/>
      <c r="TDF73" s="212"/>
      <c r="TDG73" s="213"/>
      <c r="TDH73" s="214"/>
      <c r="TDI73" s="210"/>
      <c r="TDJ73" s="210"/>
      <c r="TDK73" s="210"/>
      <c r="TDL73" s="210"/>
      <c r="TDM73" s="211"/>
      <c r="TDN73" s="211"/>
      <c r="TDO73" s="211"/>
      <c r="TDP73" s="211"/>
      <c r="TDQ73" s="211"/>
      <c r="TDR73" s="212"/>
      <c r="TDS73" s="213"/>
      <c r="TDT73" s="214"/>
      <c r="TDU73" s="210"/>
      <c r="TDV73" s="210"/>
      <c r="TDW73" s="210"/>
      <c r="TDX73" s="210"/>
      <c r="TDY73" s="211"/>
      <c r="TDZ73" s="211"/>
      <c r="TEA73" s="211"/>
      <c r="TEB73" s="211"/>
      <c r="TEC73" s="211"/>
      <c r="TED73" s="212"/>
      <c r="TEE73" s="213"/>
      <c r="TEF73" s="214"/>
      <c r="TEG73" s="210"/>
      <c r="TEH73" s="210"/>
      <c r="TEI73" s="210"/>
      <c r="TEJ73" s="210"/>
      <c r="TEK73" s="211"/>
      <c r="TEL73" s="211"/>
      <c r="TEM73" s="211"/>
      <c r="TEN73" s="211"/>
      <c r="TEO73" s="211"/>
      <c r="TEP73" s="212"/>
      <c r="TEQ73" s="213"/>
      <c r="TER73" s="214"/>
      <c r="TES73" s="210"/>
      <c r="TET73" s="210"/>
      <c r="TEU73" s="210"/>
      <c r="TEV73" s="210"/>
      <c r="TEW73" s="211"/>
      <c r="TEX73" s="211"/>
      <c r="TEY73" s="211"/>
      <c r="TEZ73" s="211"/>
      <c r="TFA73" s="211"/>
      <c r="TFB73" s="212"/>
      <c r="TFC73" s="213"/>
      <c r="TFD73" s="214"/>
      <c r="TFE73" s="210"/>
      <c r="TFF73" s="210"/>
      <c r="TFG73" s="210"/>
      <c r="TFH73" s="210"/>
      <c r="TFI73" s="211"/>
      <c r="TFJ73" s="211"/>
      <c r="TFK73" s="211"/>
      <c r="TFL73" s="211"/>
      <c r="TFM73" s="211"/>
      <c r="TFN73" s="212"/>
      <c r="TFO73" s="213"/>
      <c r="TFP73" s="214"/>
      <c r="TFQ73" s="210"/>
      <c r="TFR73" s="210"/>
      <c r="TFS73" s="210"/>
      <c r="TFT73" s="210"/>
      <c r="TFU73" s="211"/>
      <c r="TFV73" s="211"/>
      <c r="TFW73" s="211"/>
      <c r="TFX73" s="211"/>
      <c r="TFY73" s="211"/>
      <c r="TFZ73" s="212"/>
      <c r="TGA73" s="213"/>
      <c r="TGB73" s="214"/>
      <c r="TGC73" s="210"/>
      <c r="TGD73" s="210"/>
      <c r="TGE73" s="210"/>
      <c r="TGF73" s="210"/>
      <c r="TGG73" s="211"/>
      <c r="TGH73" s="211"/>
      <c r="TGI73" s="211"/>
      <c r="TGJ73" s="211"/>
      <c r="TGK73" s="211"/>
      <c r="TGL73" s="212"/>
      <c r="TGM73" s="213"/>
      <c r="TGN73" s="214"/>
      <c r="TGO73" s="210"/>
      <c r="TGP73" s="210"/>
      <c r="TGQ73" s="210"/>
      <c r="TGR73" s="210"/>
      <c r="TGS73" s="211"/>
      <c r="TGT73" s="211"/>
      <c r="TGU73" s="211"/>
      <c r="TGV73" s="211"/>
      <c r="TGW73" s="211"/>
      <c r="TGX73" s="212"/>
      <c r="TGY73" s="213"/>
      <c r="TGZ73" s="214"/>
      <c r="THA73" s="210"/>
      <c r="THB73" s="210"/>
      <c r="THC73" s="210"/>
      <c r="THD73" s="210"/>
      <c r="THE73" s="211"/>
      <c r="THF73" s="211"/>
      <c r="THG73" s="211"/>
      <c r="THH73" s="211"/>
      <c r="THI73" s="211"/>
      <c r="THJ73" s="212"/>
      <c r="THK73" s="213"/>
      <c r="THL73" s="214"/>
      <c r="THM73" s="210"/>
      <c r="THN73" s="210"/>
      <c r="THO73" s="210"/>
      <c r="THP73" s="210"/>
      <c r="THQ73" s="211"/>
      <c r="THR73" s="211"/>
      <c r="THS73" s="211"/>
      <c r="THT73" s="211"/>
      <c r="THU73" s="211"/>
      <c r="THV73" s="212"/>
      <c r="THW73" s="213"/>
      <c r="THX73" s="214"/>
      <c r="THY73" s="210"/>
      <c r="THZ73" s="210"/>
      <c r="TIA73" s="210"/>
      <c r="TIB73" s="210"/>
      <c r="TIC73" s="211"/>
      <c r="TID73" s="211"/>
      <c r="TIE73" s="211"/>
      <c r="TIF73" s="211"/>
      <c r="TIG73" s="211"/>
      <c r="TIH73" s="212"/>
      <c r="TII73" s="213"/>
      <c r="TIJ73" s="214"/>
      <c r="TIK73" s="210"/>
      <c r="TIL73" s="210"/>
      <c r="TIM73" s="210"/>
      <c r="TIN73" s="210"/>
      <c r="TIO73" s="211"/>
      <c r="TIP73" s="211"/>
      <c r="TIQ73" s="211"/>
      <c r="TIR73" s="211"/>
      <c r="TIS73" s="211"/>
      <c r="TIT73" s="212"/>
      <c r="TIU73" s="213"/>
      <c r="TIV73" s="214"/>
      <c r="TIW73" s="210"/>
      <c r="TIX73" s="210"/>
      <c r="TIY73" s="210"/>
      <c r="TIZ73" s="210"/>
      <c r="TJA73" s="211"/>
      <c r="TJB73" s="211"/>
      <c r="TJC73" s="211"/>
      <c r="TJD73" s="211"/>
      <c r="TJE73" s="211"/>
      <c r="TJF73" s="212"/>
      <c r="TJG73" s="213"/>
      <c r="TJH73" s="214"/>
      <c r="TJI73" s="210"/>
      <c r="TJJ73" s="210"/>
      <c r="TJK73" s="210"/>
      <c r="TJL73" s="210"/>
      <c r="TJM73" s="211"/>
      <c r="TJN73" s="211"/>
      <c r="TJO73" s="211"/>
      <c r="TJP73" s="211"/>
      <c r="TJQ73" s="211"/>
      <c r="TJR73" s="212"/>
      <c r="TJS73" s="213"/>
      <c r="TJT73" s="214"/>
      <c r="TJU73" s="210"/>
      <c r="TJV73" s="210"/>
      <c r="TJW73" s="210"/>
      <c r="TJX73" s="210"/>
      <c r="TJY73" s="211"/>
      <c r="TJZ73" s="211"/>
      <c r="TKA73" s="211"/>
      <c r="TKB73" s="211"/>
      <c r="TKC73" s="211"/>
      <c r="TKD73" s="212"/>
      <c r="TKE73" s="213"/>
      <c r="TKF73" s="214"/>
      <c r="TKG73" s="210"/>
      <c r="TKH73" s="210"/>
      <c r="TKI73" s="210"/>
      <c r="TKJ73" s="210"/>
      <c r="TKK73" s="211"/>
      <c r="TKL73" s="211"/>
      <c r="TKM73" s="211"/>
      <c r="TKN73" s="211"/>
      <c r="TKO73" s="211"/>
      <c r="TKP73" s="212"/>
      <c r="TKQ73" s="213"/>
      <c r="TKR73" s="214"/>
      <c r="TKS73" s="210"/>
      <c r="TKT73" s="210"/>
      <c r="TKU73" s="210"/>
      <c r="TKV73" s="210"/>
      <c r="TKW73" s="211"/>
      <c r="TKX73" s="211"/>
      <c r="TKY73" s="211"/>
      <c r="TKZ73" s="211"/>
      <c r="TLA73" s="211"/>
      <c r="TLB73" s="212"/>
      <c r="TLC73" s="213"/>
      <c r="TLD73" s="214"/>
      <c r="TLE73" s="210"/>
      <c r="TLF73" s="210"/>
      <c r="TLG73" s="210"/>
      <c r="TLH73" s="210"/>
      <c r="TLI73" s="211"/>
      <c r="TLJ73" s="211"/>
      <c r="TLK73" s="211"/>
      <c r="TLL73" s="211"/>
      <c r="TLM73" s="211"/>
      <c r="TLN73" s="212"/>
      <c r="TLO73" s="213"/>
      <c r="TLP73" s="214"/>
      <c r="TLQ73" s="210"/>
      <c r="TLR73" s="210"/>
      <c r="TLS73" s="210"/>
      <c r="TLT73" s="210"/>
      <c r="TLU73" s="211"/>
      <c r="TLV73" s="211"/>
      <c r="TLW73" s="211"/>
      <c r="TLX73" s="211"/>
      <c r="TLY73" s="211"/>
      <c r="TLZ73" s="212"/>
      <c r="TMA73" s="213"/>
      <c r="TMB73" s="214"/>
      <c r="TMC73" s="210"/>
      <c r="TMD73" s="210"/>
      <c r="TME73" s="210"/>
      <c r="TMF73" s="210"/>
      <c r="TMG73" s="211"/>
      <c r="TMH73" s="211"/>
      <c r="TMI73" s="211"/>
      <c r="TMJ73" s="211"/>
      <c r="TMK73" s="211"/>
      <c r="TML73" s="212"/>
      <c r="TMM73" s="213"/>
      <c r="TMN73" s="214"/>
      <c r="TMO73" s="210"/>
      <c r="TMP73" s="210"/>
      <c r="TMQ73" s="210"/>
      <c r="TMR73" s="210"/>
      <c r="TMS73" s="211"/>
      <c r="TMT73" s="211"/>
      <c r="TMU73" s="211"/>
      <c r="TMV73" s="211"/>
      <c r="TMW73" s="211"/>
      <c r="TMX73" s="212"/>
      <c r="TMY73" s="213"/>
      <c r="TMZ73" s="214"/>
      <c r="TNA73" s="210"/>
      <c r="TNB73" s="210"/>
      <c r="TNC73" s="210"/>
      <c r="TND73" s="210"/>
      <c r="TNE73" s="211"/>
      <c r="TNF73" s="211"/>
      <c r="TNG73" s="211"/>
      <c r="TNH73" s="211"/>
      <c r="TNI73" s="211"/>
      <c r="TNJ73" s="212"/>
      <c r="TNK73" s="213"/>
      <c r="TNL73" s="214"/>
      <c r="TNM73" s="210"/>
      <c r="TNN73" s="210"/>
      <c r="TNO73" s="210"/>
      <c r="TNP73" s="210"/>
      <c r="TNQ73" s="211"/>
      <c r="TNR73" s="211"/>
      <c r="TNS73" s="211"/>
      <c r="TNT73" s="211"/>
      <c r="TNU73" s="211"/>
      <c r="TNV73" s="212"/>
      <c r="TNW73" s="213"/>
      <c r="TNX73" s="214"/>
      <c r="TNY73" s="210"/>
      <c r="TNZ73" s="210"/>
      <c r="TOA73" s="210"/>
      <c r="TOB73" s="210"/>
      <c r="TOC73" s="211"/>
      <c r="TOD73" s="211"/>
      <c r="TOE73" s="211"/>
      <c r="TOF73" s="211"/>
      <c r="TOG73" s="211"/>
      <c r="TOH73" s="212"/>
      <c r="TOI73" s="213"/>
      <c r="TOJ73" s="214"/>
      <c r="TOK73" s="210"/>
      <c r="TOL73" s="210"/>
      <c r="TOM73" s="210"/>
      <c r="TON73" s="210"/>
      <c r="TOO73" s="211"/>
      <c r="TOP73" s="211"/>
      <c r="TOQ73" s="211"/>
      <c r="TOR73" s="211"/>
      <c r="TOS73" s="211"/>
      <c r="TOT73" s="212"/>
      <c r="TOU73" s="213"/>
      <c r="TOV73" s="214"/>
      <c r="TOW73" s="210"/>
      <c r="TOX73" s="210"/>
      <c r="TOY73" s="210"/>
      <c r="TOZ73" s="210"/>
      <c r="TPA73" s="211"/>
      <c r="TPB73" s="211"/>
      <c r="TPC73" s="211"/>
      <c r="TPD73" s="211"/>
      <c r="TPE73" s="211"/>
      <c r="TPF73" s="212"/>
      <c r="TPG73" s="213"/>
      <c r="TPH73" s="214"/>
      <c r="TPI73" s="210"/>
      <c r="TPJ73" s="210"/>
      <c r="TPK73" s="210"/>
      <c r="TPL73" s="210"/>
      <c r="TPM73" s="211"/>
      <c r="TPN73" s="211"/>
      <c r="TPO73" s="211"/>
      <c r="TPP73" s="211"/>
      <c r="TPQ73" s="211"/>
      <c r="TPR73" s="212"/>
      <c r="TPS73" s="213"/>
      <c r="TPT73" s="214"/>
      <c r="TPU73" s="210"/>
      <c r="TPV73" s="210"/>
      <c r="TPW73" s="210"/>
      <c r="TPX73" s="210"/>
      <c r="TPY73" s="211"/>
      <c r="TPZ73" s="211"/>
      <c r="TQA73" s="211"/>
      <c r="TQB73" s="211"/>
      <c r="TQC73" s="211"/>
      <c r="TQD73" s="212"/>
      <c r="TQE73" s="213"/>
      <c r="TQF73" s="214"/>
      <c r="TQG73" s="210"/>
      <c r="TQH73" s="210"/>
      <c r="TQI73" s="210"/>
      <c r="TQJ73" s="210"/>
      <c r="TQK73" s="211"/>
      <c r="TQL73" s="211"/>
      <c r="TQM73" s="211"/>
      <c r="TQN73" s="211"/>
      <c r="TQO73" s="211"/>
      <c r="TQP73" s="212"/>
      <c r="TQQ73" s="213"/>
      <c r="TQR73" s="214"/>
      <c r="TQS73" s="210"/>
      <c r="TQT73" s="210"/>
      <c r="TQU73" s="210"/>
      <c r="TQV73" s="210"/>
      <c r="TQW73" s="211"/>
      <c r="TQX73" s="211"/>
      <c r="TQY73" s="211"/>
      <c r="TQZ73" s="211"/>
      <c r="TRA73" s="211"/>
      <c r="TRB73" s="212"/>
      <c r="TRC73" s="213"/>
      <c r="TRD73" s="214"/>
      <c r="TRE73" s="210"/>
      <c r="TRF73" s="210"/>
      <c r="TRG73" s="210"/>
      <c r="TRH73" s="210"/>
      <c r="TRI73" s="211"/>
      <c r="TRJ73" s="211"/>
      <c r="TRK73" s="211"/>
      <c r="TRL73" s="211"/>
      <c r="TRM73" s="211"/>
      <c r="TRN73" s="212"/>
      <c r="TRO73" s="213"/>
      <c r="TRP73" s="214"/>
      <c r="TRQ73" s="210"/>
      <c r="TRR73" s="210"/>
      <c r="TRS73" s="210"/>
      <c r="TRT73" s="210"/>
      <c r="TRU73" s="211"/>
      <c r="TRV73" s="211"/>
      <c r="TRW73" s="211"/>
      <c r="TRX73" s="211"/>
      <c r="TRY73" s="211"/>
      <c r="TRZ73" s="212"/>
      <c r="TSA73" s="213"/>
      <c r="TSB73" s="214"/>
      <c r="TSC73" s="210"/>
      <c r="TSD73" s="210"/>
      <c r="TSE73" s="210"/>
      <c r="TSF73" s="210"/>
      <c r="TSG73" s="211"/>
      <c r="TSH73" s="211"/>
      <c r="TSI73" s="211"/>
      <c r="TSJ73" s="211"/>
      <c r="TSK73" s="211"/>
      <c r="TSL73" s="212"/>
      <c r="TSM73" s="213"/>
      <c r="TSN73" s="214"/>
      <c r="TSO73" s="210"/>
      <c r="TSP73" s="210"/>
      <c r="TSQ73" s="210"/>
      <c r="TSR73" s="210"/>
      <c r="TSS73" s="211"/>
      <c r="TST73" s="211"/>
      <c r="TSU73" s="211"/>
      <c r="TSV73" s="211"/>
      <c r="TSW73" s="211"/>
      <c r="TSX73" s="212"/>
      <c r="TSY73" s="213"/>
      <c r="TSZ73" s="214"/>
      <c r="TTA73" s="210"/>
      <c r="TTB73" s="210"/>
      <c r="TTC73" s="210"/>
      <c r="TTD73" s="210"/>
      <c r="TTE73" s="211"/>
      <c r="TTF73" s="211"/>
      <c r="TTG73" s="211"/>
      <c r="TTH73" s="211"/>
      <c r="TTI73" s="211"/>
      <c r="TTJ73" s="212"/>
      <c r="TTK73" s="213"/>
      <c r="TTL73" s="214"/>
      <c r="TTM73" s="210"/>
      <c r="TTN73" s="210"/>
      <c r="TTO73" s="210"/>
      <c r="TTP73" s="210"/>
      <c r="TTQ73" s="211"/>
      <c r="TTR73" s="211"/>
      <c r="TTS73" s="211"/>
      <c r="TTT73" s="211"/>
      <c r="TTU73" s="211"/>
      <c r="TTV73" s="212"/>
      <c r="TTW73" s="213"/>
      <c r="TTX73" s="214"/>
      <c r="TTY73" s="210"/>
      <c r="TTZ73" s="210"/>
      <c r="TUA73" s="210"/>
      <c r="TUB73" s="210"/>
      <c r="TUC73" s="211"/>
      <c r="TUD73" s="211"/>
      <c r="TUE73" s="211"/>
      <c r="TUF73" s="211"/>
      <c r="TUG73" s="211"/>
      <c r="TUH73" s="212"/>
      <c r="TUI73" s="213"/>
      <c r="TUJ73" s="214"/>
      <c r="TUK73" s="210"/>
      <c r="TUL73" s="210"/>
      <c r="TUM73" s="210"/>
      <c r="TUN73" s="210"/>
      <c r="TUO73" s="211"/>
      <c r="TUP73" s="211"/>
      <c r="TUQ73" s="211"/>
      <c r="TUR73" s="211"/>
      <c r="TUS73" s="211"/>
      <c r="TUT73" s="212"/>
      <c r="TUU73" s="213"/>
      <c r="TUV73" s="214"/>
      <c r="TUW73" s="210"/>
      <c r="TUX73" s="210"/>
      <c r="TUY73" s="210"/>
      <c r="TUZ73" s="210"/>
      <c r="TVA73" s="211"/>
      <c r="TVB73" s="211"/>
      <c r="TVC73" s="211"/>
      <c r="TVD73" s="211"/>
      <c r="TVE73" s="211"/>
      <c r="TVF73" s="212"/>
      <c r="TVG73" s="213"/>
      <c r="TVH73" s="214"/>
      <c r="TVI73" s="210"/>
      <c r="TVJ73" s="210"/>
      <c r="TVK73" s="210"/>
      <c r="TVL73" s="210"/>
      <c r="TVM73" s="211"/>
      <c r="TVN73" s="211"/>
      <c r="TVO73" s="211"/>
      <c r="TVP73" s="211"/>
      <c r="TVQ73" s="211"/>
      <c r="TVR73" s="212"/>
      <c r="TVS73" s="213"/>
      <c r="TVT73" s="214"/>
      <c r="TVU73" s="210"/>
      <c r="TVV73" s="210"/>
      <c r="TVW73" s="210"/>
      <c r="TVX73" s="210"/>
      <c r="TVY73" s="211"/>
      <c r="TVZ73" s="211"/>
      <c r="TWA73" s="211"/>
      <c r="TWB73" s="211"/>
      <c r="TWC73" s="211"/>
      <c r="TWD73" s="212"/>
      <c r="TWE73" s="213"/>
      <c r="TWF73" s="214"/>
      <c r="TWG73" s="210"/>
      <c r="TWH73" s="210"/>
      <c r="TWI73" s="210"/>
      <c r="TWJ73" s="210"/>
      <c r="TWK73" s="211"/>
      <c r="TWL73" s="211"/>
      <c r="TWM73" s="211"/>
      <c r="TWN73" s="211"/>
      <c r="TWO73" s="211"/>
      <c r="TWP73" s="212"/>
      <c r="TWQ73" s="213"/>
      <c r="TWR73" s="214"/>
      <c r="TWS73" s="210"/>
      <c r="TWT73" s="210"/>
      <c r="TWU73" s="210"/>
      <c r="TWV73" s="210"/>
      <c r="TWW73" s="211"/>
      <c r="TWX73" s="211"/>
      <c r="TWY73" s="211"/>
      <c r="TWZ73" s="211"/>
      <c r="TXA73" s="211"/>
      <c r="TXB73" s="212"/>
      <c r="TXC73" s="213"/>
      <c r="TXD73" s="214"/>
      <c r="TXE73" s="210"/>
      <c r="TXF73" s="210"/>
      <c r="TXG73" s="210"/>
      <c r="TXH73" s="210"/>
      <c r="TXI73" s="211"/>
      <c r="TXJ73" s="211"/>
      <c r="TXK73" s="211"/>
      <c r="TXL73" s="211"/>
      <c r="TXM73" s="211"/>
      <c r="TXN73" s="212"/>
      <c r="TXO73" s="213"/>
      <c r="TXP73" s="214"/>
      <c r="TXQ73" s="210"/>
      <c r="TXR73" s="210"/>
      <c r="TXS73" s="210"/>
      <c r="TXT73" s="210"/>
      <c r="TXU73" s="211"/>
      <c r="TXV73" s="211"/>
      <c r="TXW73" s="211"/>
      <c r="TXX73" s="211"/>
      <c r="TXY73" s="211"/>
      <c r="TXZ73" s="212"/>
      <c r="TYA73" s="213"/>
      <c r="TYB73" s="214"/>
      <c r="TYC73" s="210"/>
      <c r="TYD73" s="210"/>
      <c r="TYE73" s="210"/>
      <c r="TYF73" s="210"/>
      <c r="TYG73" s="211"/>
      <c r="TYH73" s="211"/>
      <c r="TYI73" s="211"/>
      <c r="TYJ73" s="211"/>
      <c r="TYK73" s="211"/>
      <c r="TYL73" s="212"/>
      <c r="TYM73" s="213"/>
      <c r="TYN73" s="214"/>
      <c r="TYO73" s="210"/>
      <c r="TYP73" s="210"/>
      <c r="TYQ73" s="210"/>
      <c r="TYR73" s="210"/>
      <c r="TYS73" s="211"/>
      <c r="TYT73" s="211"/>
      <c r="TYU73" s="211"/>
      <c r="TYV73" s="211"/>
      <c r="TYW73" s="211"/>
      <c r="TYX73" s="212"/>
      <c r="TYY73" s="213"/>
      <c r="TYZ73" s="214"/>
      <c r="TZA73" s="210"/>
      <c r="TZB73" s="210"/>
      <c r="TZC73" s="210"/>
      <c r="TZD73" s="210"/>
      <c r="TZE73" s="211"/>
      <c r="TZF73" s="211"/>
      <c r="TZG73" s="211"/>
      <c r="TZH73" s="211"/>
      <c r="TZI73" s="211"/>
      <c r="TZJ73" s="212"/>
      <c r="TZK73" s="213"/>
      <c r="TZL73" s="214"/>
      <c r="TZM73" s="210"/>
      <c r="TZN73" s="210"/>
      <c r="TZO73" s="210"/>
      <c r="TZP73" s="210"/>
      <c r="TZQ73" s="211"/>
      <c r="TZR73" s="211"/>
      <c r="TZS73" s="211"/>
      <c r="TZT73" s="211"/>
      <c r="TZU73" s="211"/>
      <c r="TZV73" s="212"/>
      <c r="TZW73" s="213"/>
      <c r="TZX73" s="214"/>
      <c r="TZY73" s="210"/>
      <c r="TZZ73" s="210"/>
      <c r="UAA73" s="210"/>
      <c r="UAB73" s="210"/>
      <c r="UAC73" s="211"/>
      <c r="UAD73" s="211"/>
      <c r="UAE73" s="211"/>
      <c r="UAF73" s="211"/>
      <c r="UAG73" s="211"/>
      <c r="UAH73" s="212"/>
      <c r="UAI73" s="213"/>
      <c r="UAJ73" s="214"/>
      <c r="UAK73" s="210"/>
      <c r="UAL73" s="210"/>
      <c r="UAM73" s="210"/>
      <c r="UAN73" s="210"/>
      <c r="UAO73" s="211"/>
      <c r="UAP73" s="211"/>
      <c r="UAQ73" s="211"/>
      <c r="UAR73" s="211"/>
      <c r="UAS73" s="211"/>
      <c r="UAT73" s="212"/>
      <c r="UAU73" s="213"/>
      <c r="UAV73" s="214"/>
      <c r="UAW73" s="210"/>
      <c r="UAX73" s="210"/>
      <c r="UAY73" s="210"/>
      <c r="UAZ73" s="210"/>
      <c r="UBA73" s="211"/>
      <c r="UBB73" s="211"/>
      <c r="UBC73" s="211"/>
      <c r="UBD73" s="211"/>
      <c r="UBE73" s="211"/>
      <c r="UBF73" s="212"/>
      <c r="UBG73" s="213"/>
      <c r="UBH73" s="214"/>
      <c r="UBI73" s="210"/>
      <c r="UBJ73" s="210"/>
      <c r="UBK73" s="210"/>
      <c r="UBL73" s="210"/>
      <c r="UBM73" s="211"/>
      <c r="UBN73" s="211"/>
      <c r="UBO73" s="211"/>
      <c r="UBP73" s="211"/>
      <c r="UBQ73" s="211"/>
      <c r="UBR73" s="212"/>
      <c r="UBS73" s="213"/>
      <c r="UBT73" s="214"/>
      <c r="UBU73" s="210"/>
      <c r="UBV73" s="210"/>
      <c r="UBW73" s="210"/>
      <c r="UBX73" s="210"/>
      <c r="UBY73" s="211"/>
      <c r="UBZ73" s="211"/>
      <c r="UCA73" s="211"/>
      <c r="UCB73" s="211"/>
      <c r="UCC73" s="211"/>
      <c r="UCD73" s="212"/>
      <c r="UCE73" s="213"/>
      <c r="UCF73" s="214"/>
      <c r="UCG73" s="210"/>
      <c r="UCH73" s="210"/>
      <c r="UCI73" s="210"/>
      <c r="UCJ73" s="210"/>
      <c r="UCK73" s="211"/>
      <c r="UCL73" s="211"/>
      <c r="UCM73" s="211"/>
      <c r="UCN73" s="211"/>
      <c r="UCO73" s="211"/>
      <c r="UCP73" s="212"/>
      <c r="UCQ73" s="213"/>
      <c r="UCR73" s="214"/>
      <c r="UCS73" s="210"/>
      <c r="UCT73" s="210"/>
      <c r="UCU73" s="210"/>
      <c r="UCV73" s="210"/>
      <c r="UCW73" s="211"/>
      <c r="UCX73" s="211"/>
      <c r="UCY73" s="211"/>
      <c r="UCZ73" s="211"/>
      <c r="UDA73" s="211"/>
      <c r="UDB73" s="212"/>
      <c r="UDC73" s="213"/>
      <c r="UDD73" s="214"/>
      <c r="UDE73" s="210"/>
      <c r="UDF73" s="210"/>
      <c r="UDG73" s="210"/>
      <c r="UDH73" s="210"/>
      <c r="UDI73" s="211"/>
      <c r="UDJ73" s="211"/>
      <c r="UDK73" s="211"/>
      <c r="UDL73" s="211"/>
      <c r="UDM73" s="211"/>
      <c r="UDN73" s="212"/>
      <c r="UDO73" s="213"/>
      <c r="UDP73" s="214"/>
      <c r="UDQ73" s="210"/>
      <c r="UDR73" s="210"/>
      <c r="UDS73" s="210"/>
      <c r="UDT73" s="210"/>
      <c r="UDU73" s="211"/>
      <c r="UDV73" s="211"/>
      <c r="UDW73" s="211"/>
      <c r="UDX73" s="211"/>
      <c r="UDY73" s="211"/>
      <c r="UDZ73" s="212"/>
      <c r="UEA73" s="213"/>
      <c r="UEB73" s="214"/>
      <c r="UEC73" s="210"/>
      <c r="UED73" s="210"/>
      <c r="UEE73" s="210"/>
      <c r="UEF73" s="210"/>
      <c r="UEG73" s="211"/>
      <c r="UEH73" s="211"/>
      <c r="UEI73" s="211"/>
      <c r="UEJ73" s="211"/>
      <c r="UEK73" s="211"/>
      <c r="UEL73" s="212"/>
      <c r="UEM73" s="213"/>
      <c r="UEN73" s="214"/>
      <c r="UEO73" s="210"/>
      <c r="UEP73" s="210"/>
      <c r="UEQ73" s="210"/>
      <c r="UER73" s="210"/>
      <c r="UES73" s="211"/>
      <c r="UET73" s="211"/>
      <c r="UEU73" s="211"/>
      <c r="UEV73" s="211"/>
      <c r="UEW73" s="211"/>
      <c r="UEX73" s="212"/>
      <c r="UEY73" s="213"/>
      <c r="UEZ73" s="214"/>
      <c r="UFA73" s="210"/>
      <c r="UFB73" s="210"/>
      <c r="UFC73" s="210"/>
      <c r="UFD73" s="210"/>
      <c r="UFE73" s="211"/>
      <c r="UFF73" s="211"/>
      <c r="UFG73" s="211"/>
      <c r="UFH73" s="211"/>
      <c r="UFI73" s="211"/>
      <c r="UFJ73" s="212"/>
      <c r="UFK73" s="213"/>
      <c r="UFL73" s="214"/>
      <c r="UFM73" s="210"/>
      <c r="UFN73" s="210"/>
      <c r="UFO73" s="210"/>
      <c r="UFP73" s="210"/>
      <c r="UFQ73" s="211"/>
      <c r="UFR73" s="211"/>
      <c r="UFS73" s="211"/>
      <c r="UFT73" s="211"/>
      <c r="UFU73" s="211"/>
      <c r="UFV73" s="212"/>
      <c r="UFW73" s="213"/>
      <c r="UFX73" s="214"/>
      <c r="UFY73" s="210"/>
      <c r="UFZ73" s="210"/>
      <c r="UGA73" s="210"/>
      <c r="UGB73" s="210"/>
      <c r="UGC73" s="211"/>
      <c r="UGD73" s="211"/>
      <c r="UGE73" s="211"/>
      <c r="UGF73" s="211"/>
      <c r="UGG73" s="211"/>
      <c r="UGH73" s="212"/>
      <c r="UGI73" s="213"/>
      <c r="UGJ73" s="214"/>
      <c r="UGK73" s="210"/>
      <c r="UGL73" s="210"/>
      <c r="UGM73" s="210"/>
      <c r="UGN73" s="210"/>
      <c r="UGO73" s="211"/>
      <c r="UGP73" s="211"/>
      <c r="UGQ73" s="211"/>
      <c r="UGR73" s="211"/>
      <c r="UGS73" s="211"/>
      <c r="UGT73" s="212"/>
      <c r="UGU73" s="213"/>
      <c r="UGV73" s="214"/>
      <c r="UGW73" s="210"/>
      <c r="UGX73" s="210"/>
      <c r="UGY73" s="210"/>
      <c r="UGZ73" s="210"/>
      <c r="UHA73" s="211"/>
      <c r="UHB73" s="211"/>
      <c r="UHC73" s="211"/>
      <c r="UHD73" s="211"/>
      <c r="UHE73" s="211"/>
      <c r="UHF73" s="212"/>
      <c r="UHG73" s="213"/>
      <c r="UHH73" s="214"/>
      <c r="UHI73" s="210"/>
      <c r="UHJ73" s="210"/>
      <c r="UHK73" s="210"/>
      <c r="UHL73" s="210"/>
      <c r="UHM73" s="211"/>
      <c r="UHN73" s="211"/>
      <c r="UHO73" s="211"/>
      <c r="UHP73" s="211"/>
      <c r="UHQ73" s="211"/>
      <c r="UHR73" s="212"/>
      <c r="UHS73" s="213"/>
      <c r="UHT73" s="214"/>
      <c r="UHU73" s="210"/>
      <c r="UHV73" s="210"/>
      <c r="UHW73" s="210"/>
      <c r="UHX73" s="210"/>
      <c r="UHY73" s="211"/>
      <c r="UHZ73" s="211"/>
      <c r="UIA73" s="211"/>
      <c r="UIB73" s="211"/>
      <c r="UIC73" s="211"/>
      <c r="UID73" s="212"/>
      <c r="UIE73" s="213"/>
      <c r="UIF73" s="214"/>
      <c r="UIG73" s="210"/>
      <c r="UIH73" s="210"/>
      <c r="UII73" s="210"/>
      <c r="UIJ73" s="210"/>
      <c r="UIK73" s="211"/>
      <c r="UIL73" s="211"/>
      <c r="UIM73" s="211"/>
      <c r="UIN73" s="211"/>
      <c r="UIO73" s="211"/>
      <c r="UIP73" s="212"/>
      <c r="UIQ73" s="213"/>
      <c r="UIR73" s="214"/>
      <c r="UIS73" s="210"/>
      <c r="UIT73" s="210"/>
      <c r="UIU73" s="210"/>
      <c r="UIV73" s="210"/>
      <c r="UIW73" s="211"/>
      <c r="UIX73" s="211"/>
      <c r="UIY73" s="211"/>
      <c r="UIZ73" s="211"/>
      <c r="UJA73" s="211"/>
      <c r="UJB73" s="212"/>
      <c r="UJC73" s="213"/>
      <c r="UJD73" s="214"/>
      <c r="UJE73" s="210"/>
      <c r="UJF73" s="210"/>
      <c r="UJG73" s="210"/>
      <c r="UJH73" s="210"/>
      <c r="UJI73" s="211"/>
      <c r="UJJ73" s="211"/>
      <c r="UJK73" s="211"/>
      <c r="UJL73" s="211"/>
      <c r="UJM73" s="211"/>
      <c r="UJN73" s="212"/>
      <c r="UJO73" s="213"/>
      <c r="UJP73" s="214"/>
      <c r="UJQ73" s="210"/>
      <c r="UJR73" s="210"/>
      <c r="UJS73" s="210"/>
      <c r="UJT73" s="210"/>
      <c r="UJU73" s="211"/>
      <c r="UJV73" s="211"/>
      <c r="UJW73" s="211"/>
      <c r="UJX73" s="211"/>
      <c r="UJY73" s="211"/>
      <c r="UJZ73" s="212"/>
      <c r="UKA73" s="213"/>
      <c r="UKB73" s="214"/>
      <c r="UKC73" s="210"/>
      <c r="UKD73" s="210"/>
      <c r="UKE73" s="210"/>
      <c r="UKF73" s="210"/>
      <c r="UKG73" s="211"/>
      <c r="UKH73" s="211"/>
      <c r="UKI73" s="211"/>
      <c r="UKJ73" s="211"/>
      <c r="UKK73" s="211"/>
      <c r="UKL73" s="212"/>
      <c r="UKM73" s="213"/>
      <c r="UKN73" s="214"/>
      <c r="UKO73" s="210"/>
      <c r="UKP73" s="210"/>
      <c r="UKQ73" s="210"/>
      <c r="UKR73" s="210"/>
      <c r="UKS73" s="211"/>
      <c r="UKT73" s="211"/>
      <c r="UKU73" s="211"/>
      <c r="UKV73" s="211"/>
      <c r="UKW73" s="211"/>
      <c r="UKX73" s="212"/>
      <c r="UKY73" s="213"/>
      <c r="UKZ73" s="214"/>
      <c r="ULA73" s="210"/>
      <c r="ULB73" s="210"/>
      <c r="ULC73" s="210"/>
      <c r="ULD73" s="210"/>
      <c r="ULE73" s="211"/>
      <c r="ULF73" s="211"/>
      <c r="ULG73" s="211"/>
      <c r="ULH73" s="211"/>
      <c r="ULI73" s="211"/>
      <c r="ULJ73" s="212"/>
      <c r="ULK73" s="213"/>
      <c r="ULL73" s="214"/>
      <c r="ULM73" s="210"/>
      <c r="ULN73" s="210"/>
      <c r="ULO73" s="210"/>
      <c r="ULP73" s="210"/>
      <c r="ULQ73" s="211"/>
      <c r="ULR73" s="211"/>
      <c r="ULS73" s="211"/>
      <c r="ULT73" s="211"/>
      <c r="ULU73" s="211"/>
      <c r="ULV73" s="212"/>
      <c r="ULW73" s="213"/>
      <c r="ULX73" s="214"/>
      <c r="ULY73" s="210"/>
      <c r="ULZ73" s="210"/>
      <c r="UMA73" s="210"/>
      <c r="UMB73" s="210"/>
      <c r="UMC73" s="211"/>
      <c r="UMD73" s="211"/>
      <c r="UME73" s="211"/>
      <c r="UMF73" s="211"/>
      <c r="UMG73" s="211"/>
      <c r="UMH73" s="212"/>
      <c r="UMI73" s="213"/>
      <c r="UMJ73" s="214"/>
      <c r="UMK73" s="210"/>
      <c r="UML73" s="210"/>
      <c r="UMM73" s="210"/>
      <c r="UMN73" s="210"/>
      <c r="UMO73" s="211"/>
      <c r="UMP73" s="211"/>
      <c r="UMQ73" s="211"/>
      <c r="UMR73" s="211"/>
      <c r="UMS73" s="211"/>
      <c r="UMT73" s="212"/>
      <c r="UMU73" s="213"/>
      <c r="UMV73" s="214"/>
      <c r="UMW73" s="210"/>
      <c r="UMX73" s="210"/>
      <c r="UMY73" s="210"/>
      <c r="UMZ73" s="210"/>
      <c r="UNA73" s="211"/>
      <c r="UNB73" s="211"/>
      <c r="UNC73" s="211"/>
      <c r="UND73" s="211"/>
      <c r="UNE73" s="211"/>
      <c r="UNF73" s="212"/>
      <c r="UNG73" s="213"/>
      <c r="UNH73" s="214"/>
      <c r="UNI73" s="210"/>
      <c r="UNJ73" s="210"/>
      <c r="UNK73" s="210"/>
      <c r="UNL73" s="210"/>
      <c r="UNM73" s="211"/>
      <c r="UNN73" s="211"/>
      <c r="UNO73" s="211"/>
      <c r="UNP73" s="211"/>
      <c r="UNQ73" s="211"/>
      <c r="UNR73" s="212"/>
      <c r="UNS73" s="213"/>
      <c r="UNT73" s="214"/>
      <c r="UNU73" s="210"/>
      <c r="UNV73" s="210"/>
      <c r="UNW73" s="210"/>
      <c r="UNX73" s="210"/>
      <c r="UNY73" s="211"/>
      <c r="UNZ73" s="211"/>
      <c r="UOA73" s="211"/>
      <c r="UOB73" s="211"/>
      <c r="UOC73" s="211"/>
      <c r="UOD73" s="212"/>
      <c r="UOE73" s="213"/>
      <c r="UOF73" s="214"/>
      <c r="UOG73" s="210"/>
      <c r="UOH73" s="210"/>
      <c r="UOI73" s="210"/>
      <c r="UOJ73" s="210"/>
      <c r="UOK73" s="211"/>
      <c r="UOL73" s="211"/>
      <c r="UOM73" s="211"/>
      <c r="UON73" s="211"/>
      <c r="UOO73" s="211"/>
      <c r="UOP73" s="212"/>
      <c r="UOQ73" s="213"/>
      <c r="UOR73" s="214"/>
      <c r="UOS73" s="210"/>
      <c r="UOT73" s="210"/>
      <c r="UOU73" s="210"/>
      <c r="UOV73" s="210"/>
      <c r="UOW73" s="211"/>
      <c r="UOX73" s="211"/>
      <c r="UOY73" s="211"/>
      <c r="UOZ73" s="211"/>
      <c r="UPA73" s="211"/>
      <c r="UPB73" s="212"/>
      <c r="UPC73" s="213"/>
      <c r="UPD73" s="214"/>
      <c r="UPE73" s="210"/>
      <c r="UPF73" s="210"/>
      <c r="UPG73" s="210"/>
      <c r="UPH73" s="210"/>
      <c r="UPI73" s="211"/>
      <c r="UPJ73" s="211"/>
      <c r="UPK73" s="211"/>
      <c r="UPL73" s="211"/>
      <c r="UPM73" s="211"/>
      <c r="UPN73" s="212"/>
      <c r="UPO73" s="213"/>
      <c r="UPP73" s="214"/>
      <c r="UPQ73" s="210"/>
      <c r="UPR73" s="210"/>
      <c r="UPS73" s="210"/>
      <c r="UPT73" s="210"/>
      <c r="UPU73" s="211"/>
      <c r="UPV73" s="211"/>
      <c r="UPW73" s="211"/>
      <c r="UPX73" s="211"/>
      <c r="UPY73" s="211"/>
      <c r="UPZ73" s="212"/>
      <c r="UQA73" s="213"/>
      <c r="UQB73" s="214"/>
      <c r="UQC73" s="210"/>
      <c r="UQD73" s="210"/>
      <c r="UQE73" s="210"/>
      <c r="UQF73" s="210"/>
      <c r="UQG73" s="211"/>
      <c r="UQH73" s="211"/>
      <c r="UQI73" s="211"/>
      <c r="UQJ73" s="211"/>
      <c r="UQK73" s="211"/>
      <c r="UQL73" s="212"/>
      <c r="UQM73" s="213"/>
      <c r="UQN73" s="214"/>
      <c r="UQO73" s="210"/>
      <c r="UQP73" s="210"/>
      <c r="UQQ73" s="210"/>
      <c r="UQR73" s="210"/>
      <c r="UQS73" s="211"/>
      <c r="UQT73" s="211"/>
      <c r="UQU73" s="211"/>
      <c r="UQV73" s="211"/>
      <c r="UQW73" s="211"/>
      <c r="UQX73" s="212"/>
      <c r="UQY73" s="213"/>
      <c r="UQZ73" s="214"/>
      <c r="URA73" s="210"/>
      <c r="URB73" s="210"/>
      <c r="URC73" s="210"/>
      <c r="URD73" s="210"/>
      <c r="URE73" s="211"/>
      <c r="URF73" s="211"/>
      <c r="URG73" s="211"/>
      <c r="URH73" s="211"/>
      <c r="URI73" s="211"/>
      <c r="URJ73" s="212"/>
      <c r="URK73" s="213"/>
      <c r="URL73" s="214"/>
      <c r="URM73" s="210"/>
      <c r="URN73" s="210"/>
      <c r="URO73" s="210"/>
      <c r="URP73" s="210"/>
      <c r="URQ73" s="211"/>
      <c r="URR73" s="211"/>
      <c r="URS73" s="211"/>
      <c r="URT73" s="211"/>
      <c r="URU73" s="211"/>
      <c r="URV73" s="212"/>
      <c r="URW73" s="213"/>
      <c r="URX73" s="214"/>
      <c r="URY73" s="210"/>
      <c r="URZ73" s="210"/>
      <c r="USA73" s="210"/>
      <c r="USB73" s="210"/>
      <c r="USC73" s="211"/>
      <c r="USD73" s="211"/>
      <c r="USE73" s="211"/>
      <c r="USF73" s="211"/>
      <c r="USG73" s="211"/>
      <c r="USH73" s="212"/>
      <c r="USI73" s="213"/>
      <c r="USJ73" s="214"/>
      <c r="USK73" s="210"/>
      <c r="USL73" s="210"/>
      <c r="USM73" s="210"/>
      <c r="USN73" s="210"/>
      <c r="USO73" s="211"/>
      <c r="USP73" s="211"/>
      <c r="USQ73" s="211"/>
      <c r="USR73" s="211"/>
      <c r="USS73" s="211"/>
      <c r="UST73" s="212"/>
      <c r="USU73" s="213"/>
      <c r="USV73" s="214"/>
      <c r="USW73" s="210"/>
      <c r="USX73" s="210"/>
      <c r="USY73" s="210"/>
      <c r="USZ73" s="210"/>
      <c r="UTA73" s="211"/>
      <c r="UTB73" s="211"/>
      <c r="UTC73" s="211"/>
      <c r="UTD73" s="211"/>
      <c r="UTE73" s="211"/>
      <c r="UTF73" s="212"/>
      <c r="UTG73" s="213"/>
      <c r="UTH73" s="214"/>
      <c r="UTI73" s="210"/>
      <c r="UTJ73" s="210"/>
      <c r="UTK73" s="210"/>
      <c r="UTL73" s="210"/>
      <c r="UTM73" s="211"/>
      <c r="UTN73" s="211"/>
      <c r="UTO73" s="211"/>
      <c r="UTP73" s="211"/>
      <c r="UTQ73" s="211"/>
      <c r="UTR73" s="212"/>
      <c r="UTS73" s="213"/>
      <c r="UTT73" s="214"/>
      <c r="UTU73" s="210"/>
      <c r="UTV73" s="210"/>
      <c r="UTW73" s="210"/>
      <c r="UTX73" s="210"/>
      <c r="UTY73" s="211"/>
      <c r="UTZ73" s="211"/>
      <c r="UUA73" s="211"/>
      <c r="UUB73" s="211"/>
      <c r="UUC73" s="211"/>
      <c r="UUD73" s="212"/>
      <c r="UUE73" s="213"/>
      <c r="UUF73" s="214"/>
      <c r="UUG73" s="210"/>
      <c r="UUH73" s="210"/>
      <c r="UUI73" s="210"/>
      <c r="UUJ73" s="210"/>
      <c r="UUK73" s="211"/>
      <c r="UUL73" s="211"/>
      <c r="UUM73" s="211"/>
      <c r="UUN73" s="211"/>
      <c r="UUO73" s="211"/>
      <c r="UUP73" s="212"/>
      <c r="UUQ73" s="213"/>
      <c r="UUR73" s="214"/>
      <c r="UUS73" s="210"/>
      <c r="UUT73" s="210"/>
      <c r="UUU73" s="210"/>
      <c r="UUV73" s="210"/>
      <c r="UUW73" s="211"/>
      <c r="UUX73" s="211"/>
      <c r="UUY73" s="211"/>
      <c r="UUZ73" s="211"/>
      <c r="UVA73" s="211"/>
      <c r="UVB73" s="212"/>
      <c r="UVC73" s="213"/>
      <c r="UVD73" s="214"/>
      <c r="UVE73" s="210"/>
      <c r="UVF73" s="210"/>
      <c r="UVG73" s="210"/>
      <c r="UVH73" s="210"/>
      <c r="UVI73" s="211"/>
      <c r="UVJ73" s="211"/>
      <c r="UVK73" s="211"/>
      <c r="UVL73" s="211"/>
      <c r="UVM73" s="211"/>
      <c r="UVN73" s="212"/>
      <c r="UVO73" s="213"/>
      <c r="UVP73" s="214"/>
      <c r="UVQ73" s="210"/>
      <c r="UVR73" s="210"/>
      <c r="UVS73" s="210"/>
      <c r="UVT73" s="210"/>
      <c r="UVU73" s="211"/>
      <c r="UVV73" s="211"/>
      <c r="UVW73" s="211"/>
      <c r="UVX73" s="211"/>
      <c r="UVY73" s="211"/>
      <c r="UVZ73" s="212"/>
      <c r="UWA73" s="213"/>
      <c r="UWB73" s="214"/>
      <c r="UWC73" s="210"/>
      <c r="UWD73" s="210"/>
      <c r="UWE73" s="210"/>
      <c r="UWF73" s="210"/>
      <c r="UWG73" s="211"/>
      <c r="UWH73" s="211"/>
      <c r="UWI73" s="211"/>
      <c r="UWJ73" s="211"/>
      <c r="UWK73" s="211"/>
      <c r="UWL73" s="212"/>
      <c r="UWM73" s="213"/>
      <c r="UWN73" s="214"/>
      <c r="UWO73" s="210"/>
      <c r="UWP73" s="210"/>
      <c r="UWQ73" s="210"/>
      <c r="UWR73" s="210"/>
      <c r="UWS73" s="211"/>
      <c r="UWT73" s="211"/>
      <c r="UWU73" s="211"/>
      <c r="UWV73" s="211"/>
      <c r="UWW73" s="211"/>
      <c r="UWX73" s="212"/>
      <c r="UWY73" s="213"/>
      <c r="UWZ73" s="214"/>
      <c r="UXA73" s="210"/>
      <c r="UXB73" s="210"/>
      <c r="UXC73" s="210"/>
      <c r="UXD73" s="210"/>
      <c r="UXE73" s="211"/>
      <c r="UXF73" s="211"/>
      <c r="UXG73" s="211"/>
      <c r="UXH73" s="211"/>
      <c r="UXI73" s="211"/>
      <c r="UXJ73" s="212"/>
      <c r="UXK73" s="213"/>
      <c r="UXL73" s="214"/>
      <c r="UXM73" s="210"/>
      <c r="UXN73" s="210"/>
      <c r="UXO73" s="210"/>
      <c r="UXP73" s="210"/>
      <c r="UXQ73" s="211"/>
      <c r="UXR73" s="211"/>
      <c r="UXS73" s="211"/>
      <c r="UXT73" s="211"/>
      <c r="UXU73" s="211"/>
      <c r="UXV73" s="212"/>
      <c r="UXW73" s="213"/>
      <c r="UXX73" s="214"/>
      <c r="UXY73" s="210"/>
      <c r="UXZ73" s="210"/>
      <c r="UYA73" s="210"/>
      <c r="UYB73" s="210"/>
      <c r="UYC73" s="211"/>
      <c r="UYD73" s="211"/>
      <c r="UYE73" s="211"/>
      <c r="UYF73" s="211"/>
      <c r="UYG73" s="211"/>
      <c r="UYH73" s="212"/>
      <c r="UYI73" s="213"/>
      <c r="UYJ73" s="214"/>
      <c r="UYK73" s="210"/>
      <c r="UYL73" s="210"/>
      <c r="UYM73" s="210"/>
      <c r="UYN73" s="210"/>
      <c r="UYO73" s="211"/>
      <c r="UYP73" s="211"/>
      <c r="UYQ73" s="211"/>
      <c r="UYR73" s="211"/>
      <c r="UYS73" s="211"/>
      <c r="UYT73" s="212"/>
      <c r="UYU73" s="213"/>
      <c r="UYV73" s="214"/>
      <c r="UYW73" s="210"/>
      <c r="UYX73" s="210"/>
      <c r="UYY73" s="210"/>
      <c r="UYZ73" s="210"/>
      <c r="UZA73" s="211"/>
      <c r="UZB73" s="211"/>
      <c r="UZC73" s="211"/>
      <c r="UZD73" s="211"/>
      <c r="UZE73" s="211"/>
      <c r="UZF73" s="212"/>
      <c r="UZG73" s="213"/>
      <c r="UZH73" s="214"/>
      <c r="UZI73" s="210"/>
      <c r="UZJ73" s="210"/>
      <c r="UZK73" s="210"/>
      <c r="UZL73" s="210"/>
      <c r="UZM73" s="211"/>
      <c r="UZN73" s="211"/>
      <c r="UZO73" s="211"/>
      <c r="UZP73" s="211"/>
      <c r="UZQ73" s="211"/>
      <c r="UZR73" s="212"/>
      <c r="UZS73" s="213"/>
      <c r="UZT73" s="214"/>
      <c r="UZU73" s="210"/>
      <c r="UZV73" s="210"/>
      <c r="UZW73" s="210"/>
      <c r="UZX73" s="210"/>
      <c r="UZY73" s="211"/>
      <c r="UZZ73" s="211"/>
      <c r="VAA73" s="211"/>
      <c r="VAB73" s="211"/>
      <c r="VAC73" s="211"/>
      <c r="VAD73" s="212"/>
      <c r="VAE73" s="213"/>
      <c r="VAF73" s="214"/>
      <c r="VAG73" s="210"/>
      <c r="VAH73" s="210"/>
      <c r="VAI73" s="210"/>
      <c r="VAJ73" s="210"/>
      <c r="VAK73" s="211"/>
      <c r="VAL73" s="211"/>
      <c r="VAM73" s="211"/>
      <c r="VAN73" s="211"/>
      <c r="VAO73" s="211"/>
      <c r="VAP73" s="212"/>
      <c r="VAQ73" s="213"/>
      <c r="VAR73" s="214"/>
      <c r="VAS73" s="210"/>
      <c r="VAT73" s="210"/>
      <c r="VAU73" s="210"/>
      <c r="VAV73" s="210"/>
      <c r="VAW73" s="211"/>
      <c r="VAX73" s="211"/>
      <c r="VAY73" s="211"/>
      <c r="VAZ73" s="211"/>
      <c r="VBA73" s="211"/>
      <c r="VBB73" s="212"/>
      <c r="VBC73" s="213"/>
      <c r="VBD73" s="214"/>
      <c r="VBE73" s="210"/>
      <c r="VBF73" s="210"/>
      <c r="VBG73" s="210"/>
      <c r="VBH73" s="210"/>
      <c r="VBI73" s="211"/>
      <c r="VBJ73" s="211"/>
      <c r="VBK73" s="211"/>
      <c r="VBL73" s="211"/>
      <c r="VBM73" s="211"/>
      <c r="VBN73" s="212"/>
      <c r="VBO73" s="213"/>
      <c r="VBP73" s="214"/>
      <c r="VBQ73" s="210"/>
      <c r="VBR73" s="210"/>
      <c r="VBS73" s="210"/>
      <c r="VBT73" s="210"/>
      <c r="VBU73" s="211"/>
      <c r="VBV73" s="211"/>
      <c r="VBW73" s="211"/>
      <c r="VBX73" s="211"/>
      <c r="VBY73" s="211"/>
      <c r="VBZ73" s="212"/>
      <c r="VCA73" s="213"/>
      <c r="VCB73" s="214"/>
      <c r="VCC73" s="210"/>
      <c r="VCD73" s="210"/>
      <c r="VCE73" s="210"/>
      <c r="VCF73" s="210"/>
      <c r="VCG73" s="211"/>
      <c r="VCH73" s="211"/>
      <c r="VCI73" s="211"/>
      <c r="VCJ73" s="211"/>
      <c r="VCK73" s="211"/>
      <c r="VCL73" s="212"/>
      <c r="VCM73" s="213"/>
      <c r="VCN73" s="214"/>
      <c r="VCO73" s="210"/>
      <c r="VCP73" s="210"/>
      <c r="VCQ73" s="210"/>
      <c r="VCR73" s="210"/>
      <c r="VCS73" s="211"/>
      <c r="VCT73" s="211"/>
      <c r="VCU73" s="211"/>
      <c r="VCV73" s="211"/>
      <c r="VCW73" s="211"/>
      <c r="VCX73" s="212"/>
      <c r="VCY73" s="213"/>
      <c r="VCZ73" s="214"/>
      <c r="VDA73" s="210"/>
      <c r="VDB73" s="210"/>
      <c r="VDC73" s="210"/>
      <c r="VDD73" s="210"/>
      <c r="VDE73" s="211"/>
      <c r="VDF73" s="211"/>
      <c r="VDG73" s="211"/>
      <c r="VDH73" s="211"/>
      <c r="VDI73" s="211"/>
      <c r="VDJ73" s="212"/>
      <c r="VDK73" s="213"/>
      <c r="VDL73" s="214"/>
      <c r="VDM73" s="210"/>
      <c r="VDN73" s="210"/>
      <c r="VDO73" s="210"/>
      <c r="VDP73" s="210"/>
      <c r="VDQ73" s="211"/>
      <c r="VDR73" s="211"/>
      <c r="VDS73" s="211"/>
      <c r="VDT73" s="211"/>
      <c r="VDU73" s="211"/>
      <c r="VDV73" s="212"/>
      <c r="VDW73" s="213"/>
      <c r="VDX73" s="214"/>
      <c r="VDY73" s="210"/>
      <c r="VDZ73" s="210"/>
      <c r="VEA73" s="210"/>
      <c r="VEB73" s="210"/>
      <c r="VEC73" s="211"/>
      <c r="VED73" s="211"/>
      <c r="VEE73" s="211"/>
      <c r="VEF73" s="211"/>
      <c r="VEG73" s="211"/>
      <c r="VEH73" s="212"/>
      <c r="VEI73" s="213"/>
      <c r="VEJ73" s="214"/>
      <c r="VEK73" s="210"/>
      <c r="VEL73" s="210"/>
      <c r="VEM73" s="210"/>
      <c r="VEN73" s="210"/>
      <c r="VEO73" s="211"/>
      <c r="VEP73" s="211"/>
      <c r="VEQ73" s="211"/>
      <c r="VER73" s="211"/>
      <c r="VES73" s="211"/>
      <c r="VET73" s="212"/>
      <c r="VEU73" s="213"/>
      <c r="VEV73" s="214"/>
      <c r="VEW73" s="210"/>
      <c r="VEX73" s="210"/>
      <c r="VEY73" s="210"/>
      <c r="VEZ73" s="210"/>
      <c r="VFA73" s="211"/>
      <c r="VFB73" s="211"/>
      <c r="VFC73" s="211"/>
      <c r="VFD73" s="211"/>
      <c r="VFE73" s="211"/>
      <c r="VFF73" s="212"/>
      <c r="VFG73" s="213"/>
      <c r="VFH73" s="214"/>
      <c r="VFI73" s="210"/>
      <c r="VFJ73" s="210"/>
      <c r="VFK73" s="210"/>
      <c r="VFL73" s="210"/>
      <c r="VFM73" s="211"/>
      <c r="VFN73" s="211"/>
      <c r="VFO73" s="211"/>
      <c r="VFP73" s="211"/>
      <c r="VFQ73" s="211"/>
      <c r="VFR73" s="212"/>
      <c r="VFS73" s="213"/>
      <c r="VFT73" s="214"/>
      <c r="VFU73" s="210"/>
      <c r="VFV73" s="210"/>
      <c r="VFW73" s="210"/>
      <c r="VFX73" s="210"/>
      <c r="VFY73" s="211"/>
      <c r="VFZ73" s="211"/>
      <c r="VGA73" s="211"/>
      <c r="VGB73" s="211"/>
      <c r="VGC73" s="211"/>
      <c r="VGD73" s="212"/>
      <c r="VGE73" s="213"/>
      <c r="VGF73" s="214"/>
      <c r="VGG73" s="210"/>
      <c r="VGH73" s="210"/>
      <c r="VGI73" s="210"/>
      <c r="VGJ73" s="210"/>
      <c r="VGK73" s="211"/>
      <c r="VGL73" s="211"/>
      <c r="VGM73" s="211"/>
      <c r="VGN73" s="211"/>
      <c r="VGO73" s="211"/>
      <c r="VGP73" s="212"/>
      <c r="VGQ73" s="213"/>
      <c r="VGR73" s="214"/>
      <c r="VGS73" s="210"/>
      <c r="VGT73" s="210"/>
      <c r="VGU73" s="210"/>
      <c r="VGV73" s="210"/>
      <c r="VGW73" s="211"/>
      <c r="VGX73" s="211"/>
      <c r="VGY73" s="211"/>
      <c r="VGZ73" s="211"/>
      <c r="VHA73" s="211"/>
      <c r="VHB73" s="212"/>
      <c r="VHC73" s="213"/>
      <c r="VHD73" s="214"/>
      <c r="VHE73" s="210"/>
      <c r="VHF73" s="210"/>
      <c r="VHG73" s="210"/>
      <c r="VHH73" s="210"/>
      <c r="VHI73" s="211"/>
      <c r="VHJ73" s="211"/>
      <c r="VHK73" s="211"/>
      <c r="VHL73" s="211"/>
      <c r="VHM73" s="211"/>
      <c r="VHN73" s="212"/>
      <c r="VHO73" s="213"/>
      <c r="VHP73" s="214"/>
      <c r="VHQ73" s="210"/>
      <c r="VHR73" s="210"/>
      <c r="VHS73" s="210"/>
      <c r="VHT73" s="210"/>
      <c r="VHU73" s="211"/>
      <c r="VHV73" s="211"/>
      <c r="VHW73" s="211"/>
      <c r="VHX73" s="211"/>
      <c r="VHY73" s="211"/>
      <c r="VHZ73" s="212"/>
      <c r="VIA73" s="213"/>
      <c r="VIB73" s="214"/>
      <c r="VIC73" s="210"/>
      <c r="VID73" s="210"/>
      <c r="VIE73" s="210"/>
      <c r="VIF73" s="210"/>
      <c r="VIG73" s="211"/>
      <c r="VIH73" s="211"/>
      <c r="VII73" s="211"/>
      <c r="VIJ73" s="211"/>
      <c r="VIK73" s="211"/>
      <c r="VIL73" s="212"/>
      <c r="VIM73" s="213"/>
      <c r="VIN73" s="214"/>
      <c r="VIO73" s="210"/>
      <c r="VIP73" s="210"/>
      <c r="VIQ73" s="210"/>
      <c r="VIR73" s="210"/>
      <c r="VIS73" s="211"/>
      <c r="VIT73" s="211"/>
      <c r="VIU73" s="211"/>
      <c r="VIV73" s="211"/>
      <c r="VIW73" s="211"/>
      <c r="VIX73" s="212"/>
      <c r="VIY73" s="213"/>
      <c r="VIZ73" s="214"/>
      <c r="VJA73" s="210"/>
      <c r="VJB73" s="210"/>
      <c r="VJC73" s="210"/>
      <c r="VJD73" s="210"/>
      <c r="VJE73" s="211"/>
      <c r="VJF73" s="211"/>
      <c r="VJG73" s="211"/>
      <c r="VJH73" s="211"/>
      <c r="VJI73" s="211"/>
      <c r="VJJ73" s="212"/>
      <c r="VJK73" s="213"/>
      <c r="VJL73" s="214"/>
      <c r="VJM73" s="210"/>
      <c r="VJN73" s="210"/>
      <c r="VJO73" s="210"/>
      <c r="VJP73" s="210"/>
      <c r="VJQ73" s="211"/>
      <c r="VJR73" s="211"/>
      <c r="VJS73" s="211"/>
      <c r="VJT73" s="211"/>
      <c r="VJU73" s="211"/>
      <c r="VJV73" s="212"/>
      <c r="VJW73" s="213"/>
      <c r="VJX73" s="214"/>
      <c r="VJY73" s="210"/>
      <c r="VJZ73" s="210"/>
      <c r="VKA73" s="210"/>
      <c r="VKB73" s="210"/>
      <c r="VKC73" s="211"/>
      <c r="VKD73" s="211"/>
      <c r="VKE73" s="211"/>
      <c r="VKF73" s="211"/>
      <c r="VKG73" s="211"/>
      <c r="VKH73" s="212"/>
      <c r="VKI73" s="213"/>
      <c r="VKJ73" s="214"/>
      <c r="VKK73" s="210"/>
      <c r="VKL73" s="210"/>
      <c r="VKM73" s="210"/>
      <c r="VKN73" s="210"/>
      <c r="VKO73" s="211"/>
      <c r="VKP73" s="211"/>
      <c r="VKQ73" s="211"/>
      <c r="VKR73" s="211"/>
      <c r="VKS73" s="211"/>
      <c r="VKT73" s="212"/>
      <c r="VKU73" s="213"/>
      <c r="VKV73" s="214"/>
      <c r="VKW73" s="210"/>
      <c r="VKX73" s="210"/>
      <c r="VKY73" s="210"/>
      <c r="VKZ73" s="210"/>
      <c r="VLA73" s="211"/>
      <c r="VLB73" s="211"/>
      <c r="VLC73" s="211"/>
      <c r="VLD73" s="211"/>
      <c r="VLE73" s="211"/>
      <c r="VLF73" s="212"/>
      <c r="VLG73" s="213"/>
      <c r="VLH73" s="214"/>
      <c r="VLI73" s="210"/>
      <c r="VLJ73" s="210"/>
      <c r="VLK73" s="210"/>
      <c r="VLL73" s="210"/>
      <c r="VLM73" s="211"/>
      <c r="VLN73" s="211"/>
      <c r="VLO73" s="211"/>
      <c r="VLP73" s="211"/>
      <c r="VLQ73" s="211"/>
      <c r="VLR73" s="212"/>
      <c r="VLS73" s="213"/>
      <c r="VLT73" s="214"/>
      <c r="VLU73" s="210"/>
      <c r="VLV73" s="210"/>
      <c r="VLW73" s="210"/>
      <c r="VLX73" s="210"/>
      <c r="VLY73" s="211"/>
      <c r="VLZ73" s="211"/>
      <c r="VMA73" s="211"/>
      <c r="VMB73" s="211"/>
      <c r="VMC73" s="211"/>
      <c r="VMD73" s="212"/>
      <c r="VME73" s="213"/>
      <c r="VMF73" s="214"/>
      <c r="VMG73" s="210"/>
      <c r="VMH73" s="210"/>
      <c r="VMI73" s="210"/>
      <c r="VMJ73" s="210"/>
      <c r="VMK73" s="211"/>
      <c r="VML73" s="211"/>
      <c r="VMM73" s="211"/>
      <c r="VMN73" s="211"/>
      <c r="VMO73" s="211"/>
      <c r="VMP73" s="212"/>
      <c r="VMQ73" s="213"/>
      <c r="VMR73" s="214"/>
      <c r="VMS73" s="210"/>
      <c r="VMT73" s="210"/>
      <c r="VMU73" s="210"/>
      <c r="VMV73" s="210"/>
      <c r="VMW73" s="211"/>
      <c r="VMX73" s="211"/>
      <c r="VMY73" s="211"/>
      <c r="VMZ73" s="211"/>
      <c r="VNA73" s="211"/>
      <c r="VNB73" s="212"/>
      <c r="VNC73" s="213"/>
      <c r="VND73" s="214"/>
      <c r="VNE73" s="210"/>
      <c r="VNF73" s="210"/>
      <c r="VNG73" s="210"/>
      <c r="VNH73" s="210"/>
      <c r="VNI73" s="211"/>
      <c r="VNJ73" s="211"/>
      <c r="VNK73" s="211"/>
      <c r="VNL73" s="211"/>
      <c r="VNM73" s="211"/>
      <c r="VNN73" s="212"/>
      <c r="VNO73" s="213"/>
      <c r="VNP73" s="214"/>
      <c r="VNQ73" s="210"/>
      <c r="VNR73" s="210"/>
      <c r="VNS73" s="210"/>
      <c r="VNT73" s="210"/>
      <c r="VNU73" s="211"/>
      <c r="VNV73" s="211"/>
      <c r="VNW73" s="211"/>
      <c r="VNX73" s="211"/>
      <c r="VNY73" s="211"/>
      <c r="VNZ73" s="212"/>
      <c r="VOA73" s="213"/>
      <c r="VOB73" s="214"/>
      <c r="VOC73" s="210"/>
      <c r="VOD73" s="210"/>
      <c r="VOE73" s="210"/>
      <c r="VOF73" s="210"/>
      <c r="VOG73" s="211"/>
      <c r="VOH73" s="211"/>
      <c r="VOI73" s="211"/>
      <c r="VOJ73" s="211"/>
      <c r="VOK73" s="211"/>
      <c r="VOL73" s="212"/>
      <c r="VOM73" s="213"/>
      <c r="VON73" s="214"/>
      <c r="VOO73" s="210"/>
      <c r="VOP73" s="210"/>
      <c r="VOQ73" s="210"/>
      <c r="VOR73" s="210"/>
      <c r="VOS73" s="211"/>
      <c r="VOT73" s="211"/>
      <c r="VOU73" s="211"/>
      <c r="VOV73" s="211"/>
      <c r="VOW73" s="211"/>
      <c r="VOX73" s="212"/>
      <c r="VOY73" s="213"/>
      <c r="VOZ73" s="214"/>
      <c r="VPA73" s="210"/>
      <c r="VPB73" s="210"/>
      <c r="VPC73" s="210"/>
      <c r="VPD73" s="210"/>
      <c r="VPE73" s="211"/>
      <c r="VPF73" s="211"/>
      <c r="VPG73" s="211"/>
      <c r="VPH73" s="211"/>
      <c r="VPI73" s="211"/>
      <c r="VPJ73" s="212"/>
      <c r="VPK73" s="213"/>
      <c r="VPL73" s="214"/>
      <c r="VPM73" s="210"/>
      <c r="VPN73" s="210"/>
      <c r="VPO73" s="210"/>
      <c r="VPP73" s="210"/>
      <c r="VPQ73" s="211"/>
      <c r="VPR73" s="211"/>
      <c r="VPS73" s="211"/>
      <c r="VPT73" s="211"/>
      <c r="VPU73" s="211"/>
      <c r="VPV73" s="212"/>
      <c r="VPW73" s="213"/>
      <c r="VPX73" s="214"/>
      <c r="VPY73" s="210"/>
      <c r="VPZ73" s="210"/>
      <c r="VQA73" s="210"/>
      <c r="VQB73" s="210"/>
      <c r="VQC73" s="211"/>
      <c r="VQD73" s="211"/>
      <c r="VQE73" s="211"/>
      <c r="VQF73" s="211"/>
      <c r="VQG73" s="211"/>
      <c r="VQH73" s="212"/>
      <c r="VQI73" s="213"/>
      <c r="VQJ73" s="214"/>
      <c r="VQK73" s="210"/>
      <c r="VQL73" s="210"/>
      <c r="VQM73" s="210"/>
      <c r="VQN73" s="210"/>
      <c r="VQO73" s="211"/>
      <c r="VQP73" s="211"/>
      <c r="VQQ73" s="211"/>
      <c r="VQR73" s="211"/>
      <c r="VQS73" s="211"/>
      <c r="VQT73" s="212"/>
      <c r="VQU73" s="213"/>
      <c r="VQV73" s="214"/>
      <c r="VQW73" s="210"/>
      <c r="VQX73" s="210"/>
      <c r="VQY73" s="210"/>
      <c r="VQZ73" s="210"/>
      <c r="VRA73" s="211"/>
      <c r="VRB73" s="211"/>
      <c r="VRC73" s="211"/>
      <c r="VRD73" s="211"/>
      <c r="VRE73" s="211"/>
      <c r="VRF73" s="212"/>
      <c r="VRG73" s="213"/>
      <c r="VRH73" s="214"/>
      <c r="VRI73" s="210"/>
      <c r="VRJ73" s="210"/>
      <c r="VRK73" s="210"/>
      <c r="VRL73" s="210"/>
      <c r="VRM73" s="211"/>
      <c r="VRN73" s="211"/>
      <c r="VRO73" s="211"/>
      <c r="VRP73" s="211"/>
      <c r="VRQ73" s="211"/>
      <c r="VRR73" s="212"/>
      <c r="VRS73" s="213"/>
      <c r="VRT73" s="214"/>
      <c r="VRU73" s="210"/>
      <c r="VRV73" s="210"/>
      <c r="VRW73" s="210"/>
      <c r="VRX73" s="210"/>
      <c r="VRY73" s="211"/>
      <c r="VRZ73" s="211"/>
      <c r="VSA73" s="211"/>
      <c r="VSB73" s="211"/>
      <c r="VSC73" s="211"/>
      <c r="VSD73" s="212"/>
      <c r="VSE73" s="213"/>
      <c r="VSF73" s="214"/>
      <c r="VSG73" s="210"/>
      <c r="VSH73" s="210"/>
      <c r="VSI73" s="210"/>
      <c r="VSJ73" s="210"/>
      <c r="VSK73" s="211"/>
      <c r="VSL73" s="211"/>
      <c r="VSM73" s="211"/>
      <c r="VSN73" s="211"/>
      <c r="VSO73" s="211"/>
      <c r="VSP73" s="212"/>
      <c r="VSQ73" s="213"/>
      <c r="VSR73" s="214"/>
      <c r="VSS73" s="210"/>
      <c r="VST73" s="210"/>
      <c r="VSU73" s="210"/>
      <c r="VSV73" s="210"/>
      <c r="VSW73" s="211"/>
      <c r="VSX73" s="211"/>
      <c r="VSY73" s="211"/>
      <c r="VSZ73" s="211"/>
      <c r="VTA73" s="211"/>
      <c r="VTB73" s="212"/>
      <c r="VTC73" s="213"/>
      <c r="VTD73" s="214"/>
      <c r="VTE73" s="210"/>
      <c r="VTF73" s="210"/>
      <c r="VTG73" s="210"/>
      <c r="VTH73" s="210"/>
      <c r="VTI73" s="211"/>
      <c r="VTJ73" s="211"/>
      <c r="VTK73" s="211"/>
      <c r="VTL73" s="211"/>
      <c r="VTM73" s="211"/>
      <c r="VTN73" s="212"/>
      <c r="VTO73" s="213"/>
      <c r="VTP73" s="214"/>
      <c r="VTQ73" s="210"/>
      <c r="VTR73" s="210"/>
      <c r="VTS73" s="210"/>
      <c r="VTT73" s="210"/>
      <c r="VTU73" s="211"/>
      <c r="VTV73" s="211"/>
      <c r="VTW73" s="211"/>
      <c r="VTX73" s="211"/>
      <c r="VTY73" s="211"/>
      <c r="VTZ73" s="212"/>
      <c r="VUA73" s="213"/>
      <c r="VUB73" s="214"/>
      <c r="VUC73" s="210"/>
      <c r="VUD73" s="210"/>
      <c r="VUE73" s="210"/>
      <c r="VUF73" s="210"/>
      <c r="VUG73" s="211"/>
      <c r="VUH73" s="211"/>
      <c r="VUI73" s="211"/>
      <c r="VUJ73" s="211"/>
      <c r="VUK73" s="211"/>
      <c r="VUL73" s="212"/>
      <c r="VUM73" s="213"/>
      <c r="VUN73" s="214"/>
      <c r="VUO73" s="210"/>
      <c r="VUP73" s="210"/>
      <c r="VUQ73" s="210"/>
      <c r="VUR73" s="210"/>
      <c r="VUS73" s="211"/>
      <c r="VUT73" s="211"/>
      <c r="VUU73" s="211"/>
      <c r="VUV73" s="211"/>
      <c r="VUW73" s="211"/>
      <c r="VUX73" s="212"/>
      <c r="VUY73" s="213"/>
      <c r="VUZ73" s="214"/>
      <c r="VVA73" s="210"/>
      <c r="VVB73" s="210"/>
      <c r="VVC73" s="210"/>
      <c r="VVD73" s="210"/>
      <c r="VVE73" s="211"/>
      <c r="VVF73" s="211"/>
      <c r="VVG73" s="211"/>
      <c r="VVH73" s="211"/>
      <c r="VVI73" s="211"/>
      <c r="VVJ73" s="212"/>
      <c r="VVK73" s="213"/>
      <c r="VVL73" s="214"/>
      <c r="VVM73" s="210"/>
      <c r="VVN73" s="210"/>
      <c r="VVO73" s="210"/>
      <c r="VVP73" s="210"/>
      <c r="VVQ73" s="211"/>
      <c r="VVR73" s="211"/>
      <c r="VVS73" s="211"/>
      <c r="VVT73" s="211"/>
      <c r="VVU73" s="211"/>
      <c r="VVV73" s="212"/>
      <c r="VVW73" s="213"/>
      <c r="VVX73" s="214"/>
      <c r="VVY73" s="210"/>
      <c r="VVZ73" s="210"/>
      <c r="VWA73" s="210"/>
      <c r="VWB73" s="210"/>
      <c r="VWC73" s="211"/>
      <c r="VWD73" s="211"/>
      <c r="VWE73" s="211"/>
      <c r="VWF73" s="211"/>
      <c r="VWG73" s="211"/>
      <c r="VWH73" s="212"/>
      <c r="VWI73" s="213"/>
      <c r="VWJ73" s="214"/>
      <c r="VWK73" s="210"/>
      <c r="VWL73" s="210"/>
      <c r="VWM73" s="210"/>
      <c r="VWN73" s="210"/>
      <c r="VWO73" s="211"/>
      <c r="VWP73" s="211"/>
      <c r="VWQ73" s="211"/>
      <c r="VWR73" s="211"/>
      <c r="VWS73" s="211"/>
      <c r="VWT73" s="212"/>
      <c r="VWU73" s="213"/>
      <c r="VWV73" s="214"/>
      <c r="VWW73" s="210"/>
      <c r="VWX73" s="210"/>
      <c r="VWY73" s="210"/>
      <c r="VWZ73" s="210"/>
      <c r="VXA73" s="211"/>
      <c r="VXB73" s="211"/>
      <c r="VXC73" s="211"/>
      <c r="VXD73" s="211"/>
      <c r="VXE73" s="211"/>
      <c r="VXF73" s="212"/>
      <c r="VXG73" s="213"/>
      <c r="VXH73" s="214"/>
      <c r="VXI73" s="210"/>
      <c r="VXJ73" s="210"/>
      <c r="VXK73" s="210"/>
      <c r="VXL73" s="210"/>
      <c r="VXM73" s="211"/>
      <c r="VXN73" s="211"/>
      <c r="VXO73" s="211"/>
      <c r="VXP73" s="211"/>
      <c r="VXQ73" s="211"/>
      <c r="VXR73" s="212"/>
      <c r="VXS73" s="213"/>
      <c r="VXT73" s="214"/>
      <c r="VXU73" s="210"/>
      <c r="VXV73" s="210"/>
      <c r="VXW73" s="210"/>
      <c r="VXX73" s="210"/>
      <c r="VXY73" s="211"/>
      <c r="VXZ73" s="211"/>
      <c r="VYA73" s="211"/>
      <c r="VYB73" s="211"/>
      <c r="VYC73" s="211"/>
      <c r="VYD73" s="212"/>
      <c r="VYE73" s="213"/>
      <c r="VYF73" s="214"/>
      <c r="VYG73" s="210"/>
      <c r="VYH73" s="210"/>
      <c r="VYI73" s="210"/>
      <c r="VYJ73" s="210"/>
      <c r="VYK73" s="211"/>
      <c r="VYL73" s="211"/>
      <c r="VYM73" s="211"/>
      <c r="VYN73" s="211"/>
      <c r="VYO73" s="211"/>
      <c r="VYP73" s="212"/>
      <c r="VYQ73" s="213"/>
      <c r="VYR73" s="214"/>
      <c r="VYS73" s="210"/>
      <c r="VYT73" s="210"/>
      <c r="VYU73" s="210"/>
      <c r="VYV73" s="210"/>
      <c r="VYW73" s="211"/>
      <c r="VYX73" s="211"/>
      <c r="VYY73" s="211"/>
      <c r="VYZ73" s="211"/>
      <c r="VZA73" s="211"/>
      <c r="VZB73" s="212"/>
      <c r="VZC73" s="213"/>
      <c r="VZD73" s="214"/>
      <c r="VZE73" s="210"/>
      <c r="VZF73" s="210"/>
      <c r="VZG73" s="210"/>
      <c r="VZH73" s="210"/>
      <c r="VZI73" s="211"/>
      <c r="VZJ73" s="211"/>
      <c r="VZK73" s="211"/>
      <c r="VZL73" s="211"/>
      <c r="VZM73" s="211"/>
      <c r="VZN73" s="212"/>
      <c r="VZO73" s="213"/>
      <c r="VZP73" s="214"/>
      <c r="VZQ73" s="210"/>
      <c r="VZR73" s="210"/>
      <c r="VZS73" s="210"/>
      <c r="VZT73" s="210"/>
      <c r="VZU73" s="211"/>
      <c r="VZV73" s="211"/>
      <c r="VZW73" s="211"/>
      <c r="VZX73" s="211"/>
      <c r="VZY73" s="211"/>
      <c r="VZZ73" s="212"/>
      <c r="WAA73" s="213"/>
      <c r="WAB73" s="214"/>
      <c r="WAC73" s="210"/>
      <c r="WAD73" s="210"/>
      <c r="WAE73" s="210"/>
      <c r="WAF73" s="210"/>
      <c r="WAG73" s="211"/>
      <c r="WAH73" s="211"/>
      <c r="WAI73" s="211"/>
      <c r="WAJ73" s="211"/>
      <c r="WAK73" s="211"/>
      <c r="WAL73" s="212"/>
      <c r="WAM73" s="213"/>
      <c r="WAN73" s="214"/>
      <c r="WAO73" s="210"/>
      <c r="WAP73" s="210"/>
      <c r="WAQ73" s="210"/>
      <c r="WAR73" s="210"/>
      <c r="WAS73" s="211"/>
      <c r="WAT73" s="211"/>
      <c r="WAU73" s="211"/>
      <c r="WAV73" s="211"/>
      <c r="WAW73" s="211"/>
      <c r="WAX73" s="212"/>
      <c r="WAY73" s="213"/>
      <c r="WAZ73" s="214"/>
      <c r="WBA73" s="210"/>
      <c r="WBB73" s="210"/>
      <c r="WBC73" s="210"/>
      <c r="WBD73" s="210"/>
      <c r="WBE73" s="211"/>
      <c r="WBF73" s="211"/>
      <c r="WBG73" s="211"/>
      <c r="WBH73" s="211"/>
      <c r="WBI73" s="211"/>
      <c r="WBJ73" s="212"/>
      <c r="WBK73" s="213"/>
      <c r="WBL73" s="214"/>
      <c r="WBM73" s="210"/>
      <c r="WBN73" s="210"/>
      <c r="WBO73" s="210"/>
      <c r="WBP73" s="210"/>
      <c r="WBQ73" s="211"/>
      <c r="WBR73" s="211"/>
      <c r="WBS73" s="211"/>
      <c r="WBT73" s="211"/>
      <c r="WBU73" s="211"/>
      <c r="WBV73" s="212"/>
      <c r="WBW73" s="213"/>
      <c r="WBX73" s="214"/>
      <c r="WBY73" s="210"/>
      <c r="WBZ73" s="210"/>
      <c r="WCA73" s="210"/>
      <c r="WCB73" s="210"/>
      <c r="WCC73" s="211"/>
      <c r="WCD73" s="211"/>
      <c r="WCE73" s="211"/>
      <c r="WCF73" s="211"/>
      <c r="WCG73" s="211"/>
      <c r="WCH73" s="212"/>
      <c r="WCI73" s="213"/>
      <c r="WCJ73" s="214"/>
      <c r="WCK73" s="210"/>
      <c r="WCL73" s="210"/>
      <c r="WCM73" s="210"/>
      <c r="WCN73" s="210"/>
      <c r="WCO73" s="211"/>
      <c r="WCP73" s="211"/>
      <c r="WCQ73" s="211"/>
      <c r="WCR73" s="211"/>
      <c r="WCS73" s="211"/>
      <c r="WCT73" s="212"/>
      <c r="WCU73" s="213"/>
      <c r="WCV73" s="214"/>
      <c r="WCW73" s="210"/>
      <c r="WCX73" s="210"/>
      <c r="WCY73" s="210"/>
      <c r="WCZ73" s="210"/>
      <c r="WDA73" s="211"/>
      <c r="WDB73" s="211"/>
      <c r="WDC73" s="211"/>
      <c r="WDD73" s="211"/>
      <c r="WDE73" s="211"/>
      <c r="WDF73" s="212"/>
      <c r="WDG73" s="213"/>
      <c r="WDH73" s="214"/>
      <c r="WDI73" s="210"/>
      <c r="WDJ73" s="210"/>
      <c r="WDK73" s="210"/>
      <c r="WDL73" s="210"/>
      <c r="WDM73" s="211"/>
      <c r="WDN73" s="211"/>
      <c r="WDO73" s="211"/>
      <c r="WDP73" s="211"/>
      <c r="WDQ73" s="211"/>
      <c r="WDR73" s="212"/>
      <c r="WDS73" s="213"/>
      <c r="WDT73" s="214"/>
      <c r="WDU73" s="210"/>
      <c r="WDV73" s="210"/>
      <c r="WDW73" s="210"/>
      <c r="WDX73" s="210"/>
      <c r="WDY73" s="211"/>
      <c r="WDZ73" s="211"/>
      <c r="WEA73" s="211"/>
      <c r="WEB73" s="211"/>
      <c r="WEC73" s="211"/>
      <c r="WED73" s="212"/>
      <c r="WEE73" s="213"/>
      <c r="WEF73" s="214"/>
      <c r="WEG73" s="210"/>
      <c r="WEH73" s="210"/>
      <c r="WEI73" s="210"/>
      <c r="WEJ73" s="210"/>
      <c r="WEK73" s="211"/>
      <c r="WEL73" s="211"/>
      <c r="WEM73" s="211"/>
      <c r="WEN73" s="211"/>
      <c r="WEO73" s="211"/>
      <c r="WEP73" s="212"/>
      <c r="WEQ73" s="213"/>
      <c r="WER73" s="214"/>
      <c r="WES73" s="210"/>
      <c r="WET73" s="210"/>
      <c r="WEU73" s="210"/>
      <c r="WEV73" s="210"/>
      <c r="WEW73" s="211"/>
      <c r="WEX73" s="211"/>
      <c r="WEY73" s="211"/>
      <c r="WEZ73" s="211"/>
      <c r="WFA73" s="211"/>
      <c r="WFB73" s="212"/>
      <c r="WFC73" s="213"/>
      <c r="WFD73" s="214"/>
      <c r="WFE73" s="210"/>
      <c r="WFF73" s="210"/>
      <c r="WFG73" s="210"/>
      <c r="WFH73" s="210"/>
      <c r="WFI73" s="211"/>
      <c r="WFJ73" s="211"/>
      <c r="WFK73" s="211"/>
      <c r="WFL73" s="211"/>
      <c r="WFM73" s="211"/>
      <c r="WFN73" s="212"/>
      <c r="WFO73" s="213"/>
      <c r="WFP73" s="214"/>
      <c r="WFQ73" s="210"/>
      <c r="WFR73" s="210"/>
      <c r="WFS73" s="210"/>
      <c r="WFT73" s="210"/>
      <c r="WFU73" s="211"/>
      <c r="WFV73" s="211"/>
      <c r="WFW73" s="211"/>
      <c r="WFX73" s="211"/>
      <c r="WFY73" s="211"/>
      <c r="WFZ73" s="212"/>
      <c r="WGA73" s="213"/>
      <c r="WGB73" s="214"/>
      <c r="WGC73" s="210"/>
      <c r="WGD73" s="210"/>
      <c r="WGE73" s="210"/>
      <c r="WGF73" s="210"/>
      <c r="WGG73" s="211"/>
      <c r="WGH73" s="211"/>
      <c r="WGI73" s="211"/>
      <c r="WGJ73" s="211"/>
      <c r="WGK73" s="211"/>
      <c r="WGL73" s="212"/>
      <c r="WGM73" s="213"/>
      <c r="WGN73" s="214"/>
      <c r="WGO73" s="210"/>
      <c r="WGP73" s="210"/>
      <c r="WGQ73" s="210"/>
      <c r="WGR73" s="210"/>
      <c r="WGS73" s="211"/>
      <c r="WGT73" s="211"/>
      <c r="WGU73" s="211"/>
      <c r="WGV73" s="211"/>
      <c r="WGW73" s="211"/>
      <c r="WGX73" s="212"/>
      <c r="WGY73" s="213"/>
      <c r="WGZ73" s="214"/>
      <c r="WHA73" s="210"/>
      <c r="WHB73" s="210"/>
      <c r="WHC73" s="210"/>
      <c r="WHD73" s="210"/>
      <c r="WHE73" s="211"/>
      <c r="WHF73" s="211"/>
      <c r="WHG73" s="211"/>
      <c r="WHH73" s="211"/>
      <c r="WHI73" s="211"/>
      <c r="WHJ73" s="212"/>
      <c r="WHK73" s="213"/>
      <c r="WHL73" s="214"/>
      <c r="WHM73" s="210"/>
      <c r="WHN73" s="210"/>
      <c r="WHO73" s="210"/>
      <c r="WHP73" s="210"/>
      <c r="WHQ73" s="211"/>
      <c r="WHR73" s="211"/>
      <c r="WHS73" s="211"/>
      <c r="WHT73" s="211"/>
      <c r="WHU73" s="211"/>
      <c r="WHV73" s="212"/>
      <c r="WHW73" s="213"/>
      <c r="WHX73" s="214"/>
      <c r="WHY73" s="210"/>
      <c r="WHZ73" s="210"/>
      <c r="WIA73" s="210"/>
      <c r="WIB73" s="210"/>
      <c r="WIC73" s="211"/>
      <c r="WID73" s="211"/>
      <c r="WIE73" s="211"/>
      <c r="WIF73" s="211"/>
      <c r="WIG73" s="211"/>
      <c r="WIH73" s="212"/>
      <c r="WII73" s="213"/>
      <c r="WIJ73" s="214"/>
      <c r="WIK73" s="210"/>
      <c r="WIL73" s="210"/>
      <c r="WIM73" s="210"/>
      <c r="WIN73" s="210"/>
      <c r="WIO73" s="211"/>
      <c r="WIP73" s="211"/>
      <c r="WIQ73" s="211"/>
      <c r="WIR73" s="211"/>
      <c r="WIS73" s="211"/>
      <c r="WIT73" s="212"/>
      <c r="WIU73" s="213"/>
      <c r="WIV73" s="214"/>
      <c r="WIW73" s="210"/>
      <c r="WIX73" s="210"/>
      <c r="WIY73" s="210"/>
      <c r="WIZ73" s="210"/>
      <c r="WJA73" s="211"/>
      <c r="WJB73" s="211"/>
      <c r="WJC73" s="211"/>
      <c r="WJD73" s="211"/>
      <c r="WJE73" s="211"/>
      <c r="WJF73" s="212"/>
      <c r="WJG73" s="213"/>
      <c r="WJH73" s="214"/>
      <c r="WJI73" s="210"/>
      <c r="WJJ73" s="210"/>
      <c r="WJK73" s="210"/>
      <c r="WJL73" s="210"/>
      <c r="WJM73" s="211"/>
      <c r="WJN73" s="211"/>
      <c r="WJO73" s="211"/>
      <c r="WJP73" s="211"/>
      <c r="WJQ73" s="211"/>
      <c r="WJR73" s="212"/>
      <c r="WJS73" s="213"/>
      <c r="WJT73" s="214"/>
      <c r="WJU73" s="210"/>
      <c r="WJV73" s="210"/>
      <c r="WJW73" s="210"/>
      <c r="WJX73" s="210"/>
      <c r="WJY73" s="211"/>
      <c r="WJZ73" s="211"/>
      <c r="WKA73" s="211"/>
      <c r="WKB73" s="211"/>
      <c r="WKC73" s="211"/>
      <c r="WKD73" s="212"/>
      <c r="WKE73" s="213"/>
      <c r="WKF73" s="214"/>
      <c r="WKG73" s="210"/>
      <c r="WKH73" s="210"/>
      <c r="WKI73" s="210"/>
      <c r="WKJ73" s="210"/>
      <c r="WKK73" s="211"/>
      <c r="WKL73" s="211"/>
      <c r="WKM73" s="211"/>
      <c r="WKN73" s="211"/>
      <c r="WKO73" s="211"/>
      <c r="WKP73" s="212"/>
      <c r="WKQ73" s="213"/>
      <c r="WKR73" s="214"/>
      <c r="WKS73" s="210"/>
      <c r="WKT73" s="210"/>
      <c r="WKU73" s="210"/>
      <c r="WKV73" s="210"/>
      <c r="WKW73" s="211"/>
      <c r="WKX73" s="211"/>
      <c r="WKY73" s="211"/>
      <c r="WKZ73" s="211"/>
      <c r="WLA73" s="211"/>
      <c r="WLB73" s="212"/>
      <c r="WLC73" s="213"/>
      <c r="WLD73" s="214"/>
      <c r="WLE73" s="210"/>
      <c r="WLF73" s="210"/>
      <c r="WLG73" s="210"/>
      <c r="WLH73" s="210"/>
      <c r="WLI73" s="211"/>
      <c r="WLJ73" s="211"/>
      <c r="WLK73" s="211"/>
      <c r="WLL73" s="211"/>
      <c r="WLM73" s="211"/>
      <c r="WLN73" s="212"/>
      <c r="WLO73" s="213"/>
      <c r="WLP73" s="214"/>
      <c r="WLQ73" s="210"/>
      <c r="WLR73" s="210"/>
      <c r="WLS73" s="210"/>
      <c r="WLT73" s="210"/>
      <c r="WLU73" s="211"/>
      <c r="WLV73" s="211"/>
      <c r="WLW73" s="211"/>
      <c r="WLX73" s="211"/>
      <c r="WLY73" s="211"/>
      <c r="WLZ73" s="212"/>
      <c r="WMA73" s="213"/>
      <c r="WMB73" s="214"/>
      <c r="WMC73" s="210"/>
      <c r="WMD73" s="210"/>
      <c r="WME73" s="210"/>
      <c r="WMF73" s="210"/>
      <c r="WMG73" s="211"/>
      <c r="WMH73" s="211"/>
      <c r="WMI73" s="211"/>
      <c r="WMJ73" s="211"/>
      <c r="WMK73" s="211"/>
      <c r="WML73" s="212"/>
      <c r="WMM73" s="213"/>
      <c r="WMN73" s="214"/>
      <c r="WMO73" s="210"/>
      <c r="WMP73" s="210"/>
      <c r="WMQ73" s="210"/>
      <c r="WMR73" s="210"/>
      <c r="WMS73" s="211"/>
      <c r="WMT73" s="211"/>
      <c r="WMU73" s="211"/>
      <c r="WMV73" s="211"/>
      <c r="WMW73" s="211"/>
      <c r="WMX73" s="212"/>
      <c r="WMY73" s="213"/>
      <c r="WMZ73" s="214"/>
      <c r="WNA73" s="210"/>
      <c r="WNB73" s="210"/>
      <c r="WNC73" s="210"/>
      <c r="WND73" s="210"/>
      <c r="WNE73" s="211"/>
      <c r="WNF73" s="211"/>
      <c r="WNG73" s="211"/>
      <c r="WNH73" s="211"/>
      <c r="WNI73" s="211"/>
      <c r="WNJ73" s="212"/>
      <c r="WNK73" s="213"/>
      <c r="WNL73" s="214"/>
      <c r="WNM73" s="210"/>
      <c r="WNN73" s="210"/>
      <c r="WNO73" s="210"/>
      <c r="WNP73" s="210"/>
      <c r="WNQ73" s="211"/>
      <c r="WNR73" s="211"/>
      <c r="WNS73" s="211"/>
      <c r="WNT73" s="211"/>
      <c r="WNU73" s="211"/>
      <c r="WNV73" s="212"/>
      <c r="WNW73" s="213"/>
      <c r="WNX73" s="214"/>
      <c r="WNY73" s="210"/>
      <c r="WNZ73" s="210"/>
      <c r="WOA73" s="210"/>
      <c r="WOB73" s="210"/>
      <c r="WOC73" s="211"/>
      <c r="WOD73" s="211"/>
      <c r="WOE73" s="211"/>
      <c r="WOF73" s="211"/>
      <c r="WOG73" s="211"/>
      <c r="WOH73" s="212"/>
      <c r="WOI73" s="213"/>
      <c r="WOJ73" s="214"/>
      <c r="WOK73" s="210"/>
      <c r="WOL73" s="210"/>
      <c r="WOM73" s="210"/>
      <c r="WON73" s="210"/>
      <c r="WOO73" s="211"/>
      <c r="WOP73" s="211"/>
      <c r="WOQ73" s="211"/>
      <c r="WOR73" s="211"/>
      <c r="WOS73" s="211"/>
      <c r="WOT73" s="212"/>
      <c r="WOU73" s="213"/>
      <c r="WOV73" s="214"/>
      <c r="WOW73" s="210"/>
      <c r="WOX73" s="210"/>
      <c r="WOY73" s="210"/>
      <c r="WOZ73" s="210"/>
      <c r="WPA73" s="211"/>
      <c r="WPB73" s="211"/>
      <c r="WPC73" s="211"/>
      <c r="WPD73" s="211"/>
      <c r="WPE73" s="211"/>
      <c r="WPF73" s="212"/>
      <c r="WPG73" s="213"/>
      <c r="WPH73" s="214"/>
      <c r="WPI73" s="210"/>
      <c r="WPJ73" s="210"/>
      <c r="WPK73" s="210"/>
      <c r="WPL73" s="210"/>
      <c r="WPM73" s="211"/>
      <c r="WPN73" s="211"/>
      <c r="WPO73" s="211"/>
      <c r="WPP73" s="211"/>
      <c r="WPQ73" s="211"/>
      <c r="WPR73" s="212"/>
      <c r="WPS73" s="213"/>
      <c r="WPT73" s="214"/>
      <c r="WPU73" s="210"/>
      <c r="WPV73" s="210"/>
      <c r="WPW73" s="210"/>
      <c r="WPX73" s="210"/>
      <c r="WPY73" s="211"/>
      <c r="WPZ73" s="211"/>
      <c r="WQA73" s="211"/>
      <c r="WQB73" s="211"/>
      <c r="WQC73" s="211"/>
      <c r="WQD73" s="212"/>
      <c r="WQE73" s="213"/>
      <c r="WQF73" s="214"/>
      <c r="WQG73" s="210"/>
      <c r="WQH73" s="210"/>
      <c r="WQI73" s="210"/>
      <c r="WQJ73" s="210"/>
      <c r="WQK73" s="211"/>
      <c r="WQL73" s="211"/>
      <c r="WQM73" s="211"/>
      <c r="WQN73" s="211"/>
      <c r="WQO73" s="211"/>
      <c r="WQP73" s="212"/>
      <c r="WQQ73" s="213"/>
      <c r="WQR73" s="214"/>
      <c r="WQS73" s="210"/>
      <c r="WQT73" s="210"/>
      <c r="WQU73" s="210"/>
      <c r="WQV73" s="210"/>
      <c r="WQW73" s="211"/>
      <c r="WQX73" s="211"/>
      <c r="WQY73" s="211"/>
      <c r="WQZ73" s="211"/>
      <c r="WRA73" s="211"/>
      <c r="WRB73" s="212"/>
      <c r="WRC73" s="213"/>
      <c r="WRD73" s="214"/>
      <c r="WRE73" s="210"/>
      <c r="WRF73" s="210"/>
      <c r="WRG73" s="210"/>
      <c r="WRH73" s="210"/>
      <c r="WRI73" s="211"/>
      <c r="WRJ73" s="211"/>
      <c r="WRK73" s="211"/>
      <c r="WRL73" s="211"/>
      <c r="WRM73" s="211"/>
      <c r="WRN73" s="212"/>
      <c r="WRO73" s="213"/>
      <c r="WRP73" s="214"/>
      <c r="WRQ73" s="210"/>
      <c r="WRR73" s="210"/>
      <c r="WRS73" s="210"/>
      <c r="WRT73" s="210"/>
      <c r="WRU73" s="211"/>
      <c r="WRV73" s="211"/>
      <c r="WRW73" s="211"/>
      <c r="WRX73" s="211"/>
      <c r="WRY73" s="211"/>
      <c r="WRZ73" s="212"/>
      <c r="WSA73" s="213"/>
      <c r="WSB73" s="214"/>
      <c r="WSC73" s="210"/>
      <c r="WSD73" s="210"/>
      <c r="WSE73" s="210"/>
      <c r="WSF73" s="210"/>
      <c r="WSG73" s="211"/>
      <c r="WSH73" s="211"/>
      <c r="WSI73" s="211"/>
      <c r="WSJ73" s="211"/>
      <c r="WSK73" s="211"/>
      <c r="WSL73" s="212"/>
      <c r="WSM73" s="213"/>
      <c r="WSN73" s="214"/>
      <c r="WSO73" s="210"/>
      <c r="WSP73" s="210"/>
      <c r="WSQ73" s="210"/>
      <c r="WSR73" s="210"/>
      <c r="WSS73" s="211"/>
      <c r="WST73" s="211"/>
      <c r="WSU73" s="211"/>
      <c r="WSV73" s="211"/>
      <c r="WSW73" s="211"/>
      <c r="WSX73" s="212"/>
      <c r="WSY73" s="213"/>
      <c r="WSZ73" s="214"/>
      <c r="WTA73" s="210"/>
      <c r="WTB73" s="210"/>
      <c r="WTC73" s="210"/>
      <c r="WTD73" s="210"/>
      <c r="WTE73" s="211"/>
      <c r="WTF73" s="211"/>
      <c r="WTG73" s="211"/>
      <c r="WTH73" s="211"/>
      <c r="WTI73" s="211"/>
      <c r="WTJ73" s="212"/>
      <c r="WTK73" s="213"/>
      <c r="WTL73" s="214"/>
      <c r="WTM73" s="210"/>
      <c r="WTN73" s="210"/>
      <c r="WTO73" s="210"/>
      <c r="WTP73" s="210"/>
      <c r="WTQ73" s="211"/>
      <c r="WTR73" s="211"/>
      <c r="WTS73" s="211"/>
      <c r="WTT73" s="211"/>
      <c r="WTU73" s="211"/>
      <c r="WTV73" s="212"/>
      <c r="WTW73" s="213"/>
      <c r="WTX73" s="214"/>
      <c r="WTY73" s="210"/>
      <c r="WTZ73" s="210"/>
      <c r="WUA73" s="210"/>
      <c r="WUB73" s="210"/>
      <c r="WUC73" s="211"/>
      <c r="WUD73" s="211"/>
      <c r="WUE73" s="211"/>
      <c r="WUF73" s="211"/>
      <c r="WUG73" s="211"/>
      <c r="WUH73" s="212"/>
      <c r="WUI73" s="213"/>
      <c r="WUJ73" s="214"/>
      <c r="WUK73" s="210"/>
      <c r="WUL73" s="210"/>
      <c r="WUM73" s="210"/>
      <c r="WUN73" s="210"/>
      <c r="WUO73" s="211"/>
      <c r="WUP73" s="211"/>
      <c r="WUQ73" s="211"/>
      <c r="WUR73" s="211"/>
      <c r="WUS73" s="211"/>
      <c r="WUT73" s="212"/>
      <c r="WUU73" s="213"/>
      <c r="WUV73" s="214"/>
      <c r="WUW73" s="210"/>
      <c r="WUX73" s="210"/>
      <c r="WUY73" s="210"/>
      <c r="WUZ73" s="210"/>
      <c r="WVA73" s="211"/>
      <c r="WVB73" s="211"/>
      <c r="WVC73" s="211"/>
      <c r="WVD73" s="211"/>
      <c r="WVE73" s="211"/>
      <c r="WVF73" s="212"/>
      <c r="WVG73" s="213"/>
      <c r="WVH73" s="214"/>
      <c r="WVI73" s="210"/>
      <c r="WVJ73" s="210"/>
      <c r="WVK73" s="210"/>
      <c r="WVL73" s="210"/>
      <c r="WVM73" s="211"/>
      <c r="WVN73" s="211"/>
      <c r="WVO73" s="211"/>
      <c r="WVP73" s="211"/>
      <c r="WVQ73" s="211"/>
      <c r="WVR73" s="212"/>
      <c r="WVS73" s="213"/>
      <c r="WVT73" s="214"/>
      <c r="WVU73" s="210"/>
      <c r="WVV73" s="210"/>
      <c r="WVW73" s="210"/>
      <c r="WVX73" s="210"/>
      <c r="WVY73" s="211"/>
      <c r="WVZ73" s="211"/>
      <c r="WWA73" s="211"/>
      <c r="WWB73" s="211"/>
      <c r="WWC73" s="211"/>
      <c r="WWD73" s="212"/>
      <c r="WWE73" s="213"/>
      <c r="WWF73" s="214"/>
      <c r="WWG73" s="210"/>
      <c r="WWH73" s="210"/>
      <c r="WWI73" s="210"/>
      <c r="WWJ73" s="210"/>
      <c r="WWK73" s="211"/>
      <c r="WWL73" s="211"/>
      <c r="WWM73" s="211"/>
      <c r="WWN73" s="211"/>
      <c r="WWO73" s="211"/>
      <c r="WWP73" s="212"/>
      <c r="WWQ73" s="213"/>
      <c r="WWR73" s="214"/>
      <c r="WWS73" s="210"/>
      <c r="WWT73" s="210"/>
      <c r="WWU73" s="210"/>
      <c r="WWV73" s="210"/>
      <c r="WWW73" s="211"/>
      <c r="WWX73" s="211"/>
      <c r="WWY73" s="211"/>
      <c r="WWZ73" s="211"/>
      <c r="WXA73" s="211"/>
      <c r="WXB73" s="212"/>
      <c r="WXC73" s="213"/>
      <c r="WXD73" s="214"/>
      <c r="WXE73" s="210"/>
      <c r="WXF73" s="210"/>
      <c r="WXG73" s="210"/>
      <c r="WXH73" s="210"/>
      <c r="WXI73" s="211"/>
      <c r="WXJ73" s="211"/>
      <c r="WXK73" s="211"/>
      <c r="WXL73" s="211"/>
      <c r="WXM73" s="211"/>
      <c r="WXN73" s="212"/>
      <c r="WXO73" s="213"/>
      <c r="WXP73" s="214"/>
      <c r="WXQ73" s="210"/>
      <c r="WXR73" s="210"/>
      <c r="WXS73" s="210"/>
      <c r="WXT73" s="210"/>
      <c r="WXU73" s="211"/>
      <c r="WXV73" s="211"/>
      <c r="WXW73" s="211"/>
      <c r="WXX73" s="211"/>
      <c r="WXY73" s="211"/>
      <c r="WXZ73" s="212"/>
      <c r="WYA73" s="213"/>
      <c r="WYB73" s="214"/>
      <c r="WYC73" s="210"/>
      <c r="WYD73" s="210"/>
      <c r="WYE73" s="210"/>
      <c r="WYF73" s="210"/>
      <c r="WYG73" s="211"/>
      <c r="WYH73" s="211"/>
      <c r="WYI73" s="211"/>
      <c r="WYJ73" s="211"/>
      <c r="WYK73" s="211"/>
      <c r="WYL73" s="212"/>
      <c r="WYM73" s="213"/>
      <c r="WYN73" s="214"/>
      <c r="WYO73" s="210"/>
      <c r="WYP73" s="210"/>
      <c r="WYQ73" s="210"/>
      <c r="WYR73" s="210"/>
      <c r="WYS73" s="211"/>
      <c r="WYT73" s="211"/>
      <c r="WYU73" s="211"/>
      <c r="WYV73" s="211"/>
      <c r="WYW73" s="211"/>
      <c r="WYX73" s="212"/>
      <c r="WYY73" s="213"/>
      <c r="WYZ73" s="214"/>
      <c r="WZA73" s="210"/>
      <c r="WZB73" s="210"/>
      <c r="WZC73" s="210"/>
      <c r="WZD73" s="210"/>
      <c r="WZE73" s="211"/>
      <c r="WZF73" s="211"/>
      <c r="WZG73" s="211"/>
      <c r="WZH73" s="211"/>
      <c r="WZI73" s="211"/>
      <c r="WZJ73" s="212"/>
      <c r="WZK73" s="213"/>
      <c r="WZL73" s="214"/>
      <c r="WZM73" s="210"/>
      <c r="WZN73" s="210"/>
      <c r="WZO73" s="210"/>
      <c r="WZP73" s="210"/>
      <c r="WZQ73" s="211"/>
      <c r="WZR73" s="211"/>
      <c r="WZS73" s="211"/>
      <c r="WZT73" s="211"/>
      <c r="WZU73" s="211"/>
      <c r="WZV73" s="212"/>
      <c r="WZW73" s="213"/>
      <c r="WZX73" s="214"/>
      <c r="WZY73" s="210"/>
      <c r="WZZ73" s="210"/>
      <c r="XAA73" s="210"/>
      <c r="XAB73" s="210"/>
      <c r="XAC73" s="211"/>
      <c r="XAD73" s="211"/>
      <c r="XAE73" s="211"/>
      <c r="XAF73" s="211"/>
      <c r="XAG73" s="211"/>
      <c r="XAH73" s="212"/>
      <c r="XAI73" s="213"/>
      <c r="XAJ73" s="214"/>
      <c r="XAK73" s="210"/>
      <c r="XAL73" s="210"/>
      <c r="XAM73" s="210"/>
      <c r="XAN73" s="210"/>
      <c r="XAO73" s="211"/>
      <c r="XAP73" s="211"/>
      <c r="XAQ73" s="211"/>
      <c r="XAR73" s="211"/>
      <c r="XAS73" s="211"/>
      <c r="XAT73" s="212"/>
      <c r="XAU73" s="213"/>
      <c r="XAV73" s="214"/>
      <c r="XAW73" s="210"/>
      <c r="XAX73" s="210"/>
      <c r="XAY73" s="210"/>
      <c r="XAZ73" s="210"/>
      <c r="XBA73" s="211"/>
      <c r="XBB73" s="211"/>
      <c r="XBC73" s="211"/>
      <c r="XBD73" s="211"/>
      <c r="XBE73" s="211"/>
      <c r="XBF73" s="212"/>
      <c r="XBG73" s="213"/>
      <c r="XBH73" s="214"/>
      <c r="XBI73" s="210"/>
      <c r="XBJ73" s="210"/>
      <c r="XBK73" s="210"/>
      <c r="XBL73" s="210"/>
      <c r="XBM73" s="211"/>
      <c r="XBN73" s="211"/>
      <c r="XBO73" s="211"/>
      <c r="XBP73" s="211"/>
      <c r="XBQ73" s="211"/>
      <c r="XBR73" s="212"/>
      <c r="XBS73" s="213"/>
      <c r="XBT73" s="214"/>
      <c r="XBU73" s="210"/>
      <c r="XBV73" s="210"/>
      <c r="XBW73" s="210"/>
      <c r="XBX73" s="210"/>
      <c r="XBY73" s="211"/>
      <c r="XBZ73" s="211"/>
      <c r="XCA73" s="211"/>
      <c r="XCB73" s="211"/>
      <c r="XCC73" s="211"/>
      <c r="XCD73" s="212"/>
      <c r="XCE73" s="213"/>
      <c r="XCF73" s="214"/>
      <c r="XCG73" s="210"/>
      <c r="XCH73" s="210"/>
      <c r="XCI73" s="210"/>
      <c r="XCJ73" s="210"/>
      <c r="XCK73" s="211"/>
      <c r="XCL73" s="211"/>
      <c r="XCM73" s="211"/>
      <c r="XCN73" s="211"/>
      <c r="XCO73" s="211"/>
      <c r="XCP73" s="212"/>
      <c r="XCQ73" s="213"/>
      <c r="XCR73" s="214"/>
      <c r="XCS73" s="210"/>
      <c r="XCT73" s="210"/>
      <c r="XCU73" s="210"/>
      <c r="XCV73" s="210"/>
      <c r="XCW73" s="211"/>
      <c r="XCX73" s="211"/>
      <c r="XCY73" s="211"/>
      <c r="XCZ73" s="211"/>
      <c r="XDA73" s="211"/>
      <c r="XDB73" s="212"/>
      <c r="XDC73" s="213"/>
      <c r="XDD73" s="214"/>
      <c r="XDE73" s="210"/>
      <c r="XDF73" s="210"/>
      <c r="XDG73" s="210"/>
      <c r="XDH73" s="210"/>
      <c r="XDI73" s="211"/>
      <c r="XDJ73" s="211"/>
      <c r="XDK73" s="211"/>
      <c r="XDL73" s="211"/>
      <c r="XDM73" s="211"/>
      <c r="XDN73" s="212"/>
      <c r="XDO73" s="213"/>
      <c r="XDP73" s="214"/>
      <c r="XDQ73" s="210"/>
      <c r="XDR73" s="210"/>
      <c r="XDS73" s="210"/>
      <c r="XDT73" s="210"/>
      <c r="XDU73" s="211"/>
      <c r="XDV73" s="211"/>
      <c r="XDW73" s="211"/>
      <c r="XDX73" s="211"/>
      <c r="XDY73" s="211"/>
      <c r="XDZ73" s="212"/>
      <c r="XEA73" s="213"/>
      <c r="XEB73" s="214"/>
      <c r="XEC73" s="210"/>
      <c r="XED73" s="210"/>
      <c r="XEE73" s="210"/>
      <c r="XEF73" s="210"/>
      <c r="XEG73" s="211"/>
      <c r="XEH73" s="211"/>
      <c r="XEI73" s="211"/>
      <c r="XEJ73" s="211"/>
      <c r="XEK73" s="211"/>
      <c r="XEL73" s="212"/>
      <c r="XEM73" s="213"/>
      <c r="XEN73" s="214"/>
      <c r="XEO73" s="210"/>
      <c r="XEP73" s="210"/>
      <c r="XEQ73" s="210"/>
      <c r="XER73" s="210"/>
      <c r="XES73" s="211"/>
      <c r="XET73" s="211"/>
      <c r="XEU73" s="211"/>
      <c r="XEV73" s="211"/>
      <c r="XEW73" s="211"/>
      <c r="XEX73" s="212"/>
      <c r="XEY73" s="213"/>
      <c r="XEZ73" s="214"/>
      <c r="XFA73" s="210"/>
      <c r="XFB73" s="210"/>
      <c r="XFC73" s="210"/>
      <c r="XFD73" s="210"/>
    </row>
    <row r="74" spans="1:16384" s="11" customFormat="1" ht="12">
      <c r="A74" s="26" t="s">
        <v>50</v>
      </c>
      <c r="B74" s="26"/>
      <c r="C74" s="26"/>
      <c r="D74" s="26"/>
      <c r="E74" s="149"/>
      <c r="F74" s="149"/>
      <c r="G74" s="149"/>
      <c r="H74" s="149"/>
      <c r="I74" s="149"/>
      <c r="J74" s="126"/>
      <c r="K74" s="126"/>
      <c r="L74" s="57"/>
    </row>
    <row r="75" spans="1:16384" s="11" customFormat="1" ht="12">
      <c r="A75" s="19" t="s">
        <v>51</v>
      </c>
      <c r="B75" s="19"/>
      <c r="C75" s="19"/>
      <c r="D75" s="19"/>
      <c r="E75" s="149"/>
      <c r="F75" s="149"/>
      <c r="G75" s="149"/>
      <c r="H75" s="149"/>
      <c r="I75" s="149"/>
      <c r="J75" s="126"/>
      <c r="K75" s="126"/>
      <c r="L75" s="59"/>
    </row>
    <row r="76" spans="1:16384" s="75" customFormat="1" ht="13.2" customHeight="1">
      <c r="A76" s="76" t="s">
        <v>52</v>
      </c>
      <c r="B76" s="76"/>
      <c r="C76" s="234">
        <v>25.3751</v>
      </c>
      <c r="D76" s="234">
        <v>2</v>
      </c>
      <c r="E76" s="148">
        <f t="shared" ref="E76:E81" si="28">C76+D76</f>
        <v>27.3751</v>
      </c>
      <c r="F76" s="148">
        <v>43.157600000000002</v>
      </c>
      <c r="G76" s="148">
        <f t="shared" ref="G76:G81" si="29">E76+F76</f>
        <v>70.532700000000006</v>
      </c>
      <c r="H76" s="148">
        <v>27.5</v>
      </c>
      <c r="I76" s="148">
        <f t="shared" ref="I76:I81" si="30">G76+H76</f>
        <v>98.032700000000006</v>
      </c>
      <c r="J76" s="125">
        <v>23158.77</v>
      </c>
      <c r="K76" s="125">
        <f t="shared" ref="K76:K82" si="31">J76/(G76+H76)</f>
        <v>236.23515418834734</v>
      </c>
      <c r="L76" s="77">
        <v>80</v>
      </c>
    </row>
    <row r="77" spans="1:16384" s="75" customFormat="1" ht="13.2" customHeight="1">
      <c r="A77" s="78" t="s">
        <v>53</v>
      </c>
      <c r="B77" s="78"/>
      <c r="C77" s="235">
        <v>11</v>
      </c>
      <c r="D77" s="235"/>
      <c r="E77" s="149">
        <f t="shared" si="28"/>
        <v>11</v>
      </c>
      <c r="F77" s="149">
        <v>9.1646000000000001</v>
      </c>
      <c r="G77" s="149">
        <f t="shared" si="29"/>
        <v>20.1646</v>
      </c>
      <c r="H77" s="149">
        <v>1.5</v>
      </c>
      <c r="I77" s="149">
        <f t="shared" si="30"/>
        <v>21.6646</v>
      </c>
      <c r="J77" s="126">
        <v>4664.5</v>
      </c>
      <c r="K77" s="126">
        <f t="shared" si="31"/>
        <v>215.30515218374677</v>
      </c>
      <c r="L77" s="12">
        <v>24</v>
      </c>
    </row>
    <row r="78" spans="1:16384" s="75" customFormat="1" ht="13.2" customHeight="1">
      <c r="A78" s="76" t="s">
        <v>54</v>
      </c>
      <c r="B78" s="76"/>
      <c r="C78" s="234">
        <v>20</v>
      </c>
      <c r="D78" s="234"/>
      <c r="E78" s="148">
        <f t="shared" si="28"/>
        <v>20</v>
      </c>
      <c r="F78" s="148">
        <v>2.625</v>
      </c>
      <c r="G78" s="148">
        <f t="shared" si="29"/>
        <v>22.625</v>
      </c>
      <c r="H78" s="148">
        <v>2</v>
      </c>
      <c r="I78" s="148">
        <f t="shared" si="30"/>
        <v>24.625</v>
      </c>
      <c r="J78" s="125">
        <v>4319.0200000000004</v>
      </c>
      <c r="K78" s="125">
        <f t="shared" si="31"/>
        <v>175.39167512690358</v>
      </c>
      <c r="L78" s="77">
        <v>24</v>
      </c>
    </row>
    <row r="79" spans="1:16384" s="75" customFormat="1" ht="13.2" customHeight="1">
      <c r="A79" s="78" t="s">
        <v>55</v>
      </c>
      <c r="B79" s="78"/>
      <c r="C79" s="235">
        <v>15.9077</v>
      </c>
      <c r="D79" s="235">
        <v>1</v>
      </c>
      <c r="E79" s="149">
        <f t="shared" si="28"/>
        <v>16.907699999999998</v>
      </c>
      <c r="F79" s="149">
        <v>14.3269</v>
      </c>
      <c r="G79" s="149">
        <f t="shared" si="29"/>
        <v>31.2346</v>
      </c>
      <c r="H79" s="149"/>
      <c r="I79" s="149">
        <f t="shared" si="30"/>
        <v>31.2346</v>
      </c>
      <c r="J79" s="126">
        <v>6758.71</v>
      </c>
      <c r="K79" s="126">
        <f t="shared" si="31"/>
        <v>216.38535470279754</v>
      </c>
      <c r="L79" s="12">
        <v>35</v>
      </c>
    </row>
    <row r="80" spans="1:16384" s="75" customFormat="1" ht="13.2" customHeight="1">
      <c r="A80" s="76" t="s">
        <v>56</v>
      </c>
      <c r="B80" s="76"/>
      <c r="C80" s="234">
        <v>10</v>
      </c>
      <c r="D80" s="234">
        <v>3</v>
      </c>
      <c r="E80" s="148">
        <f t="shared" si="28"/>
        <v>13</v>
      </c>
      <c r="F80" s="148">
        <v>3.6979000000000002</v>
      </c>
      <c r="G80" s="148">
        <f t="shared" si="29"/>
        <v>16.697900000000001</v>
      </c>
      <c r="H80" s="148"/>
      <c r="I80" s="148">
        <f t="shared" si="30"/>
        <v>16.697900000000001</v>
      </c>
      <c r="J80" s="125">
        <v>7179.07</v>
      </c>
      <c r="K80" s="125">
        <f t="shared" si="31"/>
        <v>429.93849525988293</v>
      </c>
      <c r="L80" s="77">
        <v>18</v>
      </c>
    </row>
    <row r="81" spans="1:16384" s="115" customFormat="1" ht="13.2" customHeight="1">
      <c r="A81" s="13" t="s">
        <v>103</v>
      </c>
      <c r="B81" s="13"/>
      <c r="C81" s="236">
        <v>17.981100000000001</v>
      </c>
      <c r="D81" s="236">
        <v>6.875</v>
      </c>
      <c r="E81" s="156">
        <f t="shared" si="28"/>
        <v>24.856100000000001</v>
      </c>
      <c r="F81" s="156">
        <v>14.2394</v>
      </c>
      <c r="G81" s="156">
        <f t="shared" si="29"/>
        <v>39.095500000000001</v>
      </c>
      <c r="H81" s="156">
        <v>4.2</v>
      </c>
      <c r="I81" s="156">
        <f t="shared" si="30"/>
        <v>43.295500000000004</v>
      </c>
      <c r="J81" s="129">
        <v>10967.42</v>
      </c>
      <c r="K81" s="129">
        <f t="shared" si="31"/>
        <v>253.31547158480672</v>
      </c>
      <c r="L81" s="14">
        <v>46</v>
      </c>
    </row>
    <row r="82" spans="1:16384" s="21" customFormat="1" ht="12">
      <c r="A82" s="22" t="s">
        <v>57</v>
      </c>
      <c r="B82" s="22"/>
      <c r="C82" s="240">
        <f t="shared" ref="C82:D82" si="32">SUM(C76:C81)</f>
        <v>100.26390000000001</v>
      </c>
      <c r="D82" s="240">
        <f t="shared" si="32"/>
        <v>12.875</v>
      </c>
      <c r="E82" s="157">
        <f>SUM(E76:E81)</f>
        <v>113.13890000000001</v>
      </c>
      <c r="F82" s="157">
        <f>SUM(F76:F81)</f>
        <v>87.211400000000012</v>
      </c>
      <c r="G82" s="157">
        <f>E82+F82</f>
        <v>200.3503</v>
      </c>
      <c r="H82" s="158">
        <f>SUM(H76:H81)</f>
        <v>35.200000000000003</v>
      </c>
      <c r="I82" s="157">
        <f>SUM(I76:I81)</f>
        <v>235.55030000000002</v>
      </c>
      <c r="J82" s="130">
        <f>SUM(J76:J81)</f>
        <v>57047.49</v>
      </c>
      <c r="K82" s="130">
        <f t="shared" si="31"/>
        <v>242.18814410340383</v>
      </c>
      <c r="L82" s="20">
        <f>SUM(L76:L81)</f>
        <v>227</v>
      </c>
    </row>
    <row r="83" spans="1:16384" s="209" customFormat="1" ht="5.25" customHeight="1">
      <c r="A83" s="226"/>
      <c r="B83" s="226"/>
      <c r="C83" s="226"/>
      <c r="D83" s="226"/>
      <c r="E83" s="227"/>
      <c r="F83" s="227"/>
      <c r="G83" s="227"/>
      <c r="H83" s="227"/>
      <c r="I83" s="227"/>
      <c r="J83" s="228"/>
      <c r="K83" s="229"/>
      <c r="L83" s="23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210"/>
      <c r="CJ83" s="210"/>
      <c r="CK83" s="211"/>
      <c r="CL83" s="211"/>
      <c r="CM83" s="211"/>
      <c r="CN83" s="211"/>
      <c r="CO83" s="211"/>
      <c r="CP83" s="212"/>
      <c r="CQ83" s="213"/>
      <c r="CR83" s="214"/>
      <c r="CS83" s="210"/>
      <c r="CT83" s="210"/>
      <c r="CU83" s="210"/>
      <c r="CV83" s="210"/>
      <c r="CW83" s="211"/>
      <c r="CX83" s="211"/>
      <c r="CY83" s="211"/>
      <c r="CZ83" s="211"/>
      <c r="DA83" s="211"/>
      <c r="DB83" s="212"/>
      <c r="DC83" s="213"/>
      <c r="DD83" s="214"/>
      <c r="DE83" s="210"/>
      <c r="DF83" s="210"/>
      <c r="DG83" s="210"/>
      <c r="DH83" s="210"/>
      <c r="DI83" s="211"/>
      <c r="DJ83" s="211"/>
      <c r="DK83" s="211"/>
      <c r="DL83" s="211"/>
      <c r="DM83" s="211"/>
      <c r="DN83" s="212"/>
      <c r="DO83" s="213"/>
      <c r="DP83" s="214"/>
      <c r="DQ83" s="210"/>
      <c r="DR83" s="210"/>
      <c r="DS83" s="210"/>
      <c r="DT83" s="210"/>
      <c r="DU83" s="211"/>
      <c r="DV83" s="211"/>
      <c r="DW83" s="211"/>
      <c r="DX83" s="211"/>
      <c r="DY83" s="211"/>
      <c r="DZ83" s="212"/>
      <c r="EA83" s="213"/>
      <c r="EB83" s="214"/>
      <c r="EC83" s="210"/>
      <c r="ED83" s="210"/>
      <c r="EE83" s="210"/>
      <c r="EF83" s="210"/>
      <c r="EG83" s="211"/>
      <c r="EH83" s="211"/>
      <c r="EI83" s="211"/>
      <c r="EJ83" s="211"/>
      <c r="EK83" s="211"/>
      <c r="EL83" s="212"/>
      <c r="EM83" s="213"/>
      <c r="EN83" s="214"/>
      <c r="EO83" s="210"/>
      <c r="EP83" s="210"/>
      <c r="EQ83" s="210"/>
      <c r="ER83" s="210"/>
      <c r="ES83" s="211"/>
      <c r="ET83" s="211"/>
      <c r="EU83" s="211"/>
      <c r="EV83" s="211"/>
      <c r="EW83" s="211"/>
      <c r="EX83" s="212"/>
      <c r="EY83" s="213"/>
      <c r="EZ83" s="214"/>
      <c r="FA83" s="210"/>
      <c r="FB83" s="210"/>
      <c r="FC83" s="210"/>
      <c r="FD83" s="210"/>
      <c r="FE83" s="211"/>
      <c r="FF83" s="211"/>
      <c r="FG83" s="211"/>
      <c r="FH83" s="211"/>
      <c r="FI83" s="211"/>
      <c r="FJ83" s="212"/>
      <c r="FK83" s="213"/>
      <c r="FL83" s="214"/>
      <c r="FM83" s="210"/>
      <c r="FN83" s="210"/>
      <c r="FO83" s="210"/>
      <c r="FP83" s="210"/>
      <c r="FQ83" s="211"/>
      <c r="FR83" s="211"/>
      <c r="FS83" s="211"/>
      <c r="FT83" s="211"/>
      <c r="FU83" s="211"/>
      <c r="FV83" s="212"/>
      <c r="FW83" s="213"/>
      <c r="FX83" s="214"/>
      <c r="FY83" s="210"/>
      <c r="FZ83" s="210"/>
      <c r="GA83" s="210"/>
      <c r="GB83" s="210"/>
      <c r="GC83" s="211"/>
      <c r="GD83" s="211"/>
      <c r="GE83" s="211"/>
      <c r="GF83" s="211"/>
      <c r="GG83" s="211"/>
      <c r="GH83" s="212"/>
      <c r="GI83" s="213"/>
      <c r="GJ83" s="214"/>
      <c r="GK83" s="210"/>
      <c r="GL83" s="210"/>
      <c r="GM83" s="210"/>
      <c r="GN83" s="210"/>
      <c r="GO83" s="211"/>
      <c r="GP83" s="211"/>
      <c r="GQ83" s="211"/>
      <c r="GR83" s="211"/>
      <c r="GS83" s="211"/>
      <c r="GT83" s="212"/>
      <c r="GU83" s="213"/>
      <c r="GV83" s="214"/>
      <c r="GW83" s="210"/>
      <c r="GX83" s="210"/>
      <c r="GY83" s="210"/>
      <c r="GZ83" s="210"/>
      <c r="HA83" s="211"/>
      <c r="HB83" s="211"/>
      <c r="HC83" s="211"/>
      <c r="HD83" s="211"/>
      <c r="HE83" s="211"/>
      <c r="HF83" s="212"/>
      <c r="HG83" s="213"/>
      <c r="HH83" s="214"/>
      <c r="HI83" s="210"/>
      <c r="HJ83" s="210"/>
      <c r="HK83" s="210"/>
      <c r="HL83" s="210"/>
      <c r="HM83" s="211"/>
      <c r="HN83" s="211"/>
      <c r="HO83" s="211"/>
      <c r="HP83" s="211"/>
      <c r="HQ83" s="211"/>
      <c r="HR83" s="212"/>
      <c r="HS83" s="213"/>
      <c r="HT83" s="214"/>
      <c r="HU83" s="210"/>
      <c r="HV83" s="210"/>
      <c r="HW83" s="210"/>
      <c r="HX83" s="210"/>
      <c r="HY83" s="211"/>
      <c r="HZ83" s="211"/>
      <c r="IA83" s="211"/>
      <c r="IB83" s="211"/>
      <c r="IC83" s="211"/>
      <c r="ID83" s="212"/>
      <c r="IE83" s="213"/>
      <c r="IF83" s="214"/>
      <c r="IG83" s="210"/>
      <c r="IH83" s="210"/>
      <c r="II83" s="210"/>
      <c r="IJ83" s="210"/>
      <c r="IK83" s="211"/>
      <c r="IL83" s="211"/>
      <c r="IM83" s="211"/>
      <c r="IN83" s="211"/>
      <c r="IO83" s="211"/>
      <c r="IP83" s="212"/>
      <c r="IQ83" s="213"/>
      <c r="IR83" s="214"/>
      <c r="IS83" s="210"/>
      <c r="IT83" s="210"/>
      <c r="IU83" s="210"/>
      <c r="IV83" s="210"/>
      <c r="IW83" s="211"/>
      <c r="IX83" s="211"/>
      <c r="IY83" s="211"/>
      <c r="IZ83" s="211"/>
      <c r="JA83" s="211"/>
      <c r="JB83" s="212"/>
      <c r="JC83" s="213"/>
      <c r="JD83" s="214"/>
      <c r="JE83" s="210"/>
      <c r="JF83" s="210"/>
      <c r="JG83" s="210"/>
      <c r="JH83" s="210"/>
      <c r="JI83" s="211"/>
      <c r="JJ83" s="211"/>
      <c r="JK83" s="211"/>
      <c r="JL83" s="211"/>
      <c r="JM83" s="211"/>
      <c r="JN83" s="212"/>
      <c r="JO83" s="213"/>
      <c r="JP83" s="214"/>
      <c r="JQ83" s="210"/>
      <c r="JR83" s="210"/>
      <c r="JS83" s="210"/>
      <c r="JT83" s="210"/>
      <c r="JU83" s="211"/>
      <c r="JV83" s="211"/>
      <c r="JW83" s="211"/>
      <c r="JX83" s="211"/>
      <c r="JY83" s="211"/>
      <c r="JZ83" s="212"/>
      <c r="KA83" s="213"/>
      <c r="KB83" s="214"/>
      <c r="KC83" s="210"/>
      <c r="KD83" s="210"/>
      <c r="KE83" s="210"/>
      <c r="KF83" s="210"/>
      <c r="KG83" s="211"/>
      <c r="KH83" s="211"/>
      <c r="KI83" s="211"/>
      <c r="KJ83" s="211"/>
      <c r="KK83" s="211"/>
      <c r="KL83" s="212"/>
      <c r="KM83" s="213"/>
      <c r="KN83" s="214"/>
      <c r="KO83" s="210"/>
      <c r="KP83" s="210"/>
      <c r="KQ83" s="210"/>
      <c r="KR83" s="210"/>
      <c r="KS83" s="211"/>
      <c r="KT83" s="211"/>
      <c r="KU83" s="211"/>
      <c r="KV83" s="211"/>
      <c r="KW83" s="211"/>
      <c r="KX83" s="212"/>
      <c r="KY83" s="213"/>
      <c r="KZ83" s="214"/>
      <c r="LA83" s="210"/>
      <c r="LB83" s="210"/>
      <c r="LC83" s="210"/>
      <c r="LD83" s="210"/>
      <c r="LE83" s="211"/>
      <c r="LF83" s="211"/>
      <c r="LG83" s="211"/>
      <c r="LH83" s="211"/>
      <c r="LI83" s="211"/>
      <c r="LJ83" s="212"/>
      <c r="LK83" s="213"/>
      <c r="LL83" s="214"/>
      <c r="LM83" s="210"/>
      <c r="LN83" s="210"/>
      <c r="LO83" s="210"/>
      <c r="LP83" s="210"/>
      <c r="LQ83" s="211"/>
      <c r="LR83" s="211"/>
      <c r="LS83" s="211"/>
      <c r="LT83" s="211"/>
      <c r="LU83" s="211"/>
      <c r="LV83" s="212"/>
      <c r="LW83" s="213"/>
      <c r="LX83" s="214"/>
      <c r="LY83" s="210"/>
      <c r="LZ83" s="210"/>
      <c r="MA83" s="210"/>
      <c r="MB83" s="210"/>
      <c r="MC83" s="211"/>
      <c r="MD83" s="211"/>
      <c r="ME83" s="211"/>
      <c r="MF83" s="211"/>
      <c r="MG83" s="211"/>
      <c r="MH83" s="212"/>
      <c r="MI83" s="213"/>
      <c r="MJ83" s="214"/>
      <c r="MK83" s="210"/>
      <c r="ML83" s="210"/>
      <c r="MM83" s="210"/>
      <c r="MN83" s="210"/>
      <c r="MO83" s="211"/>
      <c r="MP83" s="211"/>
      <c r="MQ83" s="211"/>
      <c r="MR83" s="211"/>
      <c r="MS83" s="211"/>
      <c r="MT83" s="212"/>
      <c r="MU83" s="213"/>
      <c r="MV83" s="214"/>
      <c r="MW83" s="210"/>
      <c r="MX83" s="210"/>
      <c r="MY83" s="210"/>
      <c r="MZ83" s="210"/>
      <c r="NA83" s="211"/>
      <c r="NB83" s="211"/>
      <c r="NC83" s="211"/>
      <c r="ND83" s="211"/>
      <c r="NE83" s="211"/>
      <c r="NF83" s="212"/>
      <c r="NG83" s="213"/>
      <c r="NH83" s="214"/>
      <c r="NI83" s="210"/>
      <c r="NJ83" s="210"/>
      <c r="NK83" s="210"/>
      <c r="NL83" s="210"/>
      <c r="NM83" s="211"/>
      <c r="NN83" s="211"/>
      <c r="NO83" s="211"/>
      <c r="NP83" s="211"/>
      <c r="NQ83" s="211"/>
      <c r="NR83" s="212"/>
      <c r="NS83" s="213"/>
      <c r="NT83" s="214"/>
      <c r="NU83" s="210"/>
      <c r="NV83" s="210"/>
      <c r="NW83" s="210"/>
      <c r="NX83" s="210"/>
      <c r="NY83" s="211"/>
      <c r="NZ83" s="211"/>
      <c r="OA83" s="211"/>
      <c r="OB83" s="211"/>
      <c r="OC83" s="211"/>
      <c r="OD83" s="212"/>
      <c r="OE83" s="213"/>
      <c r="OF83" s="214"/>
      <c r="OG83" s="210"/>
      <c r="OH83" s="210"/>
      <c r="OI83" s="210"/>
      <c r="OJ83" s="210"/>
      <c r="OK83" s="211"/>
      <c r="OL83" s="211"/>
      <c r="OM83" s="211"/>
      <c r="ON83" s="211"/>
      <c r="OO83" s="211"/>
      <c r="OP83" s="212"/>
      <c r="OQ83" s="213"/>
      <c r="OR83" s="214"/>
      <c r="OS83" s="210"/>
      <c r="OT83" s="210"/>
      <c r="OU83" s="210"/>
      <c r="OV83" s="210"/>
      <c r="OW83" s="211"/>
      <c r="OX83" s="211"/>
      <c r="OY83" s="211"/>
      <c r="OZ83" s="211"/>
      <c r="PA83" s="211"/>
      <c r="PB83" s="212"/>
      <c r="PC83" s="213"/>
      <c r="PD83" s="214"/>
      <c r="PE83" s="210"/>
      <c r="PF83" s="210"/>
      <c r="PG83" s="210"/>
      <c r="PH83" s="210"/>
      <c r="PI83" s="211"/>
      <c r="PJ83" s="211"/>
      <c r="PK83" s="211"/>
      <c r="PL83" s="211"/>
      <c r="PM83" s="211"/>
      <c r="PN83" s="212"/>
      <c r="PO83" s="213"/>
      <c r="PP83" s="214"/>
      <c r="PQ83" s="210"/>
      <c r="PR83" s="210"/>
      <c r="PS83" s="210"/>
      <c r="PT83" s="210"/>
      <c r="PU83" s="211"/>
      <c r="PV83" s="211"/>
      <c r="PW83" s="211"/>
      <c r="PX83" s="211"/>
      <c r="PY83" s="211"/>
      <c r="PZ83" s="212"/>
      <c r="QA83" s="213"/>
      <c r="QB83" s="214"/>
      <c r="QC83" s="210"/>
      <c r="QD83" s="210"/>
      <c r="QE83" s="210"/>
      <c r="QF83" s="210"/>
      <c r="QG83" s="211"/>
      <c r="QH83" s="211"/>
      <c r="QI83" s="211"/>
      <c r="QJ83" s="211"/>
      <c r="QK83" s="211"/>
      <c r="QL83" s="212"/>
      <c r="QM83" s="213"/>
      <c r="QN83" s="214"/>
      <c r="QO83" s="210"/>
      <c r="QP83" s="210"/>
      <c r="QQ83" s="210"/>
      <c r="QR83" s="210"/>
      <c r="QS83" s="211"/>
      <c r="QT83" s="211"/>
      <c r="QU83" s="211"/>
      <c r="QV83" s="211"/>
      <c r="QW83" s="211"/>
      <c r="QX83" s="212"/>
      <c r="QY83" s="213"/>
      <c r="QZ83" s="214"/>
      <c r="RA83" s="210"/>
      <c r="RB83" s="210"/>
      <c r="RC83" s="210"/>
      <c r="RD83" s="210"/>
      <c r="RE83" s="211"/>
      <c r="RF83" s="211"/>
      <c r="RG83" s="211"/>
      <c r="RH83" s="211"/>
      <c r="RI83" s="211"/>
      <c r="RJ83" s="212"/>
      <c r="RK83" s="213"/>
      <c r="RL83" s="214"/>
      <c r="RM83" s="210"/>
      <c r="RN83" s="210"/>
      <c r="RO83" s="210"/>
      <c r="RP83" s="210"/>
      <c r="RQ83" s="211"/>
      <c r="RR83" s="211"/>
      <c r="RS83" s="211"/>
      <c r="RT83" s="211"/>
      <c r="RU83" s="211"/>
      <c r="RV83" s="212"/>
      <c r="RW83" s="213"/>
      <c r="RX83" s="214"/>
      <c r="RY83" s="210"/>
      <c r="RZ83" s="210"/>
      <c r="SA83" s="210"/>
      <c r="SB83" s="210"/>
      <c r="SC83" s="211"/>
      <c r="SD83" s="211"/>
      <c r="SE83" s="211"/>
      <c r="SF83" s="211"/>
      <c r="SG83" s="211"/>
      <c r="SH83" s="212"/>
      <c r="SI83" s="213"/>
      <c r="SJ83" s="214"/>
      <c r="SK83" s="210"/>
      <c r="SL83" s="210"/>
      <c r="SM83" s="210"/>
      <c r="SN83" s="210"/>
      <c r="SO83" s="211"/>
      <c r="SP83" s="211"/>
      <c r="SQ83" s="211"/>
      <c r="SR83" s="211"/>
      <c r="SS83" s="211"/>
      <c r="ST83" s="212"/>
      <c r="SU83" s="213"/>
      <c r="SV83" s="214"/>
      <c r="SW83" s="210"/>
      <c r="SX83" s="210"/>
      <c r="SY83" s="210"/>
      <c r="SZ83" s="210"/>
      <c r="TA83" s="211"/>
      <c r="TB83" s="211"/>
      <c r="TC83" s="211"/>
      <c r="TD83" s="211"/>
      <c r="TE83" s="211"/>
      <c r="TF83" s="212"/>
      <c r="TG83" s="213"/>
      <c r="TH83" s="214"/>
      <c r="TI83" s="210"/>
      <c r="TJ83" s="210"/>
      <c r="TK83" s="210"/>
      <c r="TL83" s="210"/>
      <c r="TM83" s="211"/>
      <c r="TN83" s="211"/>
      <c r="TO83" s="211"/>
      <c r="TP83" s="211"/>
      <c r="TQ83" s="211"/>
      <c r="TR83" s="212"/>
      <c r="TS83" s="213"/>
      <c r="TT83" s="214"/>
      <c r="TU83" s="210"/>
      <c r="TV83" s="210"/>
      <c r="TW83" s="210"/>
      <c r="TX83" s="210"/>
      <c r="TY83" s="211"/>
      <c r="TZ83" s="211"/>
      <c r="UA83" s="211"/>
      <c r="UB83" s="211"/>
      <c r="UC83" s="211"/>
      <c r="UD83" s="212"/>
      <c r="UE83" s="213"/>
      <c r="UF83" s="214"/>
      <c r="UG83" s="210"/>
      <c r="UH83" s="210"/>
      <c r="UI83" s="210"/>
      <c r="UJ83" s="210"/>
      <c r="UK83" s="211"/>
      <c r="UL83" s="211"/>
      <c r="UM83" s="211"/>
      <c r="UN83" s="211"/>
      <c r="UO83" s="211"/>
      <c r="UP83" s="212"/>
      <c r="UQ83" s="213"/>
      <c r="UR83" s="214"/>
      <c r="US83" s="210"/>
      <c r="UT83" s="210"/>
      <c r="UU83" s="210"/>
      <c r="UV83" s="210"/>
      <c r="UW83" s="211"/>
      <c r="UX83" s="211"/>
      <c r="UY83" s="211"/>
      <c r="UZ83" s="211"/>
      <c r="VA83" s="211"/>
      <c r="VB83" s="212"/>
      <c r="VC83" s="213"/>
      <c r="VD83" s="214"/>
      <c r="VE83" s="210"/>
      <c r="VF83" s="210"/>
      <c r="VG83" s="210"/>
      <c r="VH83" s="210"/>
      <c r="VI83" s="211"/>
      <c r="VJ83" s="211"/>
      <c r="VK83" s="211"/>
      <c r="VL83" s="211"/>
      <c r="VM83" s="211"/>
      <c r="VN83" s="212"/>
      <c r="VO83" s="213"/>
      <c r="VP83" s="214"/>
      <c r="VQ83" s="210"/>
      <c r="VR83" s="210"/>
      <c r="VS83" s="210"/>
      <c r="VT83" s="210"/>
      <c r="VU83" s="211"/>
      <c r="VV83" s="211"/>
      <c r="VW83" s="211"/>
      <c r="VX83" s="211"/>
      <c r="VY83" s="211"/>
      <c r="VZ83" s="212"/>
      <c r="WA83" s="213"/>
      <c r="WB83" s="214"/>
      <c r="WC83" s="210"/>
      <c r="WD83" s="210"/>
      <c r="WE83" s="210"/>
      <c r="WF83" s="210"/>
      <c r="WG83" s="211"/>
      <c r="WH83" s="211"/>
      <c r="WI83" s="211"/>
      <c r="WJ83" s="211"/>
      <c r="WK83" s="211"/>
      <c r="WL83" s="212"/>
      <c r="WM83" s="213"/>
      <c r="WN83" s="214"/>
      <c r="WO83" s="210"/>
      <c r="WP83" s="210"/>
      <c r="WQ83" s="210"/>
      <c r="WR83" s="210"/>
      <c r="WS83" s="211"/>
      <c r="WT83" s="211"/>
      <c r="WU83" s="211"/>
      <c r="WV83" s="211"/>
      <c r="WW83" s="211"/>
      <c r="WX83" s="212"/>
      <c r="WY83" s="213"/>
      <c r="WZ83" s="214"/>
      <c r="XA83" s="210"/>
      <c r="XB83" s="210"/>
      <c r="XC83" s="210"/>
      <c r="XD83" s="210"/>
      <c r="XE83" s="211"/>
      <c r="XF83" s="211"/>
      <c r="XG83" s="211"/>
      <c r="XH83" s="211"/>
      <c r="XI83" s="211"/>
      <c r="XJ83" s="212"/>
      <c r="XK83" s="213"/>
      <c r="XL83" s="214"/>
      <c r="XM83" s="210"/>
      <c r="XN83" s="210"/>
      <c r="XO83" s="210"/>
      <c r="XP83" s="210"/>
      <c r="XQ83" s="211"/>
      <c r="XR83" s="211"/>
      <c r="XS83" s="211"/>
      <c r="XT83" s="211"/>
      <c r="XU83" s="211"/>
      <c r="XV83" s="212"/>
      <c r="XW83" s="213"/>
      <c r="XX83" s="214"/>
      <c r="XY83" s="210"/>
      <c r="XZ83" s="210"/>
      <c r="YA83" s="210"/>
      <c r="YB83" s="210"/>
      <c r="YC83" s="211"/>
      <c r="YD83" s="211"/>
      <c r="YE83" s="211"/>
      <c r="YF83" s="211"/>
      <c r="YG83" s="211"/>
      <c r="YH83" s="212"/>
      <c r="YI83" s="213"/>
      <c r="YJ83" s="214"/>
      <c r="YK83" s="210"/>
      <c r="YL83" s="210"/>
      <c r="YM83" s="210"/>
      <c r="YN83" s="210"/>
      <c r="YO83" s="211"/>
      <c r="YP83" s="211"/>
      <c r="YQ83" s="211"/>
      <c r="YR83" s="211"/>
      <c r="YS83" s="211"/>
      <c r="YT83" s="212"/>
      <c r="YU83" s="213"/>
      <c r="YV83" s="214"/>
      <c r="YW83" s="210"/>
      <c r="YX83" s="210"/>
      <c r="YY83" s="210"/>
      <c r="YZ83" s="210"/>
      <c r="ZA83" s="211"/>
      <c r="ZB83" s="211"/>
      <c r="ZC83" s="211"/>
      <c r="ZD83" s="211"/>
      <c r="ZE83" s="211"/>
      <c r="ZF83" s="212"/>
      <c r="ZG83" s="213"/>
      <c r="ZH83" s="214"/>
      <c r="ZI83" s="210"/>
      <c r="ZJ83" s="210"/>
      <c r="ZK83" s="210"/>
      <c r="ZL83" s="210"/>
      <c r="ZM83" s="211"/>
      <c r="ZN83" s="211"/>
      <c r="ZO83" s="211"/>
      <c r="ZP83" s="211"/>
      <c r="ZQ83" s="211"/>
      <c r="ZR83" s="212"/>
      <c r="ZS83" s="213"/>
      <c r="ZT83" s="214"/>
      <c r="ZU83" s="210"/>
      <c r="ZV83" s="210"/>
      <c r="ZW83" s="210"/>
      <c r="ZX83" s="210"/>
      <c r="ZY83" s="211"/>
      <c r="ZZ83" s="211"/>
      <c r="AAA83" s="211"/>
      <c r="AAB83" s="211"/>
      <c r="AAC83" s="211"/>
      <c r="AAD83" s="212"/>
      <c r="AAE83" s="213"/>
      <c r="AAF83" s="214"/>
      <c r="AAG83" s="210"/>
      <c r="AAH83" s="210"/>
      <c r="AAI83" s="210"/>
      <c r="AAJ83" s="210"/>
      <c r="AAK83" s="211"/>
      <c r="AAL83" s="211"/>
      <c r="AAM83" s="211"/>
      <c r="AAN83" s="211"/>
      <c r="AAO83" s="211"/>
      <c r="AAP83" s="212"/>
      <c r="AAQ83" s="213"/>
      <c r="AAR83" s="214"/>
      <c r="AAS83" s="210"/>
      <c r="AAT83" s="210"/>
      <c r="AAU83" s="210"/>
      <c r="AAV83" s="210"/>
      <c r="AAW83" s="211"/>
      <c r="AAX83" s="211"/>
      <c r="AAY83" s="211"/>
      <c r="AAZ83" s="211"/>
      <c r="ABA83" s="211"/>
      <c r="ABB83" s="212"/>
      <c r="ABC83" s="213"/>
      <c r="ABD83" s="214"/>
      <c r="ABE83" s="210"/>
      <c r="ABF83" s="210"/>
      <c r="ABG83" s="210"/>
      <c r="ABH83" s="210"/>
      <c r="ABI83" s="211"/>
      <c r="ABJ83" s="211"/>
      <c r="ABK83" s="211"/>
      <c r="ABL83" s="211"/>
      <c r="ABM83" s="211"/>
      <c r="ABN83" s="212"/>
      <c r="ABO83" s="213"/>
      <c r="ABP83" s="214"/>
      <c r="ABQ83" s="210"/>
      <c r="ABR83" s="210"/>
      <c r="ABS83" s="210"/>
      <c r="ABT83" s="210"/>
      <c r="ABU83" s="211"/>
      <c r="ABV83" s="211"/>
      <c r="ABW83" s="211"/>
      <c r="ABX83" s="211"/>
      <c r="ABY83" s="211"/>
      <c r="ABZ83" s="212"/>
      <c r="ACA83" s="213"/>
      <c r="ACB83" s="214"/>
      <c r="ACC83" s="210"/>
      <c r="ACD83" s="210"/>
      <c r="ACE83" s="210"/>
      <c r="ACF83" s="210"/>
      <c r="ACG83" s="211"/>
      <c r="ACH83" s="211"/>
      <c r="ACI83" s="211"/>
      <c r="ACJ83" s="211"/>
      <c r="ACK83" s="211"/>
      <c r="ACL83" s="212"/>
      <c r="ACM83" s="213"/>
      <c r="ACN83" s="214"/>
      <c r="ACO83" s="210"/>
      <c r="ACP83" s="210"/>
      <c r="ACQ83" s="210"/>
      <c r="ACR83" s="210"/>
      <c r="ACS83" s="211"/>
      <c r="ACT83" s="211"/>
      <c r="ACU83" s="211"/>
      <c r="ACV83" s="211"/>
      <c r="ACW83" s="211"/>
      <c r="ACX83" s="212"/>
      <c r="ACY83" s="213"/>
      <c r="ACZ83" s="214"/>
      <c r="ADA83" s="210"/>
      <c r="ADB83" s="210"/>
      <c r="ADC83" s="210"/>
      <c r="ADD83" s="210"/>
      <c r="ADE83" s="211"/>
      <c r="ADF83" s="211"/>
      <c r="ADG83" s="211"/>
      <c r="ADH83" s="211"/>
      <c r="ADI83" s="211"/>
      <c r="ADJ83" s="212"/>
      <c r="ADK83" s="213"/>
      <c r="ADL83" s="214"/>
      <c r="ADM83" s="210"/>
      <c r="ADN83" s="210"/>
      <c r="ADO83" s="210"/>
      <c r="ADP83" s="210"/>
      <c r="ADQ83" s="211"/>
      <c r="ADR83" s="211"/>
      <c r="ADS83" s="211"/>
      <c r="ADT83" s="211"/>
      <c r="ADU83" s="211"/>
      <c r="ADV83" s="212"/>
      <c r="ADW83" s="213"/>
      <c r="ADX83" s="214"/>
      <c r="ADY83" s="210"/>
      <c r="ADZ83" s="210"/>
      <c r="AEA83" s="210"/>
      <c r="AEB83" s="210"/>
      <c r="AEC83" s="211"/>
      <c r="AED83" s="211"/>
      <c r="AEE83" s="211"/>
      <c r="AEF83" s="211"/>
      <c r="AEG83" s="211"/>
      <c r="AEH83" s="212"/>
      <c r="AEI83" s="213"/>
      <c r="AEJ83" s="214"/>
      <c r="AEK83" s="210"/>
      <c r="AEL83" s="210"/>
      <c r="AEM83" s="210"/>
      <c r="AEN83" s="210"/>
      <c r="AEO83" s="211"/>
      <c r="AEP83" s="211"/>
      <c r="AEQ83" s="211"/>
      <c r="AER83" s="211"/>
      <c r="AES83" s="211"/>
      <c r="AET83" s="212"/>
      <c r="AEU83" s="213"/>
      <c r="AEV83" s="214"/>
      <c r="AEW83" s="210"/>
      <c r="AEX83" s="210"/>
      <c r="AEY83" s="210"/>
      <c r="AEZ83" s="210"/>
      <c r="AFA83" s="211"/>
      <c r="AFB83" s="211"/>
      <c r="AFC83" s="211"/>
      <c r="AFD83" s="211"/>
      <c r="AFE83" s="211"/>
      <c r="AFF83" s="212"/>
      <c r="AFG83" s="213"/>
      <c r="AFH83" s="214"/>
      <c r="AFI83" s="210"/>
      <c r="AFJ83" s="210"/>
      <c r="AFK83" s="210"/>
      <c r="AFL83" s="210"/>
      <c r="AFM83" s="211"/>
      <c r="AFN83" s="211"/>
      <c r="AFO83" s="211"/>
      <c r="AFP83" s="211"/>
      <c r="AFQ83" s="211"/>
      <c r="AFR83" s="212"/>
      <c r="AFS83" s="213"/>
      <c r="AFT83" s="214"/>
      <c r="AFU83" s="210"/>
      <c r="AFV83" s="210"/>
      <c r="AFW83" s="210"/>
      <c r="AFX83" s="210"/>
      <c r="AFY83" s="211"/>
      <c r="AFZ83" s="211"/>
      <c r="AGA83" s="211"/>
      <c r="AGB83" s="211"/>
      <c r="AGC83" s="211"/>
      <c r="AGD83" s="212"/>
      <c r="AGE83" s="213"/>
      <c r="AGF83" s="214"/>
      <c r="AGG83" s="210"/>
      <c r="AGH83" s="210"/>
      <c r="AGI83" s="210"/>
      <c r="AGJ83" s="210"/>
      <c r="AGK83" s="211"/>
      <c r="AGL83" s="211"/>
      <c r="AGM83" s="211"/>
      <c r="AGN83" s="211"/>
      <c r="AGO83" s="211"/>
      <c r="AGP83" s="212"/>
      <c r="AGQ83" s="213"/>
      <c r="AGR83" s="214"/>
      <c r="AGS83" s="210"/>
      <c r="AGT83" s="210"/>
      <c r="AGU83" s="210"/>
      <c r="AGV83" s="210"/>
      <c r="AGW83" s="211"/>
      <c r="AGX83" s="211"/>
      <c r="AGY83" s="211"/>
      <c r="AGZ83" s="211"/>
      <c r="AHA83" s="211"/>
      <c r="AHB83" s="212"/>
      <c r="AHC83" s="213"/>
      <c r="AHD83" s="214"/>
      <c r="AHE83" s="210"/>
      <c r="AHF83" s="210"/>
      <c r="AHG83" s="210"/>
      <c r="AHH83" s="210"/>
      <c r="AHI83" s="211"/>
      <c r="AHJ83" s="211"/>
      <c r="AHK83" s="211"/>
      <c r="AHL83" s="211"/>
      <c r="AHM83" s="211"/>
      <c r="AHN83" s="212"/>
      <c r="AHO83" s="213"/>
      <c r="AHP83" s="214"/>
      <c r="AHQ83" s="210"/>
      <c r="AHR83" s="210"/>
      <c r="AHS83" s="210"/>
      <c r="AHT83" s="210"/>
      <c r="AHU83" s="211"/>
      <c r="AHV83" s="211"/>
      <c r="AHW83" s="211"/>
      <c r="AHX83" s="211"/>
      <c r="AHY83" s="211"/>
      <c r="AHZ83" s="212"/>
      <c r="AIA83" s="213"/>
      <c r="AIB83" s="214"/>
      <c r="AIC83" s="210"/>
      <c r="AID83" s="210"/>
      <c r="AIE83" s="210"/>
      <c r="AIF83" s="210"/>
      <c r="AIG83" s="211"/>
      <c r="AIH83" s="211"/>
      <c r="AII83" s="211"/>
      <c r="AIJ83" s="211"/>
      <c r="AIK83" s="211"/>
      <c r="AIL83" s="212"/>
      <c r="AIM83" s="213"/>
      <c r="AIN83" s="214"/>
      <c r="AIO83" s="210"/>
      <c r="AIP83" s="210"/>
      <c r="AIQ83" s="210"/>
      <c r="AIR83" s="210"/>
      <c r="AIS83" s="211"/>
      <c r="AIT83" s="211"/>
      <c r="AIU83" s="211"/>
      <c r="AIV83" s="211"/>
      <c r="AIW83" s="211"/>
      <c r="AIX83" s="212"/>
      <c r="AIY83" s="213"/>
      <c r="AIZ83" s="214"/>
      <c r="AJA83" s="210"/>
      <c r="AJB83" s="210"/>
      <c r="AJC83" s="210"/>
      <c r="AJD83" s="210"/>
      <c r="AJE83" s="211"/>
      <c r="AJF83" s="211"/>
      <c r="AJG83" s="211"/>
      <c r="AJH83" s="211"/>
      <c r="AJI83" s="211"/>
      <c r="AJJ83" s="212"/>
      <c r="AJK83" s="213"/>
      <c r="AJL83" s="214"/>
      <c r="AJM83" s="210"/>
      <c r="AJN83" s="210"/>
      <c r="AJO83" s="210"/>
      <c r="AJP83" s="210"/>
      <c r="AJQ83" s="211"/>
      <c r="AJR83" s="211"/>
      <c r="AJS83" s="211"/>
      <c r="AJT83" s="211"/>
      <c r="AJU83" s="211"/>
      <c r="AJV83" s="212"/>
      <c r="AJW83" s="213"/>
      <c r="AJX83" s="214"/>
      <c r="AJY83" s="210"/>
      <c r="AJZ83" s="210"/>
      <c r="AKA83" s="210"/>
      <c r="AKB83" s="210"/>
      <c r="AKC83" s="211"/>
      <c r="AKD83" s="211"/>
      <c r="AKE83" s="211"/>
      <c r="AKF83" s="211"/>
      <c r="AKG83" s="211"/>
      <c r="AKH83" s="212"/>
      <c r="AKI83" s="213"/>
      <c r="AKJ83" s="214"/>
      <c r="AKK83" s="210"/>
      <c r="AKL83" s="210"/>
      <c r="AKM83" s="210"/>
      <c r="AKN83" s="210"/>
      <c r="AKO83" s="211"/>
      <c r="AKP83" s="211"/>
      <c r="AKQ83" s="211"/>
      <c r="AKR83" s="211"/>
      <c r="AKS83" s="211"/>
      <c r="AKT83" s="212"/>
      <c r="AKU83" s="213"/>
      <c r="AKV83" s="214"/>
      <c r="AKW83" s="210"/>
      <c r="AKX83" s="210"/>
      <c r="AKY83" s="210"/>
      <c r="AKZ83" s="210"/>
      <c r="ALA83" s="211"/>
      <c r="ALB83" s="211"/>
      <c r="ALC83" s="211"/>
      <c r="ALD83" s="211"/>
      <c r="ALE83" s="211"/>
      <c r="ALF83" s="212"/>
      <c r="ALG83" s="213"/>
      <c r="ALH83" s="214"/>
      <c r="ALI83" s="210"/>
      <c r="ALJ83" s="210"/>
      <c r="ALK83" s="210"/>
      <c r="ALL83" s="210"/>
      <c r="ALM83" s="211"/>
      <c r="ALN83" s="211"/>
      <c r="ALO83" s="211"/>
      <c r="ALP83" s="211"/>
      <c r="ALQ83" s="211"/>
      <c r="ALR83" s="212"/>
      <c r="ALS83" s="213"/>
      <c r="ALT83" s="214"/>
      <c r="ALU83" s="210"/>
      <c r="ALV83" s="210"/>
      <c r="ALW83" s="210"/>
      <c r="ALX83" s="210"/>
      <c r="ALY83" s="211"/>
      <c r="ALZ83" s="211"/>
      <c r="AMA83" s="211"/>
      <c r="AMB83" s="211"/>
      <c r="AMC83" s="211"/>
      <c r="AMD83" s="212"/>
      <c r="AME83" s="213"/>
      <c r="AMF83" s="214"/>
      <c r="AMG83" s="210"/>
      <c r="AMH83" s="210"/>
      <c r="AMI83" s="210"/>
      <c r="AMJ83" s="210"/>
      <c r="AMK83" s="211"/>
      <c r="AML83" s="211"/>
      <c r="AMM83" s="211"/>
      <c r="AMN83" s="211"/>
      <c r="AMO83" s="211"/>
      <c r="AMP83" s="212"/>
      <c r="AMQ83" s="213"/>
      <c r="AMR83" s="214"/>
      <c r="AMS83" s="210"/>
      <c r="AMT83" s="210"/>
      <c r="AMU83" s="210"/>
      <c r="AMV83" s="210"/>
      <c r="AMW83" s="211"/>
      <c r="AMX83" s="211"/>
      <c r="AMY83" s="211"/>
      <c r="AMZ83" s="211"/>
      <c r="ANA83" s="211"/>
      <c r="ANB83" s="212"/>
      <c r="ANC83" s="213"/>
      <c r="AND83" s="214"/>
      <c r="ANE83" s="210"/>
      <c r="ANF83" s="210"/>
      <c r="ANG83" s="210"/>
      <c r="ANH83" s="210"/>
      <c r="ANI83" s="211"/>
      <c r="ANJ83" s="211"/>
      <c r="ANK83" s="211"/>
      <c r="ANL83" s="211"/>
      <c r="ANM83" s="211"/>
      <c r="ANN83" s="212"/>
      <c r="ANO83" s="213"/>
      <c r="ANP83" s="214"/>
      <c r="ANQ83" s="210"/>
      <c r="ANR83" s="210"/>
      <c r="ANS83" s="210"/>
      <c r="ANT83" s="210"/>
      <c r="ANU83" s="211"/>
      <c r="ANV83" s="211"/>
      <c r="ANW83" s="211"/>
      <c r="ANX83" s="211"/>
      <c r="ANY83" s="211"/>
      <c r="ANZ83" s="212"/>
      <c r="AOA83" s="213"/>
      <c r="AOB83" s="214"/>
      <c r="AOC83" s="210"/>
      <c r="AOD83" s="210"/>
      <c r="AOE83" s="210"/>
      <c r="AOF83" s="210"/>
      <c r="AOG83" s="211"/>
      <c r="AOH83" s="211"/>
      <c r="AOI83" s="211"/>
      <c r="AOJ83" s="211"/>
      <c r="AOK83" s="211"/>
      <c r="AOL83" s="212"/>
      <c r="AOM83" s="213"/>
      <c r="AON83" s="214"/>
      <c r="AOO83" s="210"/>
      <c r="AOP83" s="210"/>
      <c r="AOQ83" s="210"/>
      <c r="AOR83" s="210"/>
      <c r="AOS83" s="211"/>
      <c r="AOT83" s="211"/>
      <c r="AOU83" s="211"/>
      <c r="AOV83" s="211"/>
      <c r="AOW83" s="211"/>
      <c r="AOX83" s="212"/>
      <c r="AOY83" s="213"/>
      <c r="AOZ83" s="214"/>
      <c r="APA83" s="210"/>
      <c r="APB83" s="210"/>
      <c r="APC83" s="210"/>
      <c r="APD83" s="210"/>
      <c r="APE83" s="211"/>
      <c r="APF83" s="211"/>
      <c r="APG83" s="211"/>
      <c r="APH83" s="211"/>
      <c r="API83" s="211"/>
      <c r="APJ83" s="212"/>
      <c r="APK83" s="213"/>
      <c r="APL83" s="214"/>
      <c r="APM83" s="210"/>
      <c r="APN83" s="210"/>
      <c r="APO83" s="210"/>
      <c r="APP83" s="210"/>
      <c r="APQ83" s="211"/>
      <c r="APR83" s="211"/>
      <c r="APS83" s="211"/>
      <c r="APT83" s="211"/>
      <c r="APU83" s="211"/>
      <c r="APV83" s="212"/>
      <c r="APW83" s="213"/>
      <c r="APX83" s="214"/>
      <c r="APY83" s="210"/>
      <c r="APZ83" s="210"/>
      <c r="AQA83" s="210"/>
      <c r="AQB83" s="210"/>
      <c r="AQC83" s="211"/>
      <c r="AQD83" s="211"/>
      <c r="AQE83" s="211"/>
      <c r="AQF83" s="211"/>
      <c r="AQG83" s="211"/>
      <c r="AQH83" s="212"/>
      <c r="AQI83" s="213"/>
      <c r="AQJ83" s="214"/>
      <c r="AQK83" s="210"/>
      <c r="AQL83" s="210"/>
      <c r="AQM83" s="210"/>
      <c r="AQN83" s="210"/>
      <c r="AQO83" s="211"/>
      <c r="AQP83" s="211"/>
      <c r="AQQ83" s="211"/>
      <c r="AQR83" s="211"/>
      <c r="AQS83" s="211"/>
      <c r="AQT83" s="212"/>
      <c r="AQU83" s="213"/>
      <c r="AQV83" s="214"/>
      <c r="AQW83" s="210"/>
      <c r="AQX83" s="210"/>
      <c r="AQY83" s="210"/>
      <c r="AQZ83" s="210"/>
      <c r="ARA83" s="211"/>
      <c r="ARB83" s="211"/>
      <c r="ARC83" s="211"/>
      <c r="ARD83" s="211"/>
      <c r="ARE83" s="211"/>
      <c r="ARF83" s="212"/>
      <c r="ARG83" s="213"/>
      <c r="ARH83" s="214"/>
      <c r="ARI83" s="210"/>
      <c r="ARJ83" s="210"/>
      <c r="ARK83" s="210"/>
      <c r="ARL83" s="210"/>
      <c r="ARM83" s="211"/>
      <c r="ARN83" s="211"/>
      <c r="ARO83" s="211"/>
      <c r="ARP83" s="211"/>
      <c r="ARQ83" s="211"/>
      <c r="ARR83" s="212"/>
      <c r="ARS83" s="213"/>
      <c r="ART83" s="214"/>
      <c r="ARU83" s="210"/>
      <c r="ARV83" s="210"/>
      <c r="ARW83" s="210"/>
      <c r="ARX83" s="210"/>
      <c r="ARY83" s="211"/>
      <c r="ARZ83" s="211"/>
      <c r="ASA83" s="211"/>
      <c r="ASB83" s="211"/>
      <c r="ASC83" s="211"/>
      <c r="ASD83" s="212"/>
      <c r="ASE83" s="213"/>
      <c r="ASF83" s="214"/>
      <c r="ASG83" s="210"/>
      <c r="ASH83" s="210"/>
      <c r="ASI83" s="210"/>
      <c r="ASJ83" s="210"/>
      <c r="ASK83" s="211"/>
      <c r="ASL83" s="211"/>
      <c r="ASM83" s="211"/>
      <c r="ASN83" s="211"/>
      <c r="ASO83" s="211"/>
      <c r="ASP83" s="212"/>
      <c r="ASQ83" s="213"/>
      <c r="ASR83" s="214"/>
      <c r="ASS83" s="210"/>
      <c r="AST83" s="210"/>
      <c r="ASU83" s="210"/>
      <c r="ASV83" s="210"/>
      <c r="ASW83" s="211"/>
      <c r="ASX83" s="211"/>
      <c r="ASY83" s="211"/>
      <c r="ASZ83" s="211"/>
      <c r="ATA83" s="211"/>
      <c r="ATB83" s="212"/>
      <c r="ATC83" s="213"/>
      <c r="ATD83" s="214"/>
      <c r="ATE83" s="210"/>
      <c r="ATF83" s="210"/>
      <c r="ATG83" s="210"/>
      <c r="ATH83" s="210"/>
      <c r="ATI83" s="211"/>
      <c r="ATJ83" s="211"/>
      <c r="ATK83" s="211"/>
      <c r="ATL83" s="211"/>
      <c r="ATM83" s="211"/>
      <c r="ATN83" s="212"/>
      <c r="ATO83" s="213"/>
      <c r="ATP83" s="214"/>
      <c r="ATQ83" s="210"/>
      <c r="ATR83" s="210"/>
      <c r="ATS83" s="210"/>
      <c r="ATT83" s="210"/>
      <c r="ATU83" s="211"/>
      <c r="ATV83" s="211"/>
      <c r="ATW83" s="211"/>
      <c r="ATX83" s="211"/>
      <c r="ATY83" s="211"/>
      <c r="ATZ83" s="212"/>
      <c r="AUA83" s="213"/>
      <c r="AUB83" s="214"/>
      <c r="AUC83" s="210"/>
      <c r="AUD83" s="210"/>
      <c r="AUE83" s="210"/>
      <c r="AUF83" s="210"/>
      <c r="AUG83" s="211"/>
      <c r="AUH83" s="211"/>
      <c r="AUI83" s="211"/>
      <c r="AUJ83" s="211"/>
      <c r="AUK83" s="211"/>
      <c r="AUL83" s="212"/>
      <c r="AUM83" s="213"/>
      <c r="AUN83" s="214"/>
      <c r="AUO83" s="210"/>
      <c r="AUP83" s="210"/>
      <c r="AUQ83" s="210"/>
      <c r="AUR83" s="210"/>
      <c r="AUS83" s="211"/>
      <c r="AUT83" s="211"/>
      <c r="AUU83" s="211"/>
      <c r="AUV83" s="211"/>
      <c r="AUW83" s="211"/>
      <c r="AUX83" s="212"/>
      <c r="AUY83" s="213"/>
      <c r="AUZ83" s="214"/>
      <c r="AVA83" s="210"/>
      <c r="AVB83" s="210"/>
      <c r="AVC83" s="210"/>
      <c r="AVD83" s="210"/>
      <c r="AVE83" s="211"/>
      <c r="AVF83" s="211"/>
      <c r="AVG83" s="211"/>
      <c r="AVH83" s="211"/>
      <c r="AVI83" s="211"/>
      <c r="AVJ83" s="212"/>
      <c r="AVK83" s="213"/>
      <c r="AVL83" s="214"/>
      <c r="AVM83" s="210"/>
      <c r="AVN83" s="210"/>
      <c r="AVO83" s="210"/>
      <c r="AVP83" s="210"/>
      <c r="AVQ83" s="211"/>
      <c r="AVR83" s="211"/>
      <c r="AVS83" s="211"/>
      <c r="AVT83" s="211"/>
      <c r="AVU83" s="211"/>
      <c r="AVV83" s="212"/>
      <c r="AVW83" s="213"/>
      <c r="AVX83" s="214"/>
      <c r="AVY83" s="210"/>
      <c r="AVZ83" s="210"/>
      <c r="AWA83" s="210"/>
      <c r="AWB83" s="210"/>
      <c r="AWC83" s="211"/>
      <c r="AWD83" s="211"/>
      <c r="AWE83" s="211"/>
      <c r="AWF83" s="211"/>
      <c r="AWG83" s="211"/>
      <c r="AWH83" s="212"/>
      <c r="AWI83" s="213"/>
      <c r="AWJ83" s="214"/>
      <c r="AWK83" s="210"/>
      <c r="AWL83" s="210"/>
      <c r="AWM83" s="210"/>
      <c r="AWN83" s="210"/>
      <c r="AWO83" s="211"/>
      <c r="AWP83" s="211"/>
      <c r="AWQ83" s="211"/>
      <c r="AWR83" s="211"/>
      <c r="AWS83" s="211"/>
      <c r="AWT83" s="212"/>
      <c r="AWU83" s="213"/>
      <c r="AWV83" s="214"/>
      <c r="AWW83" s="210"/>
      <c r="AWX83" s="210"/>
      <c r="AWY83" s="210"/>
      <c r="AWZ83" s="210"/>
      <c r="AXA83" s="211"/>
      <c r="AXB83" s="211"/>
      <c r="AXC83" s="211"/>
      <c r="AXD83" s="211"/>
      <c r="AXE83" s="211"/>
      <c r="AXF83" s="212"/>
      <c r="AXG83" s="213"/>
      <c r="AXH83" s="214"/>
      <c r="AXI83" s="210"/>
      <c r="AXJ83" s="210"/>
      <c r="AXK83" s="210"/>
      <c r="AXL83" s="210"/>
      <c r="AXM83" s="211"/>
      <c r="AXN83" s="211"/>
      <c r="AXO83" s="211"/>
      <c r="AXP83" s="211"/>
      <c r="AXQ83" s="211"/>
      <c r="AXR83" s="212"/>
      <c r="AXS83" s="213"/>
      <c r="AXT83" s="214"/>
      <c r="AXU83" s="210"/>
      <c r="AXV83" s="210"/>
      <c r="AXW83" s="210"/>
      <c r="AXX83" s="210"/>
      <c r="AXY83" s="211"/>
      <c r="AXZ83" s="211"/>
      <c r="AYA83" s="211"/>
      <c r="AYB83" s="211"/>
      <c r="AYC83" s="211"/>
      <c r="AYD83" s="212"/>
      <c r="AYE83" s="213"/>
      <c r="AYF83" s="214"/>
      <c r="AYG83" s="210"/>
      <c r="AYH83" s="210"/>
      <c r="AYI83" s="210"/>
      <c r="AYJ83" s="210"/>
      <c r="AYK83" s="211"/>
      <c r="AYL83" s="211"/>
      <c r="AYM83" s="211"/>
      <c r="AYN83" s="211"/>
      <c r="AYO83" s="211"/>
      <c r="AYP83" s="212"/>
      <c r="AYQ83" s="213"/>
      <c r="AYR83" s="214"/>
      <c r="AYS83" s="210"/>
      <c r="AYT83" s="210"/>
      <c r="AYU83" s="210"/>
      <c r="AYV83" s="210"/>
      <c r="AYW83" s="211"/>
      <c r="AYX83" s="211"/>
      <c r="AYY83" s="211"/>
      <c r="AYZ83" s="211"/>
      <c r="AZA83" s="211"/>
      <c r="AZB83" s="212"/>
      <c r="AZC83" s="213"/>
      <c r="AZD83" s="214"/>
      <c r="AZE83" s="210"/>
      <c r="AZF83" s="210"/>
      <c r="AZG83" s="210"/>
      <c r="AZH83" s="210"/>
      <c r="AZI83" s="211"/>
      <c r="AZJ83" s="211"/>
      <c r="AZK83" s="211"/>
      <c r="AZL83" s="211"/>
      <c r="AZM83" s="211"/>
      <c r="AZN83" s="212"/>
      <c r="AZO83" s="213"/>
      <c r="AZP83" s="214"/>
      <c r="AZQ83" s="210"/>
      <c r="AZR83" s="210"/>
      <c r="AZS83" s="210"/>
      <c r="AZT83" s="210"/>
      <c r="AZU83" s="211"/>
      <c r="AZV83" s="211"/>
      <c r="AZW83" s="211"/>
      <c r="AZX83" s="211"/>
      <c r="AZY83" s="211"/>
      <c r="AZZ83" s="212"/>
      <c r="BAA83" s="213"/>
      <c r="BAB83" s="214"/>
      <c r="BAC83" s="210"/>
      <c r="BAD83" s="210"/>
      <c r="BAE83" s="210"/>
      <c r="BAF83" s="210"/>
      <c r="BAG83" s="211"/>
      <c r="BAH83" s="211"/>
      <c r="BAI83" s="211"/>
      <c r="BAJ83" s="211"/>
      <c r="BAK83" s="211"/>
      <c r="BAL83" s="212"/>
      <c r="BAM83" s="213"/>
      <c r="BAN83" s="214"/>
      <c r="BAO83" s="210"/>
      <c r="BAP83" s="210"/>
      <c r="BAQ83" s="210"/>
      <c r="BAR83" s="210"/>
      <c r="BAS83" s="211"/>
      <c r="BAT83" s="211"/>
      <c r="BAU83" s="211"/>
      <c r="BAV83" s="211"/>
      <c r="BAW83" s="211"/>
      <c r="BAX83" s="212"/>
      <c r="BAY83" s="213"/>
      <c r="BAZ83" s="214"/>
      <c r="BBA83" s="210"/>
      <c r="BBB83" s="210"/>
      <c r="BBC83" s="210"/>
      <c r="BBD83" s="210"/>
      <c r="BBE83" s="211"/>
      <c r="BBF83" s="211"/>
      <c r="BBG83" s="211"/>
      <c r="BBH83" s="211"/>
      <c r="BBI83" s="211"/>
      <c r="BBJ83" s="212"/>
      <c r="BBK83" s="213"/>
      <c r="BBL83" s="214"/>
      <c r="BBM83" s="210"/>
      <c r="BBN83" s="210"/>
      <c r="BBO83" s="210"/>
      <c r="BBP83" s="210"/>
      <c r="BBQ83" s="211"/>
      <c r="BBR83" s="211"/>
      <c r="BBS83" s="211"/>
      <c r="BBT83" s="211"/>
      <c r="BBU83" s="211"/>
      <c r="BBV83" s="212"/>
      <c r="BBW83" s="213"/>
      <c r="BBX83" s="214"/>
      <c r="BBY83" s="210"/>
      <c r="BBZ83" s="210"/>
      <c r="BCA83" s="210"/>
      <c r="BCB83" s="210"/>
      <c r="BCC83" s="211"/>
      <c r="BCD83" s="211"/>
      <c r="BCE83" s="211"/>
      <c r="BCF83" s="211"/>
      <c r="BCG83" s="211"/>
      <c r="BCH83" s="212"/>
      <c r="BCI83" s="213"/>
      <c r="BCJ83" s="214"/>
      <c r="BCK83" s="210"/>
      <c r="BCL83" s="210"/>
      <c r="BCM83" s="210"/>
      <c r="BCN83" s="210"/>
      <c r="BCO83" s="211"/>
      <c r="BCP83" s="211"/>
      <c r="BCQ83" s="211"/>
      <c r="BCR83" s="211"/>
      <c r="BCS83" s="211"/>
      <c r="BCT83" s="212"/>
      <c r="BCU83" s="213"/>
      <c r="BCV83" s="214"/>
      <c r="BCW83" s="210"/>
      <c r="BCX83" s="210"/>
      <c r="BCY83" s="210"/>
      <c r="BCZ83" s="210"/>
      <c r="BDA83" s="211"/>
      <c r="BDB83" s="211"/>
      <c r="BDC83" s="211"/>
      <c r="BDD83" s="211"/>
      <c r="BDE83" s="211"/>
      <c r="BDF83" s="212"/>
      <c r="BDG83" s="213"/>
      <c r="BDH83" s="214"/>
      <c r="BDI83" s="210"/>
      <c r="BDJ83" s="210"/>
      <c r="BDK83" s="210"/>
      <c r="BDL83" s="210"/>
      <c r="BDM83" s="211"/>
      <c r="BDN83" s="211"/>
      <c r="BDO83" s="211"/>
      <c r="BDP83" s="211"/>
      <c r="BDQ83" s="211"/>
      <c r="BDR83" s="212"/>
      <c r="BDS83" s="213"/>
      <c r="BDT83" s="214"/>
      <c r="BDU83" s="210"/>
      <c r="BDV83" s="210"/>
      <c r="BDW83" s="210"/>
      <c r="BDX83" s="210"/>
      <c r="BDY83" s="211"/>
      <c r="BDZ83" s="211"/>
      <c r="BEA83" s="211"/>
      <c r="BEB83" s="211"/>
      <c r="BEC83" s="211"/>
      <c r="BED83" s="212"/>
      <c r="BEE83" s="213"/>
      <c r="BEF83" s="214"/>
      <c r="BEG83" s="210"/>
      <c r="BEH83" s="210"/>
      <c r="BEI83" s="210"/>
      <c r="BEJ83" s="210"/>
      <c r="BEK83" s="211"/>
      <c r="BEL83" s="211"/>
      <c r="BEM83" s="211"/>
      <c r="BEN83" s="211"/>
      <c r="BEO83" s="211"/>
      <c r="BEP83" s="212"/>
      <c r="BEQ83" s="213"/>
      <c r="BER83" s="214"/>
      <c r="BES83" s="210"/>
      <c r="BET83" s="210"/>
      <c r="BEU83" s="210"/>
      <c r="BEV83" s="210"/>
      <c r="BEW83" s="211"/>
      <c r="BEX83" s="211"/>
      <c r="BEY83" s="211"/>
      <c r="BEZ83" s="211"/>
      <c r="BFA83" s="211"/>
      <c r="BFB83" s="212"/>
      <c r="BFC83" s="213"/>
      <c r="BFD83" s="214"/>
      <c r="BFE83" s="210"/>
      <c r="BFF83" s="210"/>
      <c r="BFG83" s="210"/>
      <c r="BFH83" s="210"/>
      <c r="BFI83" s="211"/>
      <c r="BFJ83" s="211"/>
      <c r="BFK83" s="211"/>
      <c r="BFL83" s="211"/>
      <c r="BFM83" s="211"/>
      <c r="BFN83" s="212"/>
      <c r="BFO83" s="213"/>
      <c r="BFP83" s="214"/>
      <c r="BFQ83" s="210"/>
      <c r="BFR83" s="210"/>
      <c r="BFS83" s="210"/>
      <c r="BFT83" s="210"/>
      <c r="BFU83" s="211"/>
      <c r="BFV83" s="211"/>
      <c r="BFW83" s="211"/>
      <c r="BFX83" s="211"/>
      <c r="BFY83" s="211"/>
      <c r="BFZ83" s="212"/>
      <c r="BGA83" s="213"/>
      <c r="BGB83" s="214"/>
      <c r="BGC83" s="210"/>
      <c r="BGD83" s="210"/>
      <c r="BGE83" s="210"/>
      <c r="BGF83" s="210"/>
      <c r="BGG83" s="211"/>
      <c r="BGH83" s="211"/>
      <c r="BGI83" s="211"/>
      <c r="BGJ83" s="211"/>
      <c r="BGK83" s="211"/>
      <c r="BGL83" s="212"/>
      <c r="BGM83" s="213"/>
      <c r="BGN83" s="214"/>
      <c r="BGO83" s="210"/>
      <c r="BGP83" s="210"/>
      <c r="BGQ83" s="210"/>
      <c r="BGR83" s="210"/>
      <c r="BGS83" s="211"/>
      <c r="BGT83" s="211"/>
      <c r="BGU83" s="211"/>
      <c r="BGV83" s="211"/>
      <c r="BGW83" s="211"/>
      <c r="BGX83" s="212"/>
      <c r="BGY83" s="213"/>
      <c r="BGZ83" s="214"/>
      <c r="BHA83" s="210"/>
      <c r="BHB83" s="210"/>
      <c r="BHC83" s="210"/>
      <c r="BHD83" s="210"/>
      <c r="BHE83" s="211"/>
      <c r="BHF83" s="211"/>
      <c r="BHG83" s="211"/>
      <c r="BHH83" s="211"/>
      <c r="BHI83" s="211"/>
      <c r="BHJ83" s="212"/>
      <c r="BHK83" s="213"/>
      <c r="BHL83" s="214"/>
      <c r="BHM83" s="210"/>
      <c r="BHN83" s="210"/>
      <c r="BHO83" s="210"/>
      <c r="BHP83" s="210"/>
      <c r="BHQ83" s="211"/>
      <c r="BHR83" s="211"/>
      <c r="BHS83" s="211"/>
      <c r="BHT83" s="211"/>
      <c r="BHU83" s="211"/>
      <c r="BHV83" s="212"/>
      <c r="BHW83" s="213"/>
      <c r="BHX83" s="214"/>
      <c r="BHY83" s="210"/>
      <c r="BHZ83" s="210"/>
      <c r="BIA83" s="210"/>
      <c r="BIB83" s="210"/>
      <c r="BIC83" s="211"/>
      <c r="BID83" s="211"/>
      <c r="BIE83" s="211"/>
      <c r="BIF83" s="211"/>
      <c r="BIG83" s="211"/>
      <c r="BIH83" s="212"/>
      <c r="BII83" s="213"/>
      <c r="BIJ83" s="214"/>
      <c r="BIK83" s="210"/>
      <c r="BIL83" s="210"/>
      <c r="BIM83" s="210"/>
      <c r="BIN83" s="210"/>
      <c r="BIO83" s="211"/>
      <c r="BIP83" s="211"/>
      <c r="BIQ83" s="211"/>
      <c r="BIR83" s="211"/>
      <c r="BIS83" s="211"/>
      <c r="BIT83" s="212"/>
      <c r="BIU83" s="213"/>
      <c r="BIV83" s="214"/>
      <c r="BIW83" s="210"/>
      <c r="BIX83" s="210"/>
      <c r="BIY83" s="210"/>
      <c r="BIZ83" s="210"/>
      <c r="BJA83" s="211"/>
      <c r="BJB83" s="211"/>
      <c r="BJC83" s="211"/>
      <c r="BJD83" s="211"/>
      <c r="BJE83" s="211"/>
      <c r="BJF83" s="212"/>
      <c r="BJG83" s="213"/>
      <c r="BJH83" s="214"/>
      <c r="BJI83" s="210"/>
      <c r="BJJ83" s="210"/>
      <c r="BJK83" s="210"/>
      <c r="BJL83" s="210"/>
      <c r="BJM83" s="211"/>
      <c r="BJN83" s="211"/>
      <c r="BJO83" s="211"/>
      <c r="BJP83" s="211"/>
      <c r="BJQ83" s="211"/>
      <c r="BJR83" s="212"/>
      <c r="BJS83" s="213"/>
      <c r="BJT83" s="214"/>
      <c r="BJU83" s="210"/>
      <c r="BJV83" s="210"/>
      <c r="BJW83" s="210"/>
      <c r="BJX83" s="210"/>
      <c r="BJY83" s="211"/>
      <c r="BJZ83" s="211"/>
      <c r="BKA83" s="211"/>
      <c r="BKB83" s="211"/>
      <c r="BKC83" s="211"/>
      <c r="BKD83" s="212"/>
      <c r="BKE83" s="213"/>
      <c r="BKF83" s="214"/>
      <c r="BKG83" s="210"/>
      <c r="BKH83" s="210"/>
      <c r="BKI83" s="210"/>
      <c r="BKJ83" s="210"/>
      <c r="BKK83" s="211"/>
      <c r="BKL83" s="211"/>
      <c r="BKM83" s="211"/>
      <c r="BKN83" s="211"/>
      <c r="BKO83" s="211"/>
      <c r="BKP83" s="212"/>
      <c r="BKQ83" s="213"/>
      <c r="BKR83" s="214"/>
      <c r="BKS83" s="210"/>
      <c r="BKT83" s="210"/>
      <c r="BKU83" s="210"/>
      <c r="BKV83" s="210"/>
      <c r="BKW83" s="211"/>
      <c r="BKX83" s="211"/>
      <c r="BKY83" s="211"/>
      <c r="BKZ83" s="211"/>
      <c r="BLA83" s="211"/>
      <c r="BLB83" s="212"/>
      <c r="BLC83" s="213"/>
      <c r="BLD83" s="214"/>
      <c r="BLE83" s="210"/>
      <c r="BLF83" s="210"/>
      <c r="BLG83" s="210"/>
      <c r="BLH83" s="210"/>
      <c r="BLI83" s="211"/>
      <c r="BLJ83" s="211"/>
      <c r="BLK83" s="211"/>
      <c r="BLL83" s="211"/>
      <c r="BLM83" s="211"/>
      <c r="BLN83" s="212"/>
      <c r="BLO83" s="213"/>
      <c r="BLP83" s="214"/>
      <c r="BLQ83" s="210"/>
      <c r="BLR83" s="210"/>
      <c r="BLS83" s="210"/>
      <c r="BLT83" s="210"/>
      <c r="BLU83" s="211"/>
      <c r="BLV83" s="211"/>
      <c r="BLW83" s="211"/>
      <c r="BLX83" s="211"/>
      <c r="BLY83" s="211"/>
      <c r="BLZ83" s="212"/>
      <c r="BMA83" s="213"/>
      <c r="BMB83" s="214"/>
      <c r="BMC83" s="210"/>
      <c r="BMD83" s="210"/>
      <c r="BME83" s="210"/>
      <c r="BMF83" s="210"/>
      <c r="BMG83" s="211"/>
      <c r="BMH83" s="211"/>
      <c r="BMI83" s="211"/>
      <c r="BMJ83" s="211"/>
      <c r="BMK83" s="211"/>
      <c r="BML83" s="212"/>
      <c r="BMM83" s="213"/>
      <c r="BMN83" s="214"/>
      <c r="BMO83" s="210"/>
      <c r="BMP83" s="210"/>
      <c r="BMQ83" s="210"/>
      <c r="BMR83" s="210"/>
      <c r="BMS83" s="211"/>
      <c r="BMT83" s="211"/>
      <c r="BMU83" s="211"/>
      <c r="BMV83" s="211"/>
      <c r="BMW83" s="211"/>
      <c r="BMX83" s="212"/>
      <c r="BMY83" s="213"/>
      <c r="BMZ83" s="214"/>
      <c r="BNA83" s="210"/>
      <c r="BNB83" s="210"/>
      <c r="BNC83" s="210"/>
      <c r="BND83" s="210"/>
      <c r="BNE83" s="211"/>
      <c r="BNF83" s="211"/>
      <c r="BNG83" s="211"/>
      <c r="BNH83" s="211"/>
      <c r="BNI83" s="211"/>
      <c r="BNJ83" s="212"/>
      <c r="BNK83" s="213"/>
      <c r="BNL83" s="214"/>
      <c r="BNM83" s="210"/>
      <c r="BNN83" s="210"/>
      <c r="BNO83" s="210"/>
      <c r="BNP83" s="210"/>
      <c r="BNQ83" s="211"/>
      <c r="BNR83" s="211"/>
      <c r="BNS83" s="211"/>
      <c r="BNT83" s="211"/>
      <c r="BNU83" s="211"/>
      <c r="BNV83" s="212"/>
      <c r="BNW83" s="213"/>
      <c r="BNX83" s="214"/>
      <c r="BNY83" s="210"/>
      <c r="BNZ83" s="210"/>
      <c r="BOA83" s="210"/>
      <c r="BOB83" s="210"/>
      <c r="BOC83" s="211"/>
      <c r="BOD83" s="211"/>
      <c r="BOE83" s="211"/>
      <c r="BOF83" s="211"/>
      <c r="BOG83" s="211"/>
      <c r="BOH83" s="212"/>
      <c r="BOI83" s="213"/>
      <c r="BOJ83" s="214"/>
      <c r="BOK83" s="210"/>
      <c r="BOL83" s="210"/>
      <c r="BOM83" s="210"/>
      <c r="BON83" s="210"/>
      <c r="BOO83" s="211"/>
      <c r="BOP83" s="211"/>
      <c r="BOQ83" s="211"/>
      <c r="BOR83" s="211"/>
      <c r="BOS83" s="211"/>
      <c r="BOT83" s="212"/>
      <c r="BOU83" s="213"/>
      <c r="BOV83" s="214"/>
      <c r="BOW83" s="210"/>
      <c r="BOX83" s="210"/>
      <c r="BOY83" s="210"/>
      <c r="BOZ83" s="210"/>
      <c r="BPA83" s="211"/>
      <c r="BPB83" s="211"/>
      <c r="BPC83" s="211"/>
      <c r="BPD83" s="211"/>
      <c r="BPE83" s="211"/>
      <c r="BPF83" s="212"/>
      <c r="BPG83" s="213"/>
      <c r="BPH83" s="214"/>
      <c r="BPI83" s="210"/>
      <c r="BPJ83" s="210"/>
      <c r="BPK83" s="210"/>
      <c r="BPL83" s="210"/>
      <c r="BPM83" s="211"/>
      <c r="BPN83" s="211"/>
      <c r="BPO83" s="211"/>
      <c r="BPP83" s="211"/>
      <c r="BPQ83" s="211"/>
      <c r="BPR83" s="212"/>
      <c r="BPS83" s="213"/>
      <c r="BPT83" s="214"/>
      <c r="BPU83" s="210"/>
      <c r="BPV83" s="210"/>
      <c r="BPW83" s="210"/>
      <c r="BPX83" s="210"/>
      <c r="BPY83" s="211"/>
      <c r="BPZ83" s="211"/>
      <c r="BQA83" s="211"/>
      <c r="BQB83" s="211"/>
      <c r="BQC83" s="211"/>
      <c r="BQD83" s="212"/>
      <c r="BQE83" s="213"/>
      <c r="BQF83" s="214"/>
      <c r="BQG83" s="210"/>
      <c r="BQH83" s="210"/>
      <c r="BQI83" s="210"/>
      <c r="BQJ83" s="210"/>
      <c r="BQK83" s="211"/>
      <c r="BQL83" s="211"/>
      <c r="BQM83" s="211"/>
      <c r="BQN83" s="211"/>
      <c r="BQO83" s="211"/>
      <c r="BQP83" s="212"/>
      <c r="BQQ83" s="213"/>
      <c r="BQR83" s="214"/>
      <c r="BQS83" s="210"/>
      <c r="BQT83" s="210"/>
      <c r="BQU83" s="210"/>
      <c r="BQV83" s="210"/>
      <c r="BQW83" s="211"/>
      <c r="BQX83" s="211"/>
      <c r="BQY83" s="211"/>
      <c r="BQZ83" s="211"/>
      <c r="BRA83" s="211"/>
      <c r="BRB83" s="212"/>
      <c r="BRC83" s="213"/>
      <c r="BRD83" s="214"/>
      <c r="BRE83" s="210"/>
      <c r="BRF83" s="210"/>
      <c r="BRG83" s="210"/>
      <c r="BRH83" s="210"/>
      <c r="BRI83" s="211"/>
      <c r="BRJ83" s="211"/>
      <c r="BRK83" s="211"/>
      <c r="BRL83" s="211"/>
      <c r="BRM83" s="211"/>
      <c r="BRN83" s="212"/>
      <c r="BRO83" s="213"/>
      <c r="BRP83" s="214"/>
      <c r="BRQ83" s="210"/>
      <c r="BRR83" s="210"/>
      <c r="BRS83" s="210"/>
      <c r="BRT83" s="210"/>
      <c r="BRU83" s="211"/>
      <c r="BRV83" s="211"/>
      <c r="BRW83" s="211"/>
      <c r="BRX83" s="211"/>
      <c r="BRY83" s="211"/>
      <c r="BRZ83" s="212"/>
      <c r="BSA83" s="213"/>
      <c r="BSB83" s="214"/>
      <c r="BSC83" s="210"/>
      <c r="BSD83" s="210"/>
      <c r="BSE83" s="210"/>
      <c r="BSF83" s="210"/>
      <c r="BSG83" s="211"/>
      <c r="BSH83" s="211"/>
      <c r="BSI83" s="211"/>
      <c r="BSJ83" s="211"/>
      <c r="BSK83" s="211"/>
      <c r="BSL83" s="212"/>
      <c r="BSM83" s="213"/>
      <c r="BSN83" s="214"/>
      <c r="BSO83" s="210"/>
      <c r="BSP83" s="210"/>
      <c r="BSQ83" s="210"/>
      <c r="BSR83" s="210"/>
      <c r="BSS83" s="211"/>
      <c r="BST83" s="211"/>
      <c r="BSU83" s="211"/>
      <c r="BSV83" s="211"/>
      <c r="BSW83" s="211"/>
      <c r="BSX83" s="212"/>
      <c r="BSY83" s="213"/>
      <c r="BSZ83" s="214"/>
      <c r="BTA83" s="210"/>
      <c r="BTB83" s="210"/>
      <c r="BTC83" s="210"/>
      <c r="BTD83" s="210"/>
      <c r="BTE83" s="211"/>
      <c r="BTF83" s="211"/>
      <c r="BTG83" s="211"/>
      <c r="BTH83" s="211"/>
      <c r="BTI83" s="211"/>
      <c r="BTJ83" s="212"/>
      <c r="BTK83" s="213"/>
      <c r="BTL83" s="214"/>
      <c r="BTM83" s="210"/>
      <c r="BTN83" s="210"/>
      <c r="BTO83" s="210"/>
      <c r="BTP83" s="210"/>
      <c r="BTQ83" s="211"/>
      <c r="BTR83" s="211"/>
      <c r="BTS83" s="211"/>
      <c r="BTT83" s="211"/>
      <c r="BTU83" s="211"/>
      <c r="BTV83" s="212"/>
      <c r="BTW83" s="213"/>
      <c r="BTX83" s="214"/>
      <c r="BTY83" s="210"/>
      <c r="BTZ83" s="210"/>
      <c r="BUA83" s="210"/>
      <c r="BUB83" s="210"/>
      <c r="BUC83" s="211"/>
      <c r="BUD83" s="211"/>
      <c r="BUE83" s="211"/>
      <c r="BUF83" s="211"/>
      <c r="BUG83" s="211"/>
      <c r="BUH83" s="212"/>
      <c r="BUI83" s="213"/>
      <c r="BUJ83" s="214"/>
      <c r="BUK83" s="210"/>
      <c r="BUL83" s="210"/>
      <c r="BUM83" s="210"/>
      <c r="BUN83" s="210"/>
      <c r="BUO83" s="211"/>
      <c r="BUP83" s="211"/>
      <c r="BUQ83" s="211"/>
      <c r="BUR83" s="211"/>
      <c r="BUS83" s="211"/>
      <c r="BUT83" s="212"/>
      <c r="BUU83" s="213"/>
      <c r="BUV83" s="214"/>
      <c r="BUW83" s="210"/>
      <c r="BUX83" s="210"/>
      <c r="BUY83" s="210"/>
      <c r="BUZ83" s="210"/>
      <c r="BVA83" s="211"/>
      <c r="BVB83" s="211"/>
      <c r="BVC83" s="211"/>
      <c r="BVD83" s="211"/>
      <c r="BVE83" s="211"/>
      <c r="BVF83" s="212"/>
      <c r="BVG83" s="213"/>
      <c r="BVH83" s="214"/>
      <c r="BVI83" s="210"/>
      <c r="BVJ83" s="210"/>
      <c r="BVK83" s="210"/>
      <c r="BVL83" s="210"/>
      <c r="BVM83" s="211"/>
      <c r="BVN83" s="211"/>
      <c r="BVO83" s="211"/>
      <c r="BVP83" s="211"/>
      <c r="BVQ83" s="211"/>
      <c r="BVR83" s="212"/>
      <c r="BVS83" s="213"/>
      <c r="BVT83" s="214"/>
      <c r="BVU83" s="210"/>
      <c r="BVV83" s="210"/>
      <c r="BVW83" s="210"/>
      <c r="BVX83" s="210"/>
      <c r="BVY83" s="211"/>
      <c r="BVZ83" s="211"/>
      <c r="BWA83" s="211"/>
      <c r="BWB83" s="211"/>
      <c r="BWC83" s="211"/>
      <c r="BWD83" s="212"/>
      <c r="BWE83" s="213"/>
      <c r="BWF83" s="214"/>
      <c r="BWG83" s="210"/>
      <c r="BWH83" s="210"/>
      <c r="BWI83" s="210"/>
      <c r="BWJ83" s="210"/>
      <c r="BWK83" s="211"/>
      <c r="BWL83" s="211"/>
      <c r="BWM83" s="211"/>
      <c r="BWN83" s="211"/>
      <c r="BWO83" s="211"/>
      <c r="BWP83" s="212"/>
      <c r="BWQ83" s="213"/>
      <c r="BWR83" s="214"/>
      <c r="BWS83" s="210"/>
      <c r="BWT83" s="210"/>
      <c r="BWU83" s="210"/>
      <c r="BWV83" s="210"/>
      <c r="BWW83" s="211"/>
      <c r="BWX83" s="211"/>
      <c r="BWY83" s="211"/>
      <c r="BWZ83" s="211"/>
      <c r="BXA83" s="211"/>
      <c r="BXB83" s="212"/>
      <c r="BXC83" s="213"/>
      <c r="BXD83" s="214"/>
      <c r="BXE83" s="210"/>
      <c r="BXF83" s="210"/>
      <c r="BXG83" s="210"/>
      <c r="BXH83" s="210"/>
      <c r="BXI83" s="211"/>
      <c r="BXJ83" s="211"/>
      <c r="BXK83" s="211"/>
      <c r="BXL83" s="211"/>
      <c r="BXM83" s="211"/>
      <c r="BXN83" s="212"/>
      <c r="BXO83" s="213"/>
      <c r="BXP83" s="214"/>
      <c r="BXQ83" s="210"/>
      <c r="BXR83" s="210"/>
      <c r="BXS83" s="210"/>
      <c r="BXT83" s="210"/>
      <c r="BXU83" s="211"/>
      <c r="BXV83" s="211"/>
      <c r="BXW83" s="211"/>
      <c r="BXX83" s="211"/>
      <c r="BXY83" s="211"/>
      <c r="BXZ83" s="212"/>
      <c r="BYA83" s="213"/>
      <c r="BYB83" s="214"/>
      <c r="BYC83" s="210"/>
      <c r="BYD83" s="210"/>
      <c r="BYE83" s="210"/>
      <c r="BYF83" s="210"/>
      <c r="BYG83" s="211"/>
      <c r="BYH83" s="211"/>
      <c r="BYI83" s="211"/>
      <c r="BYJ83" s="211"/>
      <c r="BYK83" s="211"/>
      <c r="BYL83" s="212"/>
      <c r="BYM83" s="213"/>
      <c r="BYN83" s="214"/>
      <c r="BYO83" s="210"/>
      <c r="BYP83" s="210"/>
      <c r="BYQ83" s="210"/>
      <c r="BYR83" s="210"/>
      <c r="BYS83" s="211"/>
      <c r="BYT83" s="211"/>
      <c r="BYU83" s="211"/>
      <c r="BYV83" s="211"/>
      <c r="BYW83" s="211"/>
      <c r="BYX83" s="212"/>
      <c r="BYY83" s="213"/>
      <c r="BYZ83" s="214"/>
      <c r="BZA83" s="210"/>
      <c r="BZB83" s="210"/>
      <c r="BZC83" s="210"/>
      <c r="BZD83" s="210"/>
      <c r="BZE83" s="211"/>
      <c r="BZF83" s="211"/>
      <c r="BZG83" s="211"/>
      <c r="BZH83" s="211"/>
      <c r="BZI83" s="211"/>
      <c r="BZJ83" s="212"/>
      <c r="BZK83" s="213"/>
      <c r="BZL83" s="214"/>
      <c r="BZM83" s="210"/>
      <c r="BZN83" s="210"/>
      <c r="BZO83" s="210"/>
      <c r="BZP83" s="210"/>
      <c r="BZQ83" s="211"/>
      <c r="BZR83" s="211"/>
      <c r="BZS83" s="211"/>
      <c r="BZT83" s="211"/>
      <c r="BZU83" s="211"/>
      <c r="BZV83" s="212"/>
      <c r="BZW83" s="213"/>
      <c r="BZX83" s="214"/>
      <c r="BZY83" s="210"/>
      <c r="BZZ83" s="210"/>
      <c r="CAA83" s="210"/>
      <c r="CAB83" s="210"/>
      <c r="CAC83" s="211"/>
      <c r="CAD83" s="211"/>
      <c r="CAE83" s="211"/>
      <c r="CAF83" s="211"/>
      <c r="CAG83" s="211"/>
      <c r="CAH83" s="212"/>
      <c r="CAI83" s="213"/>
      <c r="CAJ83" s="214"/>
      <c r="CAK83" s="210"/>
      <c r="CAL83" s="210"/>
      <c r="CAM83" s="210"/>
      <c r="CAN83" s="210"/>
      <c r="CAO83" s="211"/>
      <c r="CAP83" s="211"/>
      <c r="CAQ83" s="211"/>
      <c r="CAR83" s="211"/>
      <c r="CAS83" s="211"/>
      <c r="CAT83" s="212"/>
      <c r="CAU83" s="213"/>
      <c r="CAV83" s="214"/>
      <c r="CAW83" s="210"/>
      <c r="CAX83" s="210"/>
      <c r="CAY83" s="210"/>
      <c r="CAZ83" s="210"/>
      <c r="CBA83" s="211"/>
      <c r="CBB83" s="211"/>
      <c r="CBC83" s="211"/>
      <c r="CBD83" s="211"/>
      <c r="CBE83" s="211"/>
      <c r="CBF83" s="212"/>
      <c r="CBG83" s="213"/>
      <c r="CBH83" s="214"/>
      <c r="CBI83" s="210"/>
      <c r="CBJ83" s="210"/>
      <c r="CBK83" s="210"/>
      <c r="CBL83" s="210"/>
      <c r="CBM83" s="211"/>
      <c r="CBN83" s="211"/>
      <c r="CBO83" s="211"/>
      <c r="CBP83" s="211"/>
      <c r="CBQ83" s="211"/>
      <c r="CBR83" s="212"/>
      <c r="CBS83" s="213"/>
      <c r="CBT83" s="214"/>
      <c r="CBU83" s="210"/>
      <c r="CBV83" s="210"/>
      <c r="CBW83" s="210"/>
      <c r="CBX83" s="210"/>
      <c r="CBY83" s="211"/>
      <c r="CBZ83" s="211"/>
      <c r="CCA83" s="211"/>
      <c r="CCB83" s="211"/>
      <c r="CCC83" s="211"/>
      <c r="CCD83" s="212"/>
      <c r="CCE83" s="213"/>
      <c r="CCF83" s="214"/>
      <c r="CCG83" s="210"/>
      <c r="CCH83" s="210"/>
      <c r="CCI83" s="210"/>
      <c r="CCJ83" s="210"/>
      <c r="CCK83" s="211"/>
      <c r="CCL83" s="211"/>
      <c r="CCM83" s="211"/>
      <c r="CCN83" s="211"/>
      <c r="CCO83" s="211"/>
      <c r="CCP83" s="212"/>
      <c r="CCQ83" s="213"/>
      <c r="CCR83" s="214"/>
      <c r="CCS83" s="210"/>
      <c r="CCT83" s="210"/>
      <c r="CCU83" s="210"/>
      <c r="CCV83" s="210"/>
      <c r="CCW83" s="211"/>
      <c r="CCX83" s="211"/>
      <c r="CCY83" s="211"/>
      <c r="CCZ83" s="211"/>
      <c r="CDA83" s="211"/>
      <c r="CDB83" s="212"/>
      <c r="CDC83" s="213"/>
      <c r="CDD83" s="214"/>
      <c r="CDE83" s="210"/>
      <c r="CDF83" s="210"/>
      <c r="CDG83" s="210"/>
      <c r="CDH83" s="210"/>
      <c r="CDI83" s="211"/>
      <c r="CDJ83" s="211"/>
      <c r="CDK83" s="211"/>
      <c r="CDL83" s="211"/>
      <c r="CDM83" s="211"/>
      <c r="CDN83" s="212"/>
      <c r="CDO83" s="213"/>
      <c r="CDP83" s="214"/>
      <c r="CDQ83" s="210"/>
      <c r="CDR83" s="210"/>
      <c r="CDS83" s="210"/>
      <c r="CDT83" s="210"/>
      <c r="CDU83" s="211"/>
      <c r="CDV83" s="211"/>
      <c r="CDW83" s="211"/>
      <c r="CDX83" s="211"/>
      <c r="CDY83" s="211"/>
      <c r="CDZ83" s="212"/>
      <c r="CEA83" s="213"/>
      <c r="CEB83" s="214"/>
      <c r="CEC83" s="210"/>
      <c r="CED83" s="210"/>
      <c r="CEE83" s="210"/>
      <c r="CEF83" s="210"/>
      <c r="CEG83" s="211"/>
      <c r="CEH83" s="211"/>
      <c r="CEI83" s="211"/>
      <c r="CEJ83" s="211"/>
      <c r="CEK83" s="211"/>
      <c r="CEL83" s="212"/>
      <c r="CEM83" s="213"/>
      <c r="CEN83" s="214"/>
      <c r="CEO83" s="210"/>
      <c r="CEP83" s="210"/>
      <c r="CEQ83" s="210"/>
      <c r="CER83" s="210"/>
      <c r="CES83" s="211"/>
      <c r="CET83" s="211"/>
      <c r="CEU83" s="211"/>
      <c r="CEV83" s="211"/>
      <c r="CEW83" s="211"/>
      <c r="CEX83" s="212"/>
      <c r="CEY83" s="213"/>
      <c r="CEZ83" s="214"/>
      <c r="CFA83" s="210"/>
      <c r="CFB83" s="210"/>
      <c r="CFC83" s="210"/>
      <c r="CFD83" s="210"/>
      <c r="CFE83" s="211"/>
      <c r="CFF83" s="211"/>
      <c r="CFG83" s="211"/>
      <c r="CFH83" s="211"/>
      <c r="CFI83" s="211"/>
      <c r="CFJ83" s="212"/>
      <c r="CFK83" s="213"/>
      <c r="CFL83" s="214"/>
      <c r="CFM83" s="210"/>
      <c r="CFN83" s="210"/>
      <c r="CFO83" s="210"/>
      <c r="CFP83" s="210"/>
      <c r="CFQ83" s="211"/>
      <c r="CFR83" s="211"/>
      <c r="CFS83" s="211"/>
      <c r="CFT83" s="211"/>
      <c r="CFU83" s="211"/>
      <c r="CFV83" s="212"/>
      <c r="CFW83" s="213"/>
      <c r="CFX83" s="214"/>
      <c r="CFY83" s="210"/>
      <c r="CFZ83" s="210"/>
      <c r="CGA83" s="210"/>
      <c r="CGB83" s="210"/>
      <c r="CGC83" s="211"/>
      <c r="CGD83" s="211"/>
      <c r="CGE83" s="211"/>
      <c r="CGF83" s="211"/>
      <c r="CGG83" s="211"/>
      <c r="CGH83" s="212"/>
      <c r="CGI83" s="213"/>
      <c r="CGJ83" s="214"/>
      <c r="CGK83" s="210"/>
      <c r="CGL83" s="210"/>
      <c r="CGM83" s="210"/>
      <c r="CGN83" s="210"/>
      <c r="CGO83" s="211"/>
      <c r="CGP83" s="211"/>
      <c r="CGQ83" s="211"/>
      <c r="CGR83" s="211"/>
      <c r="CGS83" s="211"/>
      <c r="CGT83" s="212"/>
      <c r="CGU83" s="213"/>
      <c r="CGV83" s="214"/>
      <c r="CGW83" s="210"/>
      <c r="CGX83" s="210"/>
      <c r="CGY83" s="210"/>
      <c r="CGZ83" s="210"/>
      <c r="CHA83" s="211"/>
      <c r="CHB83" s="211"/>
      <c r="CHC83" s="211"/>
      <c r="CHD83" s="211"/>
      <c r="CHE83" s="211"/>
      <c r="CHF83" s="212"/>
      <c r="CHG83" s="213"/>
      <c r="CHH83" s="214"/>
      <c r="CHI83" s="210"/>
      <c r="CHJ83" s="210"/>
      <c r="CHK83" s="210"/>
      <c r="CHL83" s="210"/>
      <c r="CHM83" s="211"/>
      <c r="CHN83" s="211"/>
      <c r="CHO83" s="211"/>
      <c r="CHP83" s="211"/>
      <c r="CHQ83" s="211"/>
      <c r="CHR83" s="212"/>
      <c r="CHS83" s="213"/>
      <c r="CHT83" s="214"/>
      <c r="CHU83" s="210"/>
      <c r="CHV83" s="210"/>
      <c r="CHW83" s="210"/>
      <c r="CHX83" s="210"/>
      <c r="CHY83" s="211"/>
      <c r="CHZ83" s="211"/>
      <c r="CIA83" s="211"/>
      <c r="CIB83" s="211"/>
      <c r="CIC83" s="211"/>
      <c r="CID83" s="212"/>
      <c r="CIE83" s="213"/>
      <c r="CIF83" s="214"/>
      <c r="CIG83" s="210"/>
      <c r="CIH83" s="210"/>
      <c r="CII83" s="210"/>
      <c r="CIJ83" s="210"/>
      <c r="CIK83" s="211"/>
      <c r="CIL83" s="211"/>
      <c r="CIM83" s="211"/>
      <c r="CIN83" s="211"/>
      <c r="CIO83" s="211"/>
      <c r="CIP83" s="212"/>
      <c r="CIQ83" s="213"/>
      <c r="CIR83" s="214"/>
      <c r="CIS83" s="210"/>
      <c r="CIT83" s="210"/>
      <c r="CIU83" s="210"/>
      <c r="CIV83" s="210"/>
      <c r="CIW83" s="211"/>
      <c r="CIX83" s="211"/>
      <c r="CIY83" s="211"/>
      <c r="CIZ83" s="211"/>
      <c r="CJA83" s="211"/>
      <c r="CJB83" s="212"/>
      <c r="CJC83" s="213"/>
      <c r="CJD83" s="214"/>
      <c r="CJE83" s="210"/>
      <c r="CJF83" s="210"/>
      <c r="CJG83" s="210"/>
      <c r="CJH83" s="210"/>
      <c r="CJI83" s="211"/>
      <c r="CJJ83" s="211"/>
      <c r="CJK83" s="211"/>
      <c r="CJL83" s="211"/>
      <c r="CJM83" s="211"/>
      <c r="CJN83" s="212"/>
      <c r="CJO83" s="213"/>
      <c r="CJP83" s="214"/>
      <c r="CJQ83" s="210"/>
      <c r="CJR83" s="210"/>
      <c r="CJS83" s="210"/>
      <c r="CJT83" s="210"/>
      <c r="CJU83" s="211"/>
      <c r="CJV83" s="211"/>
      <c r="CJW83" s="211"/>
      <c r="CJX83" s="211"/>
      <c r="CJY83" s="211"/>
      <c r="CJZ83" s="212"/>
      <c r="CKA83" s="213"/>
      <c r="CKB83" s="214"/>
      <c r="CKC83" s="210"/>
      <c r="CKD83" s="210"/>
      <c r="CKE83" s="210"/>
      <c r="CKF83" s="210"/>
      <c r="CKG83" s="211"/>
      <c r="CKH83" s="211"/>
      <c r="CKI83" s="211"/>
      <c r="CKJ83" s="211"/>
      <c r="CKK83" s="211"/>
      <c r="CKL83" s="212"/>
      <c r="CKM83" s="213"/>
      <c r="CKN83" s="214"/>
      <c r="CKO83" s="210"/>
      <c r="CKP83" s="210"/>
      <c r="CKQ83" s="210"/>
      <c r="CKR83" s="210"/>
      <c r="CKS83" s="211"/>
      <c r="CKT83" s="211"/>
      <c r="CKU83" s="211"/>
      <c r="CKV83" s="211"/>
      <c r="CKW83" s="211"/>
      <c r="CKX83" s="212"/>
      <c r="CKY83" s="213"/>
      <c r="CKZ83" s="214"/>
      <c r="CLA83" s="210"/>
      <c r="CLB83" s="210"/>
      <c r="CLC83" s="210"/>
      <c r="CLD83" s="210"/>
      <c r="CLE83" s="211"/>
      <c r="CLF83" s="211"/>
      <c r="CLG83" s="211"/>
      <c r="CLH83" s="211"/>
      <c r="CLI83" s="211"/>
      <c r="CLJ83" s="212"/>
      <c r="CLK83" s="213"/>
      <c r="CLL83" s="214"/>
      <c r="CLM83" s="210"/>
      <c r="CLN83" s="210"/>
      <c r="CLO83" s="210"/>
      <c r="CLP83" s="210"/>
      <c r="CLQ83" s="211"/>
      <c r="CLR83" s="211"/>
      <c r="CLS83" s="211"/>
      <c r="CLT83" s="211"/>
      <c r="CLU83" s="211"/>
      <c r="CLV83" s="212"/>
      <c r="CLW83" s="213"/>
      <c r="CLX83" s="214"/>
      <c r="CLY83" s="210"/>
      <c r="CLZ83" s="210"/>
      <c r="CMA83" s="210"/>
      <c r="CMB83" s="210"/>
      <c r="CMC83" s="211"/>
      <c r="CMD83" s="211"/>
      <c r="CME83" s="211"/>
      <c r="CMF83" s="211"/>
      <c r="CMG83" s="211"/>
      <c r="CMH83" s="212"/>
      <c r="CMI83" s="213"/>
      <c r="CMJ83" s="214"/>
      <c r="CMK83" s="210"/>
      <c r="CML83" s="210"/>
      <c r="CMM83" s="210"/>
      <c r="CMN83" s="210"/>
      <c r="CMO83" s="211"/>
      <c r="CMP83" s="211"/>
      <c r="CMQ83" s="211"/>
      <c r="CMR83" s="211"/>
      <c r="CMS83" s="211"/>
      <c r="CMT83" s="212"/>
      <c r="CMU83" s="213"/>
      <c r="CMV83" s="214"/>
      <c r="CMW83" s="210"/>
      <c r="CMX83" s="210"/>
      <c r="CMY83" s="210"/>
      <c r="CMZ83" s="210"/>
      <c r="CNA83" s="211"/>
      <c r="CNB83" s="211"/>
      <c r="CNC83" s="211"/>
      <c r="CND83" s="211"/>
      <c r="CNE83" s="211"/>
      <c r="CNF83" s="212"/>
      <c r="CNG83" s="213"/>
      <c r="CNH83" s="214"/>
      <c r="CNI83" s="210"/>
      <c r="CNJ83" s="210"/>
      <c r="CNK83" s="210"/>
      <c r="CNL83" s="210"/>
      <c r="CNM83" s="211"/>
      <c r="CNN83" s="211"/>
      <c r="CNO83" s="211"/>
      <c r="CNP83" s="211"/>
      <c r="CNQ83" s="211"/>
      <c r="CNR83" s="212"/>
      <c r="CNS83" s="213"/>
      <c r="CNT83" s="214"/>
      <c r="CNU83" s="210"/>
      <c r="CNV83" s="210"/>
      <c r="CNW83" s="210"/>
      <c r="CNX83" s="210"/>
      <c r="CNY83" s="211"/>
      <c r="CNZ83" s="211"/>
      <c r="COA83" s="211"/>
      <c r="COB83" s="211"/>
      <c r="COC83" s="211"/>
      <c r="COD83" s="212"/>
      <c r="COE83" s="213"/>
      <c r="COF83" s="214"/>
      <c r="COG83" s="210"/>
      <c r="COH83" s="210"/>
      <c r="COI83" s="210"/>
      <c r="COJ83" s="210"/>
      <c r="COK83" s="211"/>
      <c r="COL83" s="211"/>
      <c r="COM83" s="211"/>
      <c r="CON83" s="211"/>
      <c r="COO83" s="211"/>
      <c r="COP83" s="212"/>
      <c r="COQ83" s="213"/>
      <c r="COR83" s="214"/>
      <c r="COS83" s="210"/>
      <c r="COT83" s="210"/>
      <c r="COU83" s="210"/>
      <c r="COV83" s="210"/>
      <c r="COW83" s="211"/>
      <c r="COX83" s="211"/>
      <c r="COY83" s="211"/>
      <c r="COZ83" s="211"/>
      <c r="CPA83" s="211"/>
      <c r="CPB83" s="212"/>
      <c r="CPC83" s="213"/>
      <c r="CPD83" s="214"/>
      <c r="CPE83" s="210"/>
      <c r="CPF83" s="210"/>
      <c r="CPG83" s="210"/>
      <c r="CPH83" s="210"/>
      <c r="CPI83" s="211"/>
      <c r="CPJ83" s="211"/>
      <c r="CPK83" s="211"/>
      <c r="CPL83" s="211"/>
      <c r="CPM83" s="211"/>
      <c r="CPN83" s="212"/>
      <c r="CPO83" s="213"/>
      <c r="CPP83" s="214"/>
      <c r="CPQ83" s="210"/>
      <c r="CPR83" s="210"/>
      <c r="CPS83" s="210"/>
      <c r="CPT83" s="210"/>
      <c r="CPU83" s="211"/>
      <c r="CPV83" s="211"/>
      <c r="CPW83" s="211"/>
      <c r="CPX83" s="211"/>
      <c r="CPY83" s="211"/>
      <c r="CPZ83" s="212"/>
      <c r="CQA83" s="213"/>
      <c r="CQB83" s="214"/>
      <c r="CQC83" s="210"/>
      <c r="CQD83" s="210"/>
      <c r="CQE83" s="210"/>
      <c r="CQF83" s="210"/>
      <c r="CQG83" s="211"/>
      <c r="CQH83" s="211"/>
      <c r="CQI83" s="211"/>
      <c r="CQJ83" s="211"/>
      <c r="CQK83" s="211"/>
      <c r="CQL83" s="212"/>
      <c r="CQM83" s="213"/>
      <c r="CQN83" s="214"/>
      <c r="CQO83" s="210"/>
      <c r="CQP83" s="210"/>
      <c r="CQQ83" s="210"/>
      <c r="CQR83" s="210"/>
      <c r="CQS83" s="211"/>
      <c r="CQT83" s="211"/>
      <c r="CQU83" s="211"/>
      <c r="CQV83" s="211"/>
      <c r="CQW83" s="211"/>
      <c r="CQX83" s="212"/>
      <c r="CQY83" s="213"/>
      <c r="CQZ83" s="214"/>
      <c r="CRA83" s="210"/>
      <c r="CRB83" s="210"/>
      <c r="CRC83" s="210"/>
      <c r="CRD83" s="210"/>
      <c r="CRE83" s="211"/>
      <c r="CRF83" s="211"/>
      <c r="CRG83" s="211"/>
      <c r="CRH83" s="211"/>
      <c r="CRI83" s="211"/>
      <c r="CRJ83" s="212"/>
      <c r="CRK83" s="213"/>
      <c r="CRL83" s="214"/>
      <c r="CRM83" s="210"/>
      <c r="CRN83" s="210"/>
      <c r="CRO83" s="210"/>
      <c r="CRP83" s="210"/>
      <c r="CRQ83" s="211"/>
      <c r="CRR83" s="211"/>
      <c r="CRS83" s="211"/>
      <c r="CRT83" s="211"/>
      <c r="CRU83" s="211"/>
      <c r="CRV83" s="212"/>
      <c r="CRW83" s="213"/>
      <c r="CRX83" s="214"/>
      <c r="CRY83" s="210"/>
      <c r="CRZ83" s="210"/>
      <c r="CSA83" s="210"/>
      <c r="CSB83" s="210"/>
      <c r="CSC83" s="211"/>
      <c r="CSD83" s="211"/>
      <c r="CSE83" s="211"/>
      <c r="CSF83" s="211"/>
      <c r="CSG83" s="211"/>
      <c r="CSH83" s="212"/>
      <c r="CSI83" s="213"/>
      <c r="CSJ83" s="214"/>
      <c r="CSK83" s="210"/>
      <c r="CSL83" s="210"/>
      <c r="CSM83" s="210"/>
      <c r="CSN83" s="210"/>
      <c r="CSO83" s="211"/>
      <c r="CSP83" s="211"/>
      <c r="CSQ83" s="211"/>
      <c r="CSR83" s="211"/>
      <c r="CSS83" s="211"/>
      <c r="CST83" s="212"/>
      <c r="CSU83" s="213"/>
      <c r="CSV83" s="214"/>
      <c r="CSW83" s="210"/>
      <c r="CSX83" s="210"/>
      <c r="CSY83" s="210"/>
      <c r="CSZ83" s="210"/>
      <c r="CTA83" s="211"/>
      <c r="CTB83" s="211"/>
      <c r="CTC83" s="211"/>
      <c r="CTD83" s="211"/>
      <c r="CTE83" s="211"/>
      <c r="CTF83" s="212"/>
      <c r="CTG83" s="213"/>
      <c r="CTH83" s="214"/>
      <c r="CTI83" s="210"/>
      <c r="CTJ83" s="210"/>
      <c r="CTK83" s="210"/>
      <c r="CTL83" s="210"/>
      <c r="CTM83" s="211"/>
      <c r="CTN83" s="211"/>
      <c r="CTO83" s="211"/>
      <c r="CTP83" s="211"/>
      <c r="CTQ83" s="211"/>
      <c r="CTR83" s="212"/>
      <c r="CTS83" s="213"/>
      <c r="CTT83" s="214"/>
      <c r="CTU83" s="210"/>
      <c r="CTV83" s="210"/>
      <c r="CTW83" s="210"/>
      <c r="CTX83" s="210"/>
      <c r="CTY83" s="211"/>
      <c r="CTZ83" s="211"/>
      <c r="CUA83" s="211"/>
      <c r="CUB83" s="211"/>
      <c r="CUC83" s="211"/>
      <c r="CUD83" s="212"/>
      <c r="CUE83" s="213"/>
      <c r="CUF83" s="214"/>
      <c r="CUG83" s="210"/>
      <c r="CUH83" s="210"/>
      <c r="CUI83" s="210"/>
      <c r="CUJ83" s="210"/>
      <c r="CUK83" s="211"/>
      <c r="CUL83" s="211"/>
      <c r="CUM83" s="211"/>
      <c r="CUN83" s="211"/>
      <c r="CUO83" s="211"/>
      <c r="CUP83" s="212"/>
      <c r="CUQ83" s="213"/>
      <c r="CUR83" s="214"/>
      <c r="CUS83" s="210"/>
      <c r="CUT83" s="210"/>
      <c r="CUU83" s="210"/>
      <c r="CUV83" s="210"/>
      <c r="CUW83" s="211"/>
      <c r="CUX83" s="211"/>
      <c r="CUY83" s="211"/>
      <c r="CUZ83" s="211"/>
      <c r="CVA83" s="211"/>
      <c r="CVB83" s="212"/>
      <c r="CVC83" s="213"/>
      <c r="CVD83" s="214"/>
      <c r="CVE83" s="210"/>
      <c r="CVF83" s="210"/>
      <c r="CVG83" s="210"/>
      <c r="CVH83" s="210"/>
      <c r="CVI83" s="211"/>
      <c r="CVJ83" s="211"/>
      <c r="CVK83" s="211"/>
      <c r="CVL83" s="211"/>
      <c r="CVM83" s="211"/>
      <c r="CVN83" s="212"/>
      <c r="CVO83" s="213"/>
      <c r="CVP83" s="214"/>
      <c r="CVQ83" s="210"/>
      <c r="CVR83" s="210"/>
      <c r="CVS83" s="210"/>
      <c r="CVT83" s="210"/>
      <c r="CVU83" s="211"/>
      <c r="CVV83" s="211"/>
      <c r="CVW83" s="211"/>
      <c r="CVX83" s="211"/>
      <c r="CVY83" s="211"/>
      <c r="CVZ83" s="212"/>
      <c r="CWA83" s="213"/>
      <c r="CWB83" s="214"/>
      <c r="CWC83" s="210"/>
      <c r="CWD83" s="210"/>
      <c r="CWE83" s="210"/>
      <c r="CWF83" s="210"/>
      <c r="CWG83" s="211"/>
      <c r="CWH83" s="211"/>
      <c r="CWI83" s="211"/>
      <c r="CWJ83" s="211"/>
      <c r="CWK83" s="211"/>
      <c r="CWL83" s="212"/>
      <c r="CWM83" s="213"/>
      <c r="CWN83" s="214"/>
      <c r="CWO83" s="210"/>
      <c r="CWP83" s="210"/>
      <c r="CWQ83" s="210"/>
      <c r="CWR83" s="210"/>
      <c r="CWS83" s="211"/>
      <c r="CWT83" s="211"/>
      <c r="CWU83" s="211"/>
      <c r="CWV83" s="211"/>
      <c r="CWW83" s="211"/>
      <c r="CWX83" s="212"/>
      <c r="CWY83" s="213"/>
      <c r="CWZ83" s="214"/>
      <c r="CXA83" s="210"/>
      <c r="CXB83" s="210"/>
      <c r="CXC83" s="210"/>
      <c r="CXD83" s="210"/>
      <c r="CXE83" s="211"/>
      <c r="CXF83" s="211"/>
      <c r="CXG83" s="211"/>
      <c r="CXH83" s="211"/>
      <c r="CXI83" s="211"/>
      <c r="CXJ83" s="212"/>
      <c r="CXK83" s="213"/>
      <c r="CXL83" s="214"/>
      <c r="CXM83" s="210"/>
      <c r="CXN83" s="210"/>
      <c r="CXO83" s="210"/>
      <c r="CXP83" s="210"/>
      <c r="CXQ83" s="211"/>
      <c r="CXR83" s="211"/>
      <c r="CXS83" s="211"/>
      <c r="CXT83" s="211"/>
      <c r="CXU83" s="211"/>
      <c r="CXV83" s="212"/>
      <c r="CXW83" s="213"/>
      <c r="CXX83" s="214"/>
      <c r="CXY83" s="210"/>
      <c r="CXZ83" s="210"/>
      <c r="CYA83" s="210"/>
      <c r="CYB83" s="210"/>
      <c r="CYC83" s="211"/>
      <c r="CYD83" s="211"/>
      <c r="CYE83" s="211"/>
      <c r="CYF83" s="211"/>
      <c r="CYG83" s="211"/>
      <c r="CYH83" s="212"/>
      <c r="CYI83" s="213"/>
      <c r="CYJ83" s="214"/>
      <c r="CYK83" s="210"/>
      <c r="CYL83" s="210"/>
      <c r="CYM83" s="210"/>
      <c r="CYN83" s="210"/>
      <c r="CYO83" s="211"/>
      <c r="CYP83" s="211"/>
      <c r="CYQ83" s="211"/>
      <c r="CYR83" s="211"/>
      <c r="CYS83" s="211"/>
      <c r="CYT83" s="212"/>
      <c r="CYU83" s="213"/>
      <c r="CYV83" s="214"/>
      <c r="CYW83" s="210"/>
      <c r="CYX83" s="210"/>
      <c r="CYY83" s="210"/>
      <c r="CYZ83" s="210"/>
      <c r="CZA83" s="211"/>
      <c r="CZB83" s="211"/>
      <c r="CZC83" s="211"/>
      <c r="CZD83" s="211"/>
      <c r="CZE83" s="211"/>
      <c r="CZF83" s="212"/>
      <c r="CZG83" s="213"/>
      <c r="CZH83" s="214"/>
      <c r="CZI83" s="210"/>
      <c r="CZJ83" s="210"/>
      <c r="CZK83" s="210"/>
      <c r="CZL83" s="210"/>
      <c r="CZM83" s="211"/>
      <c r="CZN83" s="211"/>
      <c r="CZO83" s="211"/>
      <c r="CZP83" s="211"/>
      <c r="CZQ83" s="211"/>
      <c r="CZR83" s="212"/>
      <c r="CZS83" s="213"/>
      <c r="CZT83" s="214"/>
      <c r="CZU83" s="210"/>
      <c r="CZV83" s="210"/>
      <c r="CZW83" s="210"/>
      <c r="CZX83" s="210"/>
      <c r="CZY83" s="211"/>
      <c r="CZZ83" s="211"/>
      <c r="DAA83" s="211"/>
      <c r="DAB83" s="211"/>
      <c r="DAC83" s="211"/>
      <c r="DAD83" s="212"/>
      <c r="DAE83" s="213"/>
      <c r="DAF83" s="214"/>
      <c r="DAG83" s="210"/>
      <c r="DAH83" s="210"/>
      <c r="DAI83" s="210"/>
      <c r="DAJ83" s="210"/>
      <c r="DAK83" s="211"/>
      <c r="DAL83" s="211"/>
      <c r="DAM83" s="211"/>
      <c r="DAN83" s="211"/>
      <c r="DAO83" s="211"/>
      <c r="DAP83" s="212"/>
      <c r="DAQ83" s="213"/>
      <c r="DAR83" s="214"/>
      <c r="DAS83" s="210"/>
      <c r="DAT83" s="210"/>
      <c r="DAU83" s="210"/>
      <c r="DAV83" s="210"/>
      <c r="DAW83" s="211"/>
      <c r="DAX83" s="211"/>
      <c r="DAY83" s="211"/>
      <c r="DAZ83" s="211"/>
      <c r="DBA83" s="211"/>
      <c r="DBB83" s="212"/>
      <c r="DBC83" s="213"/>
      <c r="DBD83" s="214"/>
      <c r="DBE83" s="210"/>
      <c r="DBF83" s="210"/>
      <c r="DBG83" s="210"/>
      <c r="DBH83" s="210"/>
      <c r="DBI83" s="211"/>
      <c r="DBJ83" s="211"/>
      <c r="DBK83" s="211"/>
      <c r="DBL83" s="211"/>
      <c r="DBM83" s="211"/>
      <c r="DBN83" s="212"/>
      <c r="DBO83" s="213"/>
      <c r="DBP83" s="214"/>
      <c r="DBQ83" s="210"/>
      <c r="DBR83" s="210"/>
      <c r="DBS83" s="210"/>
      <c r="DBT83" s="210"/>
      <c r="DBU83" s="211"/>
      <c r="DBV83" s="211"/>
      <c r="DBW83" s="211"/>
      <c r="DBX83" s="211"/>
      <c r="DBY83" s="211"/>
      <c r="DBZ83" s="212"/>
      <c r="DCA83" s="213"/>
      <c r="DCB83" s="214"/>
      <c r="DCC83" s="210"/>
      <c r="DCD83" s="210"/>
      <c r="DCE83" s="210"/>
      <c r="DCF83" s="210"/>
      <c r="DCG83" s="211"/>
      <c r="DCH83" s="211"/>
      <c r="DCI83" s="211"/>
      <c r="DCJ83" s="211"/>
      <c r="DCK83" s="211"/>
      <c r="DCL83" s="212"/>
      <c r="DCM83" s="213"/>
      <c r="DCN83" s="214"/>
      <c r="DCO83" s="210"/>
      <c r="DCP83" s="210"/>
      <c r="DCQ83" s="210"/>
      <c r="DCR83" s="210"/>
      <c r="DCS83" s="211"/>
      <c r="DCT83" s="211"/>
      <c r="DCU83" s="211"/>
      <c r="DCV83" s="211"/>
      <c r="DCW83" s="211"/>
      <c r="DCX83" s="212"/>
      <c r="DCY83" s="213"/>
      <c r="DCZ83" s="214"/>
      <c r="DDA83" s="210"/>
      <c r="DDB83" s="210"/>
      <c r="DDC83" s="210"/>
      <c r="DDD83" s="210"/>
      <c r="DDE83" s="211"/>
      <c r="DDF83" s="211"/>
      <c r="DDG83" s="211"/>
      <c r="DDH83" s="211"/>
      <c r="DDI83" s="211"/>
      <c r="DDJ83" s="212"/>
      <c r="DDK83" s="213"/>
      <c r="DDL83" s="214"/>
      <c r="DDM83" s="210"/>
      <c r="DDN83" s="210"/>
      <c r="DDO83" s="210"/>
      <c r="DDP83" s="210"/>
      <c r="DDQ83" s="211"/>
      <c r="DDR83" s="211"/>
      <c r="DDS83" s="211"/>
      <c r="DDT83" s="211"/>
      <c r="DDU83" s="211"/>
      <c r="DDV83" s="212"/>
      <c r="DDW83" s="213"/>
      <c r="DDX83" s="214"/>
      <c r="DDY83" s="210"/>
      <c r="DDZ83" s="210"/>
      <c r="DEA83" s="210"/>
      <c r="DEB83" s="210"/>
      <c r="DEC83" s="211"/>
      <c r="DED83" s="211"/>
      <c r="DEE83" s="211"/>
      <c r="DEF83" s="211"/>
      <c r="DEG83" s="211"/>
      <c r="DEH83" s="212"/>
      <c r="DEI83" s="213"/>
      <c r="DEJ83" s="214"/>
      <c r="DEK83" s="210"/>
      <c r="DEL83" s="210"/>
      <c r="DEM83" s="210"/>
      <c r="DEN83" s="210"/>
      <c r="DEO83" s="211"/>
      <c r="DEP83" s="211"/>
      <c r="DEQ83" s="211"/>
      <c r="DER83" s="211"/>
      <c r="DES83" s="211"/>
      <c r="DET83" s="212"/>
      <c r="DEU83" s="213"/>
      <c r="DEV83" s="214"/>
      <c r="DEW83" s="210"/>
      <c r="DEX83" s="210"/>
      <c r="DEY83" s="210"/>
      <c r="DEZ83" s="210"/>
      <c r="DFA83" s="211"/>
      <c r="DFB83" s="211"/>
      <c r="DFC83" s="211"/>
      <c r="DFD83" s="211"/>
      <c r="DFE83" s="211"/>
      <c r="DFF83" s="212"/>
      <c r="DFG83" s="213"/>
      <c r="DFH83" s="214"/>
      <c r="DFI83" s="210"/>
      <c r="DFJ83" s="210"/>
      <c r="DFK83" s="210"/>
      <c r="DFL83" s="210"/>
      <c r="DFM83" s="211"/>
      <c r="DFN83" s="211"/>
      <c r="DFO83" s="211"/>
      <c r="DFP83" s="211"/>
      <c r="DFQ83" s="211"/>
      <c r="DFR83" s="212"/>
      <c r="DFS83" s="213"/>
      <c r="DFT83" s="214"/>
      <c r="DFU83" s="210"/>
      <c r="DFV83" s="210"/>
      <c r="DFW83" s="210"/>
      <c r="DFX83" s="210"/>
      <c r="DFY83" s="211"/>
      <c r="DFZ83" s="211"/>
      <c r="DGA83" s="211"/>
      <c r="DGB83" s="211"/>
      <c r="DGC83" s="211"/>
      <c r="DGD83" s="212"/>
      <c r="DGE83" s="213"/>
      <c r="DGF83" s="214"/>
      <c r="DGG83" s="210"/>
      <c r="DGH83" s="210"/>
      <c r="DGI83" s="210"/>
      <c r="DGJ83" s="210"/>
      <c r="DGK83" s="211"/>
      <c r="DGL83" s="211"/>
      <c r="DGM83" s="211"/>
      <c r="DGN83" s="211"/>
      <c r="DGO83" s="211"/>
      <c r="DGP83" s="212"/>
      <c r="DGQ83" s="213"/>
      <c r="DGR83" s="214"/>
      <c r="DGS83" s="210"/>
      <c r="DGT83" s="210"/>
      <c r="DGU83" s="210"/>
      <c r="DGV83" s="210"/>
      <c r="DGW83" s="211"/>
      <c r="DGX83" s="211"/>
      <c r="DGY83" s="211"/>
      <c r="DGZ83" s="211"/>
      <c r="DHA83" s="211"/>
      <c r="DHB83" s="212"/>
      <c r="DHC83" s="213"/>
      <c r="DHD83" s="214"/>
      <c r="DHE83" s="210"/>
      <c r="DHF83" s="210"/>
      <c r="DHG83" s="210"/>
      <c r="DHH83" s="210"/>
      <c r="DHI83" s="211"/>
      <c r="DHJ83" s="211"/>
      <c r="DHK83" s="211"/>
      <c r="DHL83" s="211"/>
      <c r="DHM83" s="211"/>
      <c r="DHN83" s="212"/>
      <c r="DHO83" s="213"/>
      <c r="DHP83" s="214"/>
      <c r="DHQ83" s="210"/>
      <c r="DHR83" s="210"/>
      <c r="DHS83" s="210"/>
      <c r="DHT83" s="210"/>
      <c r="DHU83" s="211"/>
      <c r="DHV83" s="211"/>
      <c r="DHW83" s="211"/>
      <c r="DHX83" s="211"/>
      <c r="DHY83" s="211"/>
      <c r="DHZ83" s="212"/>
      <c r="DIA83" s="213"/>
      <c r="DIB83" s="214"/>
      <c r="DIC83" s="210"/>
      <c r="DID83" s="210"/>
      <c r="DIE83" s="210"/>
      <c r="DIF83" s="210"/>
      <c r="DIG83" s="211"/>
      <c r="DIH83" s="211"/>
      <c r="DII83" s="211"/>
      <c r="DIJ83" s="211"/>
      <c r="DIK83" s="211"/>
      <c r="DIL83" s="212"/>
      <c r="DIM83" s="213"/>
      <c r="DIN83" s="214"/>
      <c r="DIO83" s="210"/>
      <c r="DIP83" s="210"/>
      <c r="DIQ83" s="210"/>
      <c r="DIR83" s="210"/>
      <c r="DIS83" s="211"/>
      <c r="DIT83" s="211"/>
      <c r="DIU83" s="211"/>
      <c r="DIV83" s="211"/>
      <c r="DIW83" s="211"/>
      <c r="DIX83" s="212"/>
      <c r="DIY83" s="213"/>
      <c r="DIZ83" s="214"/>
      <c r="DJA83" s="210"/>
      <c r="DJB83" s="210"/>
      <c r="DJC83" s="210"/>
      <c r="DJD83" s="210"/>
      <c r="DJE83" s="211"/>
      <c r="DJF83" s="211"/>
      <c r="DJG83" s="211"/>
      <c r="DJH83" s="211"/>
      <c r="DJI83" s="211"/>
      <c r="DJJ83" s="212"/>
      <c r="DJK83" s="213"/>
      <c r="DJL83" s="214"/>
      <c r="DJM83" s="210"/>
      <c r="DJN83" s="210"/>
      <c r="DJO83" s="210"/>
      <c r="DJP83" s="210"/>
      <c r="DJQ83" s="211"/>
      <c r="DJR83" s="211"/>
      <c r="DJS83" s="211"/>
      <c r="DJT83" s="211"/>
      <c r="DJU83" s="211"/>
      <c r="DJV83" s="212"/>
      <c r="DJW83" s="213"/>
      <c r="DJX83" s="214"/>
      <c r="DJY83" s="210"/>
      <c r="DJZ83" s="210"/>
      <c r="DKA83" s="210"/>
      <c r="DKB83" s="210"/>
      <c r="DKC83" s="211"/>
      <c r="DKD83" s="211"/>
      <c r="DKE83" s="211"/>
      <c r="DKF83" s="211"/>
      <c r="DKG83" s="211"/>
      <c r="DKH83" s="212"/>
      <c r="DKI83" s="213"/>
      <c r="DKJ83" s="214"/>
      <c r="DKK83" s="210"/>
      <c r="DKL83" s="210"/>
      <c r="DKM83" s="210"/>
      <c r="DKN83" s="210"/>
      <c r="DKO83" s="211"/>
      <c r="DKP83" s="211"/>
      <c r="DKQ83" s="211"/>
      <c r="DKR83" s="211"/>
      <c r="DKS83" s="211"/>
      <c r="DKT83" s="212"/>
      <c r="DKU83" s="213"/>
      <c r="DKV83" s="214"/>
      <c r="DKW83" s="210"/>
      <c r="DKX83" s="210"/>
      <c r="DKY83" s="210"/>
      <c r="DKZ83" s="210"/>
      <c r="DLA83" s="211"/>
      <c r="DLB83" s="211"/>
      <c r="DLC83" s="211"/>
      <c r="DLD83" s="211"/>
      <c r="DLE83" s="211"/>
      <c r="DLF83" s="212"/>
      <c r="DLG83" s="213"/>
      <c r="DLH83" s="214"/>
      <c r="DLI83" s="210"/>
      <c r="DLJ83" s="210"/>
      <c r="DLK83" s="210"/>
      <c r="DLL83" s="210"/>
      <c r="DLM83" s="211"/>
      <c r="DLN83" s="211"/>
      <c r="DLO83" s="211"/>
      <c r="DLP83" s="211"/>
      <c r="DLQ83" s="211"/>
      <c r="DLR83" s="212"/>
      <c r="DLS83" s="213"/>
      <c r="DLT83" s="214"/>
      <c r="DLU83" s="210"/>
      <c r="DLV83" s="210"/>
      <c r="DLW83" s="210"/>
      <c r="DLX83" s="210"/>
      <c r="DLY83" s="211"/>
      <c r="DLZ83" s="211"/>
      <c r="DMA83" s="211"/>
      <c r="DMB83" s="211"/>
      <c r="DMC83" s="211"/>
      <c r="DMD83" s="212"/>
      <c r="DME83" s="213"/>
      <c r="DMF83" s="214"/>
      <c r="DMG83" s="210"/>
      <c r="DMH83" s="210"/>
      <c r="DMI83" s="210"/>
      <c r="DMJ83" s="210"/>
      <c r="DMK83" s="211"/>
      <c r="DML83" s="211"/>
      <c r="DMM83" s="211"/>
      <c r="DMN83" s="211"/>
      <c r="DMO83" s="211"/>
      <c r="DMP83" s="212"/>
      <c r="DMQ83" s="213"/>
      <c r="DMR83" s="214"/>
      <c r="DMS83" s="210"/>
      <c r="DMT83" s="210"/>
      <c r="DMU83" s="210"/>
      <c r="DMV83" s="210"/>
      <c r="DMW83" s="211"/>
      <c r="DMX83" s="211"/>
      <c r="DMY83" s="211"/>
      <c r="DMZ83" s="211"/>
      <c r="DNA83" s="211"/>
      <c r="DNB83" s="212"/>
      <c r="DNC83" s="213"/>
      <c r="DND83" s="214"/>
      <c r="DNE83" s="210"/>
      <c r="DNF83" s="210"/>
      <c r="DNG83" s="210"/>
      <c r="DNH83" s="210"/>
      <c r="DNI83" s="211"/>
      <c r="DNJ83" s="211"/>
      <c r="DNK83" s="211"/>
      <c r="DNL83" s="211"/>
      <c r="DNM83" s="211"/>
      <c r="DNN83" s="212"/>
      <c r="DNO83" s="213"/>
      <c r="DNP83" s="214"/>
      <c r="DNQ83" s="210"/>
      <c r="DNR83" s="210"/>
      <c r="DNS83" s="210"/>
      <c r="DNT83" s="210"/>
      <c r="DNU83" s="211"/>
      <c r="DNV83" s="211"/>
      <c r="DNW83" s="211"/>
      <c r="DNX83" s="211"/>
      <c r="DNY83" s="211"/>
      <c r="DNZ83" s="212"/>
      <c r="DOA83" s="213"/>
      <c r="DOB83" s="214"/>
      <c r="DOC83" s="210"/>
      <c r="DOD83" s="210"/>
      <c r="DOE83" s="210"/>
      <c r="DOF83" s="210"/>
      <c r="DOG83" s="211"/>
      <c r="DOH83" s="211"/>
      <c r="DOI83" s="211"/>
      <c r="DOJ83" s="211"/>
      <c r="DOK83" s="211"/>
      <c r="DOL83" s="212"/>
      <c r="DOM83" s="213"/>
      <c r="DON83" s="214"/>
      <c r="DOO83" s="210"/>
      <c r="DOP83" s="210"/>
      <c r="DOQ83" s="210"/>
      <c r="DOR83" s="210"/>
      <c r="DOS83" s="211"/>
      <c r="DOT83" s="211"/>
      <c r="DOU83" s="211"/>
      <c r="DOV83" s="211"/>
      <c r="DOW83" s="211"/>
      <c r="DOX83" s="212"/>
      <c r="DOY83" s="213"/>
      <c r="DOZ83" s="214"/>
      <c r="DPA83" s="210"/>
      <c r="DPB83" s="210"/>
      <c r="DPC83" s="210"/>
      <c r="DPD83" s="210"/>
      <c r="DPE83" s="211"/>
      <c r="DPF83" s="211"/>
      <c r="DPG83" s="211"/>
      <c r="DPH83" s="211"/>
      <c r="DPI83" s="211"/>
      <c r="DPJ83" s="212"/>
      <c r="DPK83" s="213"/>
      <c r="DPL83" s="214"/>
      <c r="DPM83" s="210"/>
      <c r="DPN83" s="210"/>
      <c r="DPO83" s="210"/>
      <c r="DPP83" s="210"/>
      <c r="DPQ83" s="211"/>
      <c r="DPR83" s="211"/>
      <c r="DPS83" s="211"/>
      <c r="DPT83" s="211"/>
      <c r="DPU83" s="211"/>
      <c r="DPV83" s="212"/>
      <c r="DPW83" s="213"/>
      <c r="DPX83" s="214"/>
      <c r="DPY83" s="210"/>
      <c r="DPZ83" s="210"/>
      <c r="DQA83" s="210"/>
      <c r="DQB83" s="210"/>
      <c r="DQC83" s="211"/>
      <c r="DQD83" s="211"/>
      <c r="DQE83" s="211"/>
      <c r="DQF83" s="211"/>
      <c r="DQG83" s="211"/>
      <c r="DQH83" s="212"/>
      <c r="DQI83" s="213"/>
      <c r="DQJ83" s="214"/>
      <c r="DQK83" s="210"/>
      <c r="DQL83" s="210"/>
      <c r="DQM83" s="210"/>
      <c r="DQN83" s="210"/>
      <c r="DQO83" s="211"/>
      <c r="DQP83" s="211"/>
      <c r="DQQ83" s="211"/>
      <c r="DQR83" s="211"/>
      <c r="DQS83" s="211"/>
      <c r="DQT83" s="212"/>
      <c r="DQU83" s="213"/>
      <c r="DQV83" s="214"/>
      <c r="DQW83" s="210"/>
      <c r="DQX83" s="210"/>
      <c r="DQY83" s="210"/>
      <c r="DQZ83" s="210"/>
      <c r="DRA83" s="211"/>
      <c r="DRB83" s="211"/>
      <c r="DRC83" s="211"/>
      <c r="DRD83" s="211"/>
      <c r="DRE83" s="211"/>
      <c r="DRF83" s="212"/>
      <c r="DRG83" s="213"/>
      <c r="DRH83" s="214"/>
      <c r="DRI83" s="210"/>
      <c r="DRJ83" s="210"/>
      <c r="DRK83" s="210"/>
      <c r="DRL83" s="210"/>
      <c r="DRM83" s="211"/>
      <c r="DRN83" s="211"/>
      <c r="DRO83" s="211"/>
      <c r="DRP83" s="211"/>
      <c r="DRQ83" s="211"/>
      <c r="DRR83" s="212"/>
      <c r="DRS83" s="213"/>
      <c r="DRT83" s="214"/>
      <c r="DRU83" s="210"/>
      <c r="DRV83" s="210"/>
      <c r="DRW83" s="210"/>
      <c r="DRX83" s="210"/>
      <c r="DRY83" s="211"/>
      <c r="DRZ83" s="211"/>
      <c r="DSA83" s="211"/>
      <c r="DSB83" s="211"/>
      <c r="DSC83" s="211"/>
      <c r="DSD83" s="212"/>
      <c r="DSE83" s="213"/>
      <c r="DSF83" s="214"/>
      <c r="DSG83" s="210"/>
      <c r="DSH83" s="210"/>
      <c r="DSI83" s="210"/>
      <c r="DSJ83" s="210"/>
      <c r="DSK83" s="211"/>
      <c r="DSL83" s="211"/>
      <c r="DSM83" s="211"/>
      <c r="DSN83" s="211"/>
      <c r="DSO83" s="211"/>
      <c r="DSP83" s="212"/>
      <c r="DSQ83" s="213"/>
      <c r="DSR83" s="214"/>
      <c r="DSS83" s="210"/>
      <c r="DST83" s="210"/>
      <c r="DSU83" s="210"/>
      <c r="DSV83" s="210"/>
      <c r="DSW83" s="211"/>
      <c r="DSX83" s="211"/>
      <c r="DSY83" s="211"/>
      <c r="DSZ83" s="211"/>
      <c r="DTA83" s="211"/>
      <c r="DTB83" s="212"/>
      <c r="DTC83" s="213"/>
      <c r="DTD83" s="214"/>
      <c r="DTE83" s="210"/>
      <c r="DTF83" s="210"/>
      <c r="DTG83" s="210"/>
      <c r="DTH83" s="210"/>
      <c r="DTI83" s="211"/>
      <c r="DTJ83" s="211"/>
      <c r="DTK83" s="211"/>
      <c r="DTL83" s="211"/>
      <c r="DTM83" s="211"/>
      <c r="DTN83" s="212"/>
      <c r="DTO83" s="213"/>
      <c r="DTP83" s="214"/>
      <c r="DTQ83" s="210"/>
      <c r="DTR83" s="210"/>
      <c r="DTS83" s="210"/>
      <c r="DTT83" s="210"/>
      <c r="DTU83" s="211"/>
      <c r="DTV83" s="211"/>
      <c r="DTW83" s="211"/>
      <c r="DTX83" s="211"/>
      <c r="DTY83" s="211"/>
      <c r="DTZ83" s="212"/>
      <c r="DUA83" s="213"/>
      <c r="DUB83" s="214"/>
      <c r="DUC83" s="210"/>
      <c r="DUD83" s="210"/>
      <c r="DUE83" s="210"/>
      <c r="DUF83" s="210"/>
      <c r="DUG83" s="211"/>
      <c r="DUH83" s="211"/>
      <c r="DUI83" s="211"/>
      <c r="DUJ83" s="211"/>
      <c r="DUK83" s="211"/>
      <c r="DUL83" s="212"/>
      <c r="DUM83" s="213"/>
      <c r="DUN83" s="214"/>
      <c r="DUO83" s="210"/>
      <c r="DUP83" s="210"/>
      <c r="DUQ83" s="210"/>
      <c r="DUR83" s="210"/>
      <c r="DUS83" s="211"/>
      <c r="DUT83" s="211"/>
      <c r="DUU83" s="211"/>
      <c r="DUV83" s="211"/>
      <c r="DUW83" s="211"/>
      <c r="DUX83" s="212"/>
      <c r="DUY83" s="213"/>
      <c r="DUZ83" s="214"/>
      <c r="DVA83" s="210"/>
      <c r="DVB83" s="210"/>
      <c r="DVC83" s="210"/>
      <c r="DVD83" s="210"/>
      <c r="DVE83" s="211"/>
      <c r="DVF83" s="211"/>
      <c r="DVG83" s="211"/>
      <c r="DVH83" s="211"/>
      <c r="DVI83" s="211"/>
      <c r="DVJ83" s="212"/>
      <c r="DVK83" s="213"/>
      <c r="DVL83" s="214"/>
      <c r="DVM83" s="210"/>
      <c r="DVN83" s="210"/>
      <c r="DVO83" s="210"/>
      <c r="DVP83" s="210"/>
      <c r="DVQ83" s="211"/>
      <c r="DVR83" s="211"/>
      <c r="DVS83" s="211"/>
      <c r="DVT83" s="211"/>
      <c r="DVU83" s="211"/>
      <c r="DVV83" s="212"/>
      <c r="DVW83" s="213"/>
      <c r="DVX83" s="214"/>
      <c r="DVY83" s="210"/>
      <c r="DVZ83" s="210"/>
      <c r="DWA83" s="210"/>
      <c r="DWB83" s="210"/>
      <c r="DWC83" s="211"/>
      <c r="DWD83" s="211"/>
      <c r="DWE83" s="211"/>
      <c r="DWF83" s="211"/>
      <c r="DWG83" s="211"/>
      <c r="DWH83" s="212"/>
      <c r="DWI83" s="213"/>
      <c r="DWJ83" s="214"/>
      <c r="DWK83" s="210"/>
      <c r="DWL83" s="210"/>
      <c r="DWM83" s="210"/>
      <c r="DWN83" s="210"/>
      <c r="DWO83" s="211"/>
      <c r="DWP83" s="211"/>
      <c r="DWQ83" s="211"/>
      <c r="DWR83" s="211"/>
      <c r="DWS83" s="211"/>
      <c r="DWT83" s="212"/>
      <c r="DWU83" s="213"/>
      <c r="DWV83" s="214"/>
      <c r="DWW83" s="210"/>
      <c r="DWX83" s="210"/>
      <c r="DWY83" s="210"/>
      <c r="DWZ83" s="210"/>
      <c r="DXA83" s="211"/>
      <c r="DXB83" s="211"/>
      <c r="DXC83" s="211"/>
      <c r="DXD83" s="211"/>
      <c r="DXE83" s="211"/>
      <c r="DXF83" s="212"/>
      <c r="DXG83" s="213"/>
      <c r="DXH83" s="214"/>
      <c r="DXI83" s="210"/>
      <c r="DXJ83" s="210"/>
      <c r="DXK83" s="210"/>
      <c r="DXL83" s="210"/>
      <c r="DXM83" s="211"/>
      <c r="DXN83" s="211"/>
      <c r="DXO83" s="211"/>
      <c r="DXP83" s="211"/>
      <c r="DXQ83" s="211"/>
      <c r="DXR83" s="212"/>
      <c r="DXS83" s="213"/>
      <c r="DXT83" s="214"/>
      <c r="DXU83" s="210"/>
      <c r="DXV83" s="210"/>
      <c r="DXW83" s="210"/>
      <c r="DXX83" s="210"/>
      <c r="DXY83" s="211"/>
      <c r="DXZ83" s="211"/>
      <c r="DYA83" s="211"/>
      <c r="DYB83" s="211"/>
      <c r="DYC83" s="211"/>
      <c r="DYD83" s="212"/>
      <c r="DYE83" s="213"/>
      <c r="DYF83" s="214"/>
      <c r="DYG83" s="210"/>
      <c r="DYH83" s="210"/>
      <c r="DYI83" s="210"/>
      <c r="DYJ83" s="210"/>
      <c r="DYK83" s="211"/>
      <c r="DYL83" s="211"/>
      <c r="DYM83" s="211"/>
      <c r="DYN83" s="211"/>
      <c r="DYO83" s="211"/>
      <c r="DYP83" s="212"/>
      <c r="DYQ83" s="213"/>
      <c r="DYR83" s="214"/>
      <c r="DYS83" s="210"/>
      <c r="DYT83" s="210"/>
      <c r="DYU83" s="210"/>
      <c r="DYV83" s="210"/>
      <c r="DYW83" s="211"/>
      <c r="DYX83" s="211"/>
      <c r="DYY83" s="211"/>
      <c r="DYZ83" s="211"/>
      <c r="DZA83" s="211"/>
      <c r="DZB83" s="212"/>
      <c r="DZC83" s="213"/>
      <c r="DZD83" s="214"/>
      <c r="DZE83" s="210"/>
      <c r="DZF83" s="210"/>
      <c r="DZG83" s="210"/>
      <c r="DZH83" s="210"/>
      <c r="DZI83" s="211"/>
      <c r="DZJ83" s="211"/>
      <c r="DZK83" s="211"/>
      <c r="DZL83" s="211"/>
      <c r="DZM83" s="211"/>
      <c r="DZN83" s="212"/>
      <c r="DZO83" s="213"/>
      <c r="DZP83" s="214"/>
      <c r="DZQ83" s="210"/>
      <c r="DZR83" s="210"/>
      <c r="DZS83" s="210"/>
      <c r="DZT83" s="210"/>
      <c r="DZU83" s="211"/>
      <c r="DZV83" s="211"/>
      <c r="DZW83" s="211"/>
      <c r="DZX83" s="211"/>
      <c r="DZY83" s="211"/>
      <c r="DZZ83" s="212"/>
      <c r="EAA83" s="213"/>
      <c r="EAB83" s="214"/>
      <c r="EAC83" s="210"/>
      <c r="EAD83" s="210"/>
      <c r="EAE83" s="210"/>
      <c r="EAF83" s="210"/>
      <c r="EAG83" s="211"/>
      <c r="EAH83" s="211"/>
      <c r="EAI83" s="211"/>
      <c r="EAJ83" s="211"/>
      <c r="EAK83" s="211"/>
      <c r="EAL83" s="212"/>
      <c r="EAM83" s="213"/>
      <c r="EAN83" s="214"/>
      <c r="EAO83" s="210"/>
      <c r="EAP83" s="210"/>
      <c r="EAQ83" s="210"/>
      <c r="EAR83" s="210"/>
      <c r="EAS83" s="211"/>
      <c r="EAT83" s="211"/>
      <c r="EAU83" s="211"/>
      <c r="EAV83" s="211"/>
      <c r="EAW83" s="211"/>
      <c r="EAX83" s="212"/>
      <c r="EAY83" s="213"/>
      <c r="EAZ83" s="214"/>
      <c r="EBA83" s="210"/>
      <c r="EBB83" s="210"/>
      <c r="EBC83" s="210"/>
      <c r="EBD83" s="210"/>
      <c r="EBE83" s="211"/>
      <c r="EBF83" s="211"/>
      <c r="EBG83" s="211"/>
      <c r="EBH83" s="211"/>
      <c r="EBI83" s="211"/>
      <c r="EBJ83" s="212"/>
      <c r="EBK83" s="213"/>
      <c r="EBL83" s="214"/>
      <c r="EBM83" s="210"/>
      <c r="EBN83" s="210"/>
      <c r="EBO83" s="210"/>
      <c r="EBP83" s="210"/>
      <c r="EBQ83" s="211"/>
      <c r="EBR83" s="211"/>
      <c r="EBS83" s="211"/>
      <c r="EBT83" s="211"/>
      <c r="EBU83" s="211"/>
      <c r="EBV83" s="212"/>
      <c r="EBW83" s="213"/>
      <c r="EBX83" s="214"/>
      <c r="EBY83" s="210"/>
      <c r="EBZ83" s="210"/>
      <c r="ECA83" s="210"/>
      <c r="ECB83" s="210"/>
      <c r="ECC83" s="211"/>
      <c r="ECD83" s="211"/>
      <c r="ECE83" s="211"/>
      <c r="ECF83" s="211"/>
      <c r="ECG83" s="211"/>
      <c r="ECH83" s="212"/>
      <c r="ECI83" s="213"/>
      <c r="ECJ83" s="214"/>
      <c r="ECK83" s="210"/>
      <c r="ECL83" s="210"/>
      <c r="ECM83" s="210"/>
      <c r="ECN83" s="210"/>
      <c r="ECO83" s="211"/>
      <c r="ECP83" s="211"/>
      <c r="ECQ83" s="211"/>
      <c r="ECR83" s="211"/>
      <c r="ECS83" s="211"/>
      <c r="ECT83" s="212"/>
      <c r="ECU83" s="213"/>
      <c r="ECV83" s="214"/>
      <c r="ECW83" s="210"/>
      <c r="ECX83" s="210"/>
      <c r="ECY83" s="210"/>
      <c r="ECZ83" s="210"/>
      <c r="EDA83" s="211"/>
      <c r="EDB83" s="211"/>
      <c r="EDC83" s="211"/>
      <c r="EDD83" s="211"/>
      <c r="EDE83" s="211"/>
      <c r="EDF83" s="212"/>
      <c r="EDG83" s="213"/>
      <c r="EDH83" s="214"/>
      <c r="EDI83" s="210"/>
      <c r="EDJ83" s="210"/>
      <c r="EDK83" s="210"/>
      <c r="EDL83" s="210"/>
      <c r="EDM83" s="211"/>
      <c r="EDN83" s="211"/>
      <c r="EDO83" s="211"/>
      <c r="EDP83" s="211"/>
      <c r="EDQ83" s="211"/>
      <c r="EDR83" s="212"/>
      <c r="EDS83" s="213"/>
      <c r="EDT83" s="214"/>
      <c r="EDU83" s="210"/>
      <c r="EDV83" s="210"/>
      <c r="EDW83" s="210"/>
      <c r="EDX83" s="210"/>
      <c r="EDY83" s="211"/>
      <c r="EDZ83" s="211"/>
      <c r="EEA83" s="211"/>
      <c r="EEB83" s="211"/>
      <c r="EEC83" s="211"/>
      <c r="EED83" s="212"/>
      <c r="EEE83" s="213"/>
      <c r="EEF83" s="214"/>
      <c r="EEG83" s="210"/>
      <c r="EEH83" s="210"/>
      <c r="EEI83" s="210"/>
      <c r="EEJ83" s="210"/>
      <c r="EEK83" s="211"/>
      <c r="EEL83" s="211"/>
      <c r="EEM83" s="211"/>
      <c r="EEN83" s="211"/>
      <c r="EEO83" s="211"/>
      <c r="EEP83" s="212"/>
      <c r="EEQ83" s="213"/>
      <c r="EER83" s="214"/>
      <c r="EES83" s="210"/>
      <c r="EET83" s="210"/>
      <c r="EEU83" s="210"/>
      <c r="EEV83" s="210"/>
      <c r="EEW83" s="211"/>
      <c r="EEX83" s="211"/>
      <c r="EEY83" s="211"/>
      <c r="EEZ83" s="211"/>
      <c r="EFA83" s="211"/>
      <c r="EFB83" s="212"/>
      <c r="EFC83" s="213"/>
      <c r="EFD83" s="214"/>
      <c r="EFE83" s="210"/>
      <c r="EFF83" s="210"/>
      <c r="EFG83" s="210"/>
      <c r="EFH83" s="210"/>
      <c r="EFI83" s="211"/>
      <c r="EFJ83" s="211"/>
      <c r="EFK83" s="211"/>
      <c r="EFL83" s="211"/>
      <c r="EFM83" s="211"/>
      <c r="EFN83" s="212"/>
      <c r="EFO83" s="213"/>
      <c r="EFP83" s="214"/>
      <c r="EFQ83" s="210"/>
      <c r="EFR83" s="210"/>
      <c r="EFS83" s="210"/>
      <c r="EFT83" s="210"/>
      <c r="EFU83" s="211"/>
      <c r="EFV83" s="211"/>
      <c r="EFW83" s="211"/>
      <c r="EFX83" s="211"/>
      <c r="EFY83" s="211"/>
      <c r="EFZ83" s="212"/>
      <c r="EGA83" s="213"/>
      <c r="EGB83" s="214"/>
      <c r="EGC83" s="210"/>
      <c r="EGD83" s="210"/>
      <c r="EGE83" s="210"/>
      <c r="EGF83" s="210"/>
      <c r="EGG83" s="211"/>
      <c r="EGH83" s="211"/>
      <c r="EGI83" s="211"/>
      <c r="EGJ83" s="211"/>
      <c r="EGK83" s="211"/>
      <c r="EGL83" s="212"/>
      <c r="EGM83" s="213"/>
      <c r="EGN83" s="214"/>
      <c r="EGO83" s="210"/>
      <c r="EGP83" s="210"/>
      <c r="EGQ83" s="210"/>
      <c r="EGR83" s="210"/>
      <c r="EGS83" s="211"/>
      <c r="EGT83" s="211"/>
      <c r="EGU83" s="211"/>
      <c r="EGV83" s="211"/>
      <c r="EGW83" s="211"/>
      <c r="EGX83" s="212"/>
      <c r="EGY83" s="213"/>
      <c r="EGZ83" s="214"/>
      <c r="EHA83" s="210"/>
      <c r="EHB83" s="210"/>
      <c r="EHC83" s="210"/>
      <c r="EHD83" s="210"/>
      <c r="EHE83" s="211"/>
      <c r="EHF83" s="211"/>
      <c r="EHG83" s="211"/>
      <c r="EHH83" s="211"/>
      <c r="EHI83" s="211"/>
      <c r="EHJ83" s="212"/>
      <c r="EHK83" s="213"/>
      <c r="EHL83" s="214"/>
      <c r="EHM83" s="210"/>
      <c r="EHN83" s="210"/>
      <c r="EHO83" s="210"/>
      <c r="EHP83" s="210"/>
      <c r="EHQ83" s="211"/>
      <c r="EHR83" s="211"/>
      <c r="EHS83" s="211"/>
      <c r="EHT83" s="211"/>
      <c r="EHU83" s="211"/>
      <c r="EHV83" s="212"/>
      <c r="EHW83" s="213"/>
      <c r="EHX83" s="214"/>
      <c r="EHY83" s="210"/>
      <c r="EHZ83" s="210"/>
      <c r="EIA83" s="210"/>
      <c r="EIB83" s="210"/>
      <c r="EIC83" s="211"/>
      <c r="EID83" s="211"/>
      <c r="EIE83" s="211"/>
      <c r="EIF83" s="211"/>
      <c r="EIG83" s="211"/>
      <c r="EIH83" s="212"/>
      <c r="EII83" s="213"/>
      <c r="EIJ83" s="214"/>
      <c r="EIK83" s="210"/>
      <c r="EIL83" s="210"/>
      <c r="EIM83" s="210"/>
      <c r="EIN83" s="210"/>
      <c r="EIO83" s="211"/>
      <c r="EIP83" s="211"/>
      <c r="EIQ83" s="211"/>
      <c r="EIR83" s="211"/>
      <c r="EIS83" s="211"/>
      <c r="EIT83" s="212"/>
      <c r="EIU83" s="213"/>
      <c r="EIV83" s="214"/>
      <c r="EIW83" s="210"/>
      <c r="EIX83" s="210"/>
      <c r="EIY83" s="210"/>
      <c r="EIZ83" s="210"/>
      <c r="EJA83" s="211"/>
      <c r="EJB83" s="211"/>
      <c r="EJC83" s="211"/>
      <c r="EJD83" s="211"/>
      <c r="EJE83" s="211"/>
      <c r="EJF83" s="212"/>
      <c r="EJG83" s="213"/>
      <c r="EJH83" s="214"/>
      <c r="EJI83" s="210"/>
      <c r="EJJ83" s="210"/>
      <c r="EJK83" s="210"/>
      <c r="EJL83" s="210"/>
      <c r="EJM83" s="211"/>
      <c r="EJN83" s="211"/>
      <c r="EJO83" s="211"/>
      <c r="EJP83" s="211"/>
      <c r="EJQ83" s="211"/>
      <c r="EJR83" s="212"/>
      <c r="EJS83" s="213"/>
      <c r="EJT83" s="214"/>
      <c r="EJU83" s="210"/>
      <c r="EJV83" s="210"/>
      <c r="EJW83" s="210"/>
      <c r="EJX83" s="210"/>
      <c r="EJY83" s="211"/>
      <c r="EJZ83" s="211"/>
      <c r="EKA83" s="211"/>
      <c r="EKB83" s="211"/>
      <c r="EKC83" s="211"/>
      <c r="EKD83" s="212"/>
      <c r="EKE83" s="213"/>
      <c r="EKF83" s="214"/>
      <c r="EKG83" s="210"/>
      <c r="EKH83" s="210"/>
      <c r="EKI83" s="210"/>
      <c r="EKJ83" s="210"/>
      <c r="EKK83" s="211"/>
      <c r="EKL83" s="211"/>
      <c r="EKM83" s="211"/>
      <c r="EKN83" s="211"/>
      <c r="EKO83" s="211"/>
      <c r="EKP83" s="212"/>
      <c r="EKQ83" s="213"/>
      <c r="EKR83" s="214"/>
      <c r="EKS83" s="210"/>
      <c r="EKT83" s="210"/>
      <c r="EKU83" s="210"/>
      <c r="EKV83" s="210"/>
      <c r="EKW83" s="211"/>
      <c r="EKX83" s="211"/>
      <c r="EKY83" s="211"/>
      <c r="EKZ83" s="211"/>
      <c r="ELA83" s="211"/>
      <c r="ELB83" s="212"/>
      <c r="ELC83" s="213"/>
      <c r="ELD83" s="214"/>
      <c r="ELE83" s="210"/>
      <c r="ELF83" s="210"/>
      <c r="ELG83" s="210"/>
      <c r="ELH83" s="210"/>
      <c r="ELI83" s="211"/>
      <c r="ELJ83" s="211"/>
      <c r="ELK83" s="211"/>
      <c r="ELL83" s="211"/>
      <c r="ELM83" s="211"/>
      <c r="ELN83" s="212"/>
      <c r="ELO83" s="213"/>
      <c r="ELP83" s="214"/>
      <c r="ELQ83" s="210"/>
      <c r="ELR83" s="210"/>
      <c r="ELS83" s="210"/>
      <c r="ELT83" s="210"/>
      <c r="ELU83" s="211"/>
      <c r="ELV83" s="211"/>
      <c r="ELW83" s="211"/>
      <c r="ELX83" s="211"/>
      <c r="ELY83" s="211"/>
      <c r="ELZ83" s="212"/>
      <c r="EMA83" s="213"/>
      <c r="EMB83" s="214"/>
      <c r="EMC83" s="210"/>
      <c r="EMD83" s="210"/>
      <c r="EME83" s="210"/>
      <c r="EMF83" s="210"/>
      <c r="EMG83" s="211"/>
      <c r="EMH83" s="211"/>
      <c r="EMI83" s="211"/>
      <c r="EMJ83" s="211"/>
      <c r="EMK83" s="211"/>
      <c r="EML83" s="212"/>
      <c r="EMM83" s="213"/>
      <c r="EMN83" s="214"/>
      <c r="EMO83" s="210"/>
      <c r="EMP83" s="210"/>
      <c r="EMQ83" s="210"/>
      <c r="EMR83" s="210"/>
      <c r="EMS83" s="211"/>
      <c r="EMT83" s="211"/>
      <c r="EMU83" s="211"/>
      <c r="EMV83" s="211"/>
      <c r="EMW83" s="211"/>
      <c r="EMX83" s="212"/>
      <c r="EMY83" s="213"/>
      <c r="EMZ83" s="214"/>
      <c r="ENA83" s="210"/>
      <c r="ENB83" s="210"/>
      <c r="ENC83" s="210"/>
      <c r="END83" s="210"/>
      <c r="ENE83" s="211"/>
      <c r="ENF83" s="211"/>
      <c r="ENG83" s="211"/>
      <c r="ENH83" s="211"/>
      <c r="ENI83" s="211"/>
      <c r="ENJ83" s="212"/>
      <c r="ENK83" s="213"/>
      <c r="ENL83" s="214"/>
      <c r="ENM83" s="210"/>
      <c r="ENN83" s="210"/>
      <c r="ENO83" s="210"/>
      <c r="ENP83" s="210"/>
      <c r="ENQ83" s="211"/>
      <c r="ENR83" s="211"/>
      <c r="ENS83" s="211"/>
      <c r="ENT83" s="211"/>
      <c r="ENU83" s="211"/>
      <c r="ENV83" s="212"/>
      <c r="ENW83" s="213"/>
      <c r="ENX83" s="214"/>
      <c r="ENY83" s="210"/>
      <c r="ENZ83" s="210"/>
      <c r="EOA83" s="210"/>
      <c r="EOB83" s="210"/>
      <c r="EOC83" s="211"/>
      <c r="EOD83" s="211"/>
      <c r="EOE83" s="211"/>
      <c r="EOF83" s="211"/>
      <c r="EOG83" s="211"/>
      <c r="EOH83" s="212"/>
      <c r="EOI83" s="213"/>
      <c r="EOJ83" s="214"/>
      <c r="EOK83" s="210"/>
      <c r="EOL83" s="210"/>
      <c r="EOM83" s="210"/>
      <c r="EON83" s="210"/>
      <c r="EOO83" s="211"/>
      <c r="EOP83" s="211"/>
      <c r="EOQ83" s="211"/>
      <c r="EOR83" s="211"/>
      <c r="EOS83" s="211"/>
      <c r="EOT83" s="212"/>
      <c r="EOU83" s="213"/>
      <c r="EOV83" s="214"/>
      <c r="EOW83" s="210"/>
      <c r="EOX83" s="210"/>
      <c r="EOY83" s="210"/>
      <c r="EOZ83" s="210"/>
      <c r="EPA83" s="211"/>
      <c r="EPB83" s="211"/>
      <c r="EPC83" s="211"/>
      <c r="EPD83" s="211"/>
      <c r="EPE83" s="211"/>
      <c r="EPF83" s="212"/>
      <c r="EPG83" s="213"/>
      <c r="EPH83" s="214"/>
      <c r="EPI83" s="210"/>
      <c r="EPJ83" s="210"/>
      <c r="EPK83" s="210"/>
      <c r="EPL83" s="210"/>
      <c r="EPM83" s="211"/>
      <c r="EPN83" s="211"/>
      <c r="EPO83" s="211"/>
      <c r="EPP83" s="211"/>
      <c r="EPQ83" s="211"/>
      <c r="EPR83" s="212"/>
      <c r="EPS83" s="213"/>
      <c r="EPT83" s="214"/>
      <c r="EPU83" s="210"/>
      <c r="EPV83" s="210"/>
      <c r="EPW83" s="210"/>
      <c r="EPX83" s="210"/>
      <c r="EPY83" s="211"/>
      <c r="EPZ83" s="211"/>
      <c r="EQA83" s="211"/>
      <c r="EQB83" s="211"/>
      <c r="EQC83" s="211"/>
      <c r="EQD83" s="212"/>
      <c r="EQE83" s="213"/>
      <c r="EQF83" s="214"/>
      <c r="EQG83" s="210"/>
      <c r="EQH83" s="210"/>
      <c r="EQI83" s="210"/>
      <c r="EQJ83" s="210"/>
      <c r="EQK83" s="211"/>
      <c r="EQL83" s="211"/>
      <c r="EQM83" s="211"/>
      <c r="EQN83" s="211"/>
      <c r="EQO83" s="211"/>
      <c r="EQP83" s="212"/>
      <c r="EQQ83" s="213"/>
      <c r="EQR83" s="214"/>
      <c r="EQS83" s="210"/>
      <c r="EQT83" s="210"/>
      <c r="EQU83" s="210"/>
      <c r="EQV83" s="210"/>
      <c r="EQW83" s="211"/>
      <c r="EQX83" s="211"/>
      <c r="EQY83" s="211"/>
      <c r="EQZ83" s="211"/>
      <c r="ERA83" s="211"/>
      <c r="ERB83" s="212"/>
      <c r="ERC83" s="213"/>
      <c r="ERD83" s="214"/>
      <c r="ERE83" s="210"/>
      <c r="ERF83" s="210"/>
      <c r="ERG83" s="210"/>
      <c r="ERH83" s="210"/>
      <c r="ERI83" s="211"/>
      <c r="ERJ83" s="211"/>
      <c r="ERK83" s="211"/>
      <c r="ERL83" s="211"/>
      <c r="ERM83" s="211"/>
      <c r="ERN83" s="212"/>
      <c r="ERO83" s="213"/>
      <c r="ERP83" s="214"/>
      <c r="ERQ83" s="210"/>
      <c r="ERR83" s="210"/>
      <c r="ERS83" s="210"/>
      <c r="ERT83" s="210"/>
      <c r="ERU83" s="211"/>
      <c r="ERV83" s="211"/>
      <c r="ERW83" s="211"/>
      <c r="ERX83" s="211"/>
      <c r="ERY83" s="211"/>
      <c r="ERZ83" s="212"/>
      <c r="ESA83" s="213"/>
      <c r="ESB83" s="214"/>
      <c r="ESC83" s="210"/>
      <c r="ESD83" s="210"/>
      <c r="ESE83" s="210"/>
      <c r="ESF83" s="210"/>
      <c r="ESG83" s="211"/>
      <c r="ESH83" s="211"/>
      <c r="ESI83" s="211"/>
      <c r="ESJ83" s="211"/>
      <c r="ESK83" s="211"/>
      <c r="ESL83" s="212"/>
      <c r="ESM83" s="213"/>
      <c r="ESN83" s="214"/>
      <c r="ESO83" s="210"/>
      <c r="ESP83" s="210"/>
      <c r="ESQ83" s="210"/>
      <c r="ESR83" s="210"/>
      <c r="ESS83" s="211"/>
      <c r="EST83" s="211"/>
      <c r="ESU83" s="211"/>
      <c r="ESV83" s="211"/>
      <c r="ESW83" s="211"/>
      <c r="ESX83" s="212"/>
      <c r="ESY83" s="213"/>
      <c r="ESZ83" s="214"/>
      <c r="ETA83" s="210"/>
      <c r="ETB83" s="210"/>
      <c r="ETC83" s="210"/>
      <c r="ETD83" s="210"/>
      <c r="ETE83" s="211"/>
      <c r="ETF83" s="211"/>
      <c r="ETG83" s="211"/>
      <c r="ETH83" s="211"/>
      <c r="ETI83" s="211"/>
      <c r="ETJ83" s="212"/>
      <c r="ETK83" s="213"/>
      <c r="ETL83" s="214"/>
      <c r="ETM83" s="210"/>
      <c r="ETN83" s="210"/>
      <c r="ETO83" s="210"/>
      <c r="ETP83" s="210"/>
      <c r="ETQ83" s="211"/>
      <c r="ETR83" s="211"/>
      <c r="ETS83" s="211"/>
      <c r="ETT83" s="211"/>
      <c r="ETU83" s="211"/>
      <c r="ETV83" s="212"/>
      <c r="ETW83" s="213"/>
      <c r="ETX83" s="214"/>
      <c r="ETY83" s="210"/>
      <c r="ETZ83" s="210"/>
      <c r="EUA83" s="210"/>
      <c r="EUB83" s="210"/>
      <c r="EUC83" s="211"/>
      <c r="EUD83" s="211"/>
      <c r="EUE83" s="211"/>
      <c r="EUF83" s="211"/>
      <c r="EUG83" s="211"/>
      <c r="EUH83" s="212"/>
      <c r="EUI83" s="213"/>
      <c r="EUJ83" s="214"/>
      <c r="EUK83" s="210"/>
      <c r="EUL83" s="210"/>
      <c r="EUM83" s="210"/>
      <c r="EUN83" s="210"/>
      <c r="EUO83" s="211"/>
      <c r="EUP83" s="211"/>
      <c r="EUQ83" s="211"/>
      <c r="EUR83" s="211"/>
      <c r="EUS83" s="211"/>
      <c r="EUT83" s="212"/>
      <c r="EUU83" s="213"/>
      <c r="EUV83" s="214"/>
      <c r="EUW83" s="210"/>
      <c r="EUX83" s="210"/>
      <c r="EUY83" s="210"/>
      <c r="EUZ83" s="210"/>
      <c r="EVA83" s="211"/>
      <c r="EVB83" s="211"/>
      <c r="EVC83" s="211"/>
      <c r="EVD83" s="211"/>
      <c r="EVE83" s="211"/>
      <c r="EVF83" s="212"/>
      <c r="EVG83" s="213"/>
      <c r="EVH83" s="214"/>
      <c r="EVI83" s="210"/>
      <c r="EVJ83" s="210"/>
      <c r="EVK83" s="210"/>
      <c r="EVL83" s="210"/>
      <c r="EVM83" s="211"/>
      <c r="EVN83" s="211"/>
      <c r="EVO83" s="211"/>
      <c r="EVP83" s="211"/>
      <c r="EVQ83" s="211"/>
      <c r="EVR83" s="212"/>
      <c r="EVS83" s="213"/>
      <c r="EVT83" s="214"/>
      <c r="EVU83" s="210"/>
      <c r="EVV83" s="210"/>
      <c r="EVW83" s="210"/>
      <c r="EVX83" s="210"/>
      <c r="EVY83" s="211"/>
      <c r="EVZ83" s="211"/>
      <c r="EWA83" s="211"/>
      <c r="EWB83" s="211"/>
      <c r="EWC83" s="211"/>
      <c r="EWD83" s="212"/>
      <c r="EWE83" s="213"/>
      <c r="EWF83" s="214"/>
      <c r="EWG83" s="210"/>
      <c r="EWH83" s="210"/>
      <c r="EWI83" s="210"/>
      <c r="EWJ83" s="210"/>
      <c r="EWK83" s="211"/>
      <c r="EWL83" s="211"/>
      <c r="EWM83" s="211"/>
      <c r="EWN83" s="211"/>
      <c r="EWO83" s="211"/>
      <c r="EWP83" s="212"/>
      <c r="EWQ83" s="213"/>
      <c r="EWR83" s="214"/>
      <c r="EWS83" s="210"/>
      <c r="EWT83" s="210"/>
      <c r="EWU83" s="210"/>
      <c r="EWV83" s="210"/>
      <c r="EWW83" s="211"/>
      <c r="EWX83" s="211"/>
      <c r="EWY83" s="211"/>
      <c r="EWZ83" s="211"/>
      <c r="EXA83" s="211"/>
      <c r="EXB83" s="212"/>
      <c r="EXC83" s="213"/>
      <c r="EXD83" s="214"/>
      <c r="EXE83" s="210"/>
      <c r="EXF83" s="210"/>
      <c r="EXG83" s="210"/>
      <c r="EXH83" s="210"/>
      <c r="EXI83" s="211"/>
      <c r="EXJ83" s="211"/>
      <c r="EXK83" s="211"/>
      <c r="EXL83" s="211"/>
      <c r="EXM83" s="211"/>
      <c r="EXN83" s="212"/>
      <c r="EXO83" s="213"/>
      <c r="EXP83" s="214"/>
      <c r="EXQ83" s="210"/>
      <c r="EXR83" s="210"/>
      <c r="EXS83" s="210"/>
      <c r="EXT83" s="210"/>
      <c r="EXU83" s="211"/>
      <c r="EXV83" s="211"/>
      <c r="EXW83" s="211"/>
      <c r="EXX83" s="211"/>
      <c r="EXY83" s="211"/>
      <c r="EXZ83" s="212"/>
      <c r="EYA83" s="213"/>
      <c r="EYB83" s="214"/>
      <c r="EYC83" s="210"/>
      <c r="EYD83" s="210"/>
      <c r="EYE83" s="210"/>
      <c r="EYF83" s="210"/>
      <c r="EYG83" s="211"/>
      <c r="EYH83" s="211"/>
      <c r="EYI83" s="211"/>
      <c r="EYJ83" s="211"/>
      <c r="EYK83" s="211"/>
      <c r="EYL83" s="212"/>
      <c r="EYM83" s="213"/>
      <c r="EYN83" s="214"/>
      <c r="EYO83" s="210"/>
      <c r="EYP83" s="210"/>
      <c r="EYQ83" s="210"/>
      <c r="EYR83" s="210"/>
      <c r="EYS83" s="211"/>
      <c r="EYT83" s="211"/>
      <c r="EYU83" s="211"/>
      <c r="EYV83" s="211"/>
      <c r="EYW83" s="211"/>
      <c r="EYX83" s="212"/>
      <c r="EYY83" s="213"/>
      <c r="EYZ83" s="214"/>
      <c r="EZA83" s="210"/>
      <c r="EZB83" s="210"/>
      <c r="EZC83" s="210"/>
      <c r="EZD83" s="210"/>
      <c r="EZE83" s="211"/>
      <c r="EZF83" s="211"/>
      <c r="EZG83" s="211"/>
      <c r="EZH83" s="211"/>
      <c r="EZI83" s="211"/>
      <c r="EZJ83" s="212"/>
      <c r="EZK83" s="213"/>
      <c r="EZL83" s="214"/>
      <c r="EZM83" s="210"/>
      <c r="EZN83" s="210"/>
      <c r="EZO83" s="210"/>
      <c r="EZP83" s="210"/>
      <c r="EZQ83" s="211"/>
      <c r="EZR83" s="211"/>
      <c r="EZS83" s="211"/>
      <c r="EZT83" s="211"/>
      <c r="EZU83" s="211"/>
      <c r="EZV83" s="212"/>
      <c r="EZW83" s="213"/>
      <c r="EZX83" s="214"/>
      <c r="EZY83" s="210"/>
      <c r="EZZ83" s="210"/>
      <c r="FAA83" s="210"/>
      <c r="FAB83" s="210"/>
      <c r="FAC83" s="211"/>
      <c r="FAD83" s="211"/>
      <c r="FAE83" s="211"/>
      <c r="FAF83" s="211"/>
      <c r="FAG83" s="211"/>
      <c r="FAH83" s="212"/>
      <c r="FAI83" s="213"/>
      <c r="FAJ83" s="214"/>
      <c r="FAK83" s="210"/>
      <c r="FAL83" s="210"/>
      <c r="FAM83" s="210"/>
      <c r="FAN83" s="210"/>
      <c r="FAO83" s="211"/>
      <c r="FAP83" s="211"/>
      <c r="FAQ83" s="211"/>
      <c r="FAR83" s="211"/>
      <c r="FAS83" s="211"/>
      <c r="FAT83" s="212"/>
      <c r="FAU83" s="213"/>
      <c r="FAV83" s="214"/>
      <c r="FAW83" s="210"/>
      <c r="FAX83" s="210"/>
      <c r="FAY83" s="210"/>
      <c r="FAZ83" s="210"/>
      <c r="FBA83" s="211"/>
      <c r="FBB83" s="211"/>
      <c r="FBC83" s="211"/>
      <c r="FBD83" s="211"/>
      <c r="FBE83" s="211"/>
      <c r="FBF83" s="212"/>
      <c r="FBG83" s="213"/>
      <c r="FBH83" s="214"/>
      <c r="FBI83" s="210"/>
      <c r="FBJ83" s="210"/>
      <c r="FBK83" s="210"/>
      <c r="FBL83" s="210"/>
      <c r="FBM83" s="211"/>
      <c r="FBN83" s="211"/>
      <c r="FBO83" s="211"/>
      <c r="FBP83" s="211"/>
      <c r="FBQ83" s="211"/>
      <c r="FBR83" s="212"/>
      <c r="FBS83" s="213"/>
      <c r="FBT83" s="214"/>
      <c r="FBU83" s="210"/>
      <c r="FBV83" s="210"/>
      <c r="FBW83" s="210"/>
      <c r="FBX83" s="210"/>
      <c r="FBY83" s="211"/>
      <c r="FBZ83" s="211"/>
      <c r="FCA83" s="211"/>
      <c r="FCB83" s="211"/>
      <c r="FCC83" s="211"/>
      <c r="FCD83" s="212"/>
      <c r="FCE83" s="213"/>
      <c r="FCF83" s="214"/>
      <c r="FCG83" s="210"/>
      <c r="FCH83" s="210"/>
      <c r="FCI83" s="210"/>
      <c r="FCJ83" s="210"/>
      <c r="FCK83" s="211"/>
      <c r="FCL83" s="211"/>
      <c r="FCM83" s="211"/>
      <c r="FCN83" s="211"/>
      <c r="FCO83" s="211"/>
      <c r="FCP83" s="212"/>
      <c r="FCQ83" s="213"/>
      <c r="FCR83" s="214"/>
      <c r="FCS83" s="210"/>
      <c r="FCT83" s="210"/>
      <c r="FCU83" s="210"/>
      <c r="FCV83" s="210"/>
      <c r="FCW83" s="211"/>
      <c r="FCX83" s="211"/>
      <c r="FCY83" s="211"/>
      <c r="FCZ83" s="211"/>
      <c r="FDA83" s="211"/>
      <c r="FDB83" s="212"/>
      <c r="FDC83" s="213"/>
      <c r="FDD83" s="214"/>
      <c r="FDE83" s="210"/>
      <c r="FDF83" s="210"/>
      <c r="FDG83" s="210"/>
      <c r="FDH83" s="210"/>
      <c r="FDI83" s="211"/>
      <c r="FDJ83" s="211"/>
      <c r="FDK83" s="211"/>
      <c r="FDL83" s="211"/>
      <c r="FDM83" s="211"/>
      <c r="FDN83" s="212"/>
      <c r="FDO83" s="213"/>
      <c r="FDP83" s="214"/>
      <c r="FDQ83" s="210"/>
      <c r="FDR83" s="210"/>
      <c r="FDS83" s="210"/>
      <c r="FDT83" s="210"/>
      <c r="FDU83" s="211"/>
      <c r="FDV83" s="211"/>
      <c r="FDW83" s="211"/>
      <c r="FDX83" s="211"/>
      <c r="FDY83" s="211"/>
      <c r="FDZ83" s="212"/>
      <c r="FEA83" s="213"/>
      <c r="FEB83" s="214"/>
      <c r="FEC83" s="210"/>
      <c r="FED83" s="210"/>
      <c r="FEE83" s="210"/>
      <c r="FEF83" s="210"/>
      <c r="FEG83" s="211"/>
      <c r="FEH83" s="211"/>
      <c r="FEI83" s="211"/>
      <c r="FEJ83" s="211"/>
      <c r="FEK83" s="211"/>
      <c r="FEL83" s="212"/>
      <c r="FEM83" s="213"/>
      <c r="FEN83" s="214"/>
      <c r="FEO83" s="210"/>
      <c r="FEP83" s="210"/>
      <c r="FEQ83" s="210"/>
      <c r="FER83" s="210"/>
      <c r="FES83" s="211"/>
      <c r="FET83" s="211"/>
      <c r="FEU83" s="211"/>
      <c r="FEV83" s="211"/>
      <c r="FEW83" s="211"/>
      <c r="FEX83" s="212"/>
      <c r="FEY83" s="213"/>
      <c r="FEZ83" s="214"/>
      <c r="FFA83" s="210"/>
      <c r="FFB83" s="210"/>
      <c r="FFC83" s="210"/>
      <c r="FFD83" s="210"/>
      <c r="FFE83" s="211"/>
      <c r="FFF83" s="211"/>
      <c r="FFG83" s="211"/>
      <c r="FFH83" s="211"/>
      <c r="FFI83" s="211"/>
      <c r="FFJ83" s="212"/>
      <c r="FFK83" s="213"/>
      <c r="FFL83" s="214"/>
      <c r="FFM83" s="210"/>
      <c r="FFN83" s="210"/>
      <c r="FFO83" s="210"/>
      <c r="FFP83" s="210"/>
      <c r="FFQ83" s="211"/>
      <c r="FFR83" s="211"/>
      <c r="FFS83" s="211"/>
      <c r="FFT83" s="211"/>
      <c r="FFU83" s="211"/>
      <c r="FFV83" s="212"/>
      <c r="FFW83" s="213"/>
      <c r="FFX83" s="214"/>
      <c r="FFY83" s="210"/>
      <c r="FFZ83" s="210"/>
      <c r="FGA83" s="210"/>
      <c r="FGB83" s="210"/>
      <c r="FGC83" s="211"/>
      <c r="FGD83" s="211"/>
      <c r="FGE83" s="211"/>
      <c r="FGF83" s="211"/>
      <c r="FGG83" s="211"/>
      <c r="FGH83" s="212"/>
      <c r="FGI83" s="213"/>
      <c r="FGJ83" s="214"/>
      <c r="FGK83" s="210"/>
      <c r="FGL83" s="210"/>
      <c r="FGM83" s="210"/>
      <c r="FGN83" s="210"/>
      <c r="FGO83" s="211"/>
      <c r="FGP83" s="211"/>
      <c r="FGQ83" s="211"/>
      <c r="FGR83" s="211"/>
      <c r="FGS83" s="211"/>
      <c r="FGT83" s="212"/>
      <c r="FGU83" s="213"/>
      <c r="FGV83" s="214"/>
      <c r="FGW83" s="210"/>
      <c r="FGX83" s="210"/>
      <c r="FGY83" s="210"/>
      <c r="FGZ83" s="210"/>
      <c r="FHA83" s="211"/>
      <c r="FHB83" s="211"/>
      <c r="FHC83" s="211"/>
      <c r="FHD83" s="211"/>
      <c r="FHE83" s="211"/>
      <c r="FHF83" s="212"/>
      <c r="FHG83" s="213"/>
      <c r="FHH83" s="214"/>
      <c r="FHI83" s="210"/>
      <c r="FHJ83" s="210"/>
      <c r="FHK83" s="210"/>
      <c r="FHL83" s="210"/>
      <c r="FHM83" s="211"/>
      <c r="FHN83" s="211"/>
      <c r="FHO83" s="211"/>
      <c r="FHP83" s="211"/>
      <c r="FHQ83" s="211"/>
      <c r="FHR83" s="212"/>
      <c r="FHS83" s="213"/>
      <c r="FHT83" s="214"/>
      <c r="FHU83" s="210"/>
      <c r="FHV83" s="210"/>
      <c r="FHW83" s="210"/>
      <c r="FHX83" s="210"/>
      <c r="FHY83" s="211"/>
      <c r="FHZ83" s="211"/>
      <c r="FIA83" s="211"/>
      <c r="FIB83" s="211"/>
      <c r="FIC83" s="211"/>
      <c r="FID83" s="212"/>
      <c r="FIE83" s="213"/>
      <c r="FIF83" s="214"/>
      <c r="FIG83" s="210"/>
      <c r="FIH83" s="210"/>
      <c r="FII83" s="210"/>
      <c r="FIJ83" s="210"/>
      <c r="FIK83" s="211"/>
      <c r="FIL83" s="211"/>
      <c r="FIM83" s="211"/>
      <c r="FIN83" s="211"/>
      <c r="FIO83" s="211"/>
      <c r="FIP83" s="212"/>
      <c r="FIQ83" s="213"/>
      <c r="FIR83" s="214"/>
      <c r="FIS83" s="210"/>
      <c r="FIT83" s="210"/>
      <c r="FIU83" s="210"/>
      <c r="FIV83" s="210"/>
      <c r="FIW83" s="211"/>
      <c r="FIX83" s="211"/>
      <c r="FIY83" s="211"/>
      <c r="FIZ83" s="211"/>
      <c r="FJA83" s="211"/>
      <c r="FJB83" s="212"/>
      <c r="FJC83" s="213"/>
      <c r="FJD83" s="214"/>
      <c r="FJE83" s="210"/>
      <c r="FJF83" s="210"/>
      <c r="FJG83" s="210"/>
      <c r="FJH83" s="210"/>
      <c r="FJI83" s="211"/>
      <c r="FJJ83" s="211"/>
      <c r="FJK83" s="211"/>
      <c r="FJL83" s="211"/>
      <c r="FJM83" s="211"/>
      <c r="FJN83" s="212"/>
      <c r="FJO83" s="213"/>
      <c r="FJP83" s="214"/>
      <c r="FJQ83" s="210"/>
      <c r="FJR83" s="210"/>
      <c r="FJS83" s="210"/>
      <c r="FJT83" s="210"/>
      <c r="FJU83" s="211"/>
      <c r="FJV83" s="211"/>
      <c r="FJW83" s="211"/>
      <c r="FJX83" s="211"/>
      <c r="FJY83" s="211"/>
      <c r="FJZ83" s="212"/>
      <c r="FKA83" s="213"/>
      <c r="FKB83" s="214"/>
      <c r="FKC83" s="210"/>
      <c r="FKD83" s="210"/>
      <c r="FKE83" s="210"/>
      <c r="FKF83" s="210"/>
      <c r="FKG83" s="211"/>
      <c r="FKH83" s="211"/>
      <c r="FKI83" s="211"/>
      <c r="FKJ83" s="211"/>
      <c r="FKK83" s="211"/>
      <c r="FKL83" s="212"/>
      <c r="FKM83" s="213"/>
      <c r="FKN83" s="214"/>
      <c r="FKO83" s="210"/>
      <c r="FKP83" s="210"/>
      <c r="FKQ83" s="210"/>
      <c r="FKR83" s="210"/>
      <c r="FKS83" s="211"/>
      <c r="FKT83" s="211"/>
      <c r="FKU83" s="211"/>
      <c r="FKV83" s="211"/>
      <c r="FKW83" s="211"/>
      <c r="FKX83" s="212"/>
      <c r="FKY83" s="213"/>
      <c r="FKZ83" s="214"/>
      <c r="FLA83" s="210"/>
      <c r="FLB83" s="210"/>
      <c r="FLC83" s="210"/>
      <c r="FLD83" s="210"/>
      <c r="FLE83" s="211"/>
      <c r="FLF83" s="211"/>
      <c r="FLG83" s="211"/>
      <c r="FLH83" s="211"/>
      <c r="FLI83" s="211"/>
      <c r="FLJ83" s="212"/>
      <c r="FLK83" s="213"/>
      <c r="FLL83" s="214"/>
      <c r="FLM83" s="210"/>
      <c r="FLN83" s="210"/>
      <c r="FLO83" s="210"/>
      <c r="FLP83" s="210"/>
      <c r="FLQ83" s="211"/>
      <c r="FLR83" s="211"/>
      <c r="FLS83" s="211"/>
      <c r="FLT83" s="211"/>
      <c r="FLU83" s="211"/>
      <c r="FLV83" s="212"/>
      <c r="FLW83" s="213"/>
      <c r="FLX83" s="214"/>
      <c r="FLY83" s="210"/>
      <c r="FLZ83" s="210"/>
      <c r="FMA83" s="210"/>
      <c r="FMB83" s="210"/>
      <c r="FMC83" s="211"/>
      <c r="FMD83" s="211"/>
      <c r="FME83" s="211"/>
      <c r="FMF83" s="211"/>
      <c r="FMG83" s="211"/>
      <c r="FMH83" s="212"/>
      <c r="FMI83" s="213"/>
      <c r="FMJ83" s="214"/>
      <c r="FMK83" s="210"/>
      <c r="FML83" s="210"/>
      <c r="FMM83" s="210"/>
      <c r="FMN83" s="210"/>
      <c r="FMO83" s="211"/>
      <c r="FMP83" s="211"/>
      <c r="FMQ83" s="211"/>
      <c r="FMR83" s="211"/>
      <c r="FMS83" s="211"/>
      <c r="FMT83" s="212"/>
      <c r="FMU83" s="213"/>
      <c r="FMV83" s="214"/>
      <c r="FMW83" s="210"/>
      <c r="FMX83" s="210"/>
      <c r="FMY83" s="210"/>
      <c r="FMZ83" s="210"/>
      <c r="FNA83" s="211"/>
      <c r="FNB83" s="211"/>
      <c r="FNC83" s="211"/>
      <c r="FND83" s="211"/>
      <c r="FNE83" s="211"/>
      <c r="FNF83" s="212"/>
      <c r="FNG83" s="213"/>
      <c r="FNH83" s="214"/>
      <c r="FNI83" s="210"/>
      <c r="FNJ83" s="210"/>
      <c r="FNK83" s="210"/>
      <c r="FNL83" s="210"/>
      <c r="FNM83" s="211"/>
      <c r="FNN83" s="211"/>
      <c r="FNO83" s="211"/>
      <c r="FNP83" s="211"/>
      <c r="FNQ83" s="211"/>
      <c r="FNR83" s="212"/>
      <c r="FNS83" s="213"/>
      <c r="FNT83" s="214"/>
      <c r="FNU83" s="210"/>
      <c r="FNV83" s="210"/>
      <c r="FNW83" s="210"/>
      <c r="FNX83" s="210"/>
      <c r="FNY83" s="211"/>
      <c r="FNZ83" s="211"/>
      <c r="FOA83" s="211"/>
      <c r="FOB83" s="211"/>
      <c r="FOC83" s="211"/>
      <c r="FOD83" s="212"/>
      <c r="FOE83" s="213"/>
      <c r="FOF83" s="214"/>
      <c r="FOG83" s="210"/>
      <c r="FOH83" s="210"/>
      <c r="FOI83" s="210"/>
      <c r="FOJ83" s="210"/>
      <c r="FOK83" s="211"/>
      <c r="FOL83" s="211"/>
      <c r="FOM83" s="211"/>
      <c r="FON83" s="211"/>
      <c r="FOO83" s="211"/>
      <c r="FOP83" s="212"/>
      <c r="FOQ83" s="213"/>
      <c r="FOR83" s="214"/>
      <c r="FOS83" s="210"/>
      <c r="FOT83" s="210"/>
      <c r="FOU83" s="210"/>
      <c r="FOV83" s="210"/>
      <c r="FOW83" s="211"/>
      <c r="FOX83" s="211"/>
      <c r="FOY83" s="211"/>
      <c r="FOZ83" s="211"/>
      <c r="FPA83" s="211"/>
      <c r="FPB83" s="212"/>
      <c r="FPC83" s="213"/>
      <c r="FPD83" s="214"/>
      <c r="FPE83" s="210"/>
      <c r="FPF83" s="210"/>
      <c r="FPG83" s="210"/>
      <c r="FPH83" s="210"/>
      <c r="FPI83" s="211"/>
      <c r="FPJ83" s="211"/>
      <c r="FPK83" s="211"/>
      <c r="FPL83" s="211"/>
      <c r="FPM83" s="211"/>
      <c r="FPN83" s="212"/>
      <c r="FPO83" s="213"/>
      <c r="FPP83" s="214"/>
      <c r="FPQ83" s="210"/>
      <c r="FPR83" s="210"/>
      <c r="FPS83" s="210"/>
      <c r="FPT83" s="210"/>
      <c r="FPU83" s="211"/>
      <c r="FPV83" s="211"/>
      <c r="FPW83" s="211"/>
      <c r="FPX83" s="211"/>
      <c r="FPY83" s="211"/>
      <c r="FPZ83" s="212"/>
      <c r="FQA83" s="213"/>
      <c r="FQB83" s="214"/>
      <c r="FQC83" s="210"/>
      <c r="FQD83" s="210"/>
      <c r="FQE83" s="210"/>
      <c r="FQF83" s="210"/>
      <c r="FQG83" s="211"/>
      <c r="FQH83" s="211"/>
      <c r="FQI83" s="211"/>
      <c r="FQJ83" s="211"/>
      <c r="FQK83" s="211"/>
      <c r="FQL83" s="212"/>
      <c r="FQM83" s="213"/>
      <c r="FQN83" s="214"/>
      <c r="FQO83" s="210"/>
      <c r="FQP83" s="210"/>
      <c r="FQQ83" s="210"/>
      <c r="FQR83" s="210"/>
      <c r="FQS83" s="211"/>
      <c r="FQT83" s="211"/>
      <c r="FQU83" s="211"/>
      <c r="FQV83" s="211"/>
      <c r="FQW83" s="211"/>
      <c r="FQX83" s="212"/>
      <c r="FQY83" s="213"/>
      <c r="FQZ83" s="214"/>
      <c r="FRA83" s="210"/>
      <c r="FRB83" s="210"/>
      <c r="FRC83" s="210"/>
      <c r="FRD83" s="210"/>
      <c r="FRE83" s="211"/>
      <c r="FRF83" s="211"/>
      <c r="FRG83" s="211"/>
      <c r="FRH83" s="211"/>
      <c r="FRI83" s="211"/>
      <c r="FRJ83" s="212"/>
      <c r="FRK83" s="213"/>
      <c r="FRL83" s="214"/>
      <c r="FRM83" s="210"/>
      <c r="FRN83" s="210"/>
      <c r="FRO83" s="210"/>
      <c r="FRP83" s="210"/>
      <c r="FRQ83" s="211"/>
      <c r="FRR83" s="211"/>
      <c r="FRS83" s="211"/>
      <c r="FRT83" s="211"/>
      <c r="FRU83" s="211"/>
      <c r="FRV83" s="212"/>
      <c r="FRW83" s="213"/>
      <c r="FRX83" s="214"/>
      <c r="FRY83" s="210"/>
      <c r="FRZ83" s="210"/>
      <c r="FSA83" s="210"/>
      <c r="FSB83" s="210"/>
      <c r="FSC83" s="211"/>
      <c r="FSD83" s="211"/>
      <c r="FSE83" s="211"/>
      <c r="FSF83" s="211"/>
      <c r="FSG83" s="211"/>
      <c r="FSH83" s="212"/>
      <c r="FSI83" s="213"/>
      <c r="FSJ83" s="214"/>
      <c r="FSK83" s="210"/>
      <c r="FSL83" s="210"/>
      <c r="FSM83" s="210"/>
      <c r="FSN83" s="210"/>
      <c r="FSO83" s="211"/>
      <c r="FSP83" s="211"/>
      <c r="FSQ83" s="211"/>
      <c r="FSR83" s="211"/>
      <c r="FSS83" s="211"/>
      <c r="FST83" s="212"/>
      <c r="FSU83" s="213"/>
      <c r="FSV83" s="214"/>
      <c r="FSW83" s="210"/>
      <c r="FSX83" s="210"/>
      <c r="FSY83" s="210"/>
      <c r="FSZ83" s="210"/>
      <c r="FTA83" s="211"/>
      <c r="FTB83" s="211"/>
      <c r="FTC83" s="211"/>
      <c r="FTD83" s="211"/>
      <c r="FTE83" s="211"/>
      <c r="FTF83" s="212"/>
      <c r="FTG83" s="213"/>
      <c r="FTH83" s="214"/>
      <c r="FTI83" s="210"/>
      <c r="FTJ83" s="210"/>
      <c r="FTK83" s="210"/>
      <c r="FTL83" s="210"/>
      <c r="FTM83" s="211"/>
      <c r="FTN83" s="211"/>
      <c r="FTO83" s="211"/>
      <c r="FTP83" s="211"/>
      <c r="FTQ83" s="211"/>
      <c r="FTR83" s="212"/>
      <c r="FTS83" s="213"/>
      <c r="FTT83" s="214"/>
      <c r="FTU83" s="210"/>
      <c r="FTV83" s="210"/>
      <c r="FTW83" s="210"/>
      <c r="FTX83" s="210"/>
      <c r="FTY83" s="211"/>
      <c r="FTZ83" s="211"/>
      <c r="FUA83" s="211"/>
      <c r="FUB83" s="211"/>
      <c r="FUC83" s="211"/>
      <c r="FUD83" s="212"/>
      <c r="FUE83" s="213"/>
      <c r="FUF83" s="214"/>
      <c r="FUG83" s="210"/>
      <c r="FUH83" s="210"/>
      <c r="FUI83" s="210"/>
      <c r="FUJ83" s="210"/>
      <c r="FUK83" s="211"/>
      <c r="FUL83" s="211"/>
      <c r="FUM83" s="211"/>
      <c r="FUN83" s="211"/>
      <c r="FUO83" s="211"/>
      <c r="FUP83" s="212"/>
      <c r="FUQ83" s="213"/>
      <c r="FUR83" s="214"/>
      <c r="FUS83" s="210"/>
      <c r="FUT83" s="210"/>
      <c r="FUU83" s="210"/>
      <c r="FUV83" s="210"/>
      <c r="FUW83" s="211"/>
      <c r="FUX83" s="211"/>
      <c r="FUY83" s="211"/>
      <c r="FUZ83" s="211"/>
      <c r="FVA83" s="211"/>
      <c r="FVB83" s="212"/>
      <c r="FVC83" s="213"/>
      <c r="FVD83" s="214"/>
      <c r="FVE83" s="210"/>
      <c r="FVF83" s="210"/>
      <c r="FVG83" s="210"/>
      <c r="FVH83" s="210"/>
      <c r="FVI83" s="211"/>
      <c r="FVJ83" s="211"/>
      <c r="FVK83" s="211"/>
      <c r="FVL83" s="211"/>
      <c r="FVM83" s="211"/>
      <c r="FVN83" s="212"/>
      <c r="FVO83" s="213"/>
      <c r="FVP83" s="214"/>
      <c r="FVQ83" s="210"/>
      <c r="FVR83" s="210"/>
      <c r="FVS83" s="210"/>
      <c r="FVT83" s="210"/>
      <c r="FVU83" s="211"/>
      <c r="FVV83" s="211"/>
      <c r="FVW83" s="211"/>
      <c r="FVX83" s="211"/>
      <c r="FVY83" s="211"/>
      <c r="FVZ83" s="212"/>
      <c r="FWA83" s="213"/>
      <c r="FWB83" s="214"/>
      <c r="FWC83" s="210"/>
      <c r="FWD83" s="210"/>
      <c r="FWE83" s="210"/>
      <c r="FWF83" s="210"/>
      <c r="FWG83" s="211"/>
      <c r="FWH83" s="211"/>
      <c r="FWI83" s="211"/>
      <c r="FWJ83" s="211"/>
      <c r="FWK83" s="211"/>
      <c r="FWL83" s="212"/>
      <c r="FWM83" s="213"/>
      <c r="FWN83" s="214"/>
      <c r="FWO83" s="210"/>
      <c r="FWP83" s="210"/>
      <c r="FWQ83" s="210"/>
      <c r="FWR83" s="210"/>
      <c r="FWS83" s="211"/>
      <c r="FWT83" s="211"/>
      <c r="FWU83" s="211"/>
      <c r="FWV83" s="211"/>
      <c r="FWW83" s="211"/>
      <c r="FWX83" s="212"/>
      <c r="FWY83" s="213"/>
      <c r="FWZ83" s="214"/>
      <c r="FXA83" s="210"/>
      <c r="FXB83" s="210"/>
      <c r="FXC83" s="210"/>
      <c r="FXD83" s="210"/>
      <c r="FXE83" s="211"/>
      <c r="FXF83" s="211"/>
      <c r="FXG83" s="211"/>
      <c r="FXH83" s="211"/>
      <c r="FXI83" s="211"/>
      <c r="FXJ83" s="212"/>
      <c r="FXK83" s="213"/>
      <c r="FXL83" s="214"/>
      <c r="FXM83" s="210"/>
      <c r="FXN83" s="210"/>
      <c r="FXO83" s="210"/>
      <c r="FXP83" s="210"/>
      <c r="FXQ83" s="211"/>
      <c r="FXR83" s="211"/>
      <c r="FXS83" s="211"/>
      <c r="FXT83" s="211"/>
      <c r="FXU83" s="211"/>
      <c r="FXV83" s="212"/>
      <c r="FXW83" s="213"/>
      <c r="FXX83" s="214"/>
      <c r="FXY83" s="210"/>
      <c r="FXZ83" s="210"/>
      <c r="FYA83" s="210"/>
      <c r="FYB83" s="210"/>
      <c r="FYC83" s="211"/>
      <c r="FYD83" s="211"/>
      <c r="FYE83" s="211"/>
      <c r="FYF83" s="211"/>
      <c r="FYG83" s="211"/>
      <c r="FYH83" s="212"/>
      <c r="FYI83" s="213"/>
      <c r="FYJ83" s="214"/>
      <c r="FYK83" s="210"/>
      <c r="FYL83" s="210"/>
      <c r="FYM83" s="210"/>
      <c r="FYN83" s="210"/>
      <c r="FYO83" s="211"/>
      <c r="FYP83" s="211"/>
      <c r="FYQ83" s="211"/>
      <c r="FYR83" s="211"/>
      <c r="FYS83" s="211"/>
      <c r="FYT83" s="212"/>
      <c r="FYU83" s="213"/>
      <c r="FYV83" s="214"/>
      <c r="FYW83" s="210"/>
      <c r="FYX83" s="210"/>
      <c r="FYY83" s="210"/>
      <c r="FYZ83" s="210"/>
      <c r="FZA83" s="211"/>
      <c r="FZB83" s="211"/>
      <c r="FZC83" s="211"/>
      <c r="FZD83" s="211"/>
      <c r="FZE83" s="211"/>
      <c r="FZF83" s="212"/>
      <c r="FZG83" s="213"/>
      <c r="FZH83" s="214"/>
      <c r="FZI83" s="210"/>
      <c r="FZJ83" s="210"/>
      <c r="FZK83" s="210"/>
      <c r="FZL83" s="210"/>
      <c r="FZM83" s="211"/>
      <c r="FZN83" s="211"/>
      <c r="FZO83" s="211"/>
      <c r="FZP83" s="211"/>
      <c r="FZQ83" s="211"/>
      <c r="FZR83" s="212"/>
      <c r="FZS83" s="213"/>
      <c r="FZT83" s="214"/>
      <c r="FZU83" s="210"/>
      <c r="FZV83" s="210"/>
      <c r="FZW83" s="210"/>
      <c r="FZX83" s="210"/>
      <c r="FZY83" s="211"/>
      <c r="FZZ83" s="211"/>
      <c r="GAA83" s="211"/>
      <c r="GAB83" s="211"/>
      <c r="GAC83" s="211"/>
      <c r="GAD83" s="212"/>
      <c r="GAE83" s="213"/>
      <c r="GAF83" s="214"/>
      <c r="GAG83" s="210"/>
      <c r="GAH83" s="210"/>
      <c r="GAI83" s="210"/>
      <c r="GAJ83" s="210"/>
      <c r="GAK83" s="211"/>
      <c r="GAL83" s="211"/>
      <c r="GAM83" s="211"/>
      <c r="GAN83" s="211"/>
      <c r="GAO83" s="211"/>
      <c r="GAP83" s="212"/>
      <c r="GAQ83" s="213"/>
      <c r="GAR83" s="214"/>
      <c r="GAS83" s="210"/>
      <c r="GAT83" s="210"/>
      <c r="GAU83" s="210"/>
      <c r="GAV83" s="210"/>
      <c r="GAW83" s="211"/>
      <c r="GAX83" s="211"/>
      <c r="GAY83" s="211"/>
      <c r="GAZ83" s="211"/>
      <c r="GBA83" s="211"/>
      <c r="GBB83" s="212"/>
      <c r="GBC83" s="213"/>
      <c r="GBD83" s="214"/>
      <c r="GBE83" s="210"/>
      <c r="GBF83" s="210"/>
      <c r="GBG83" s="210"/>
      <c r="GBH83" s="210"/>
      <c r="GBI83" s="211"/>
      <c r="GBJ83" s="211"/>
      <c r="GBK83" s="211"/>
      <c r="GBL83" s="211"/>
      <c r="GBM83" s="211"/>
      <c r="GBN83" s="212"/>
      <c r="GBO83" s="213"/>
      <c r="GBP83" s="214"/>
      <c r="GBQ83" s="210"/>
      <c r="GBR83" s="210"/>
      <c r="GBS83" s="210"/>
      <c r="GBT83" s="210"/>
      <c r="GBU83" s="211"/>
      <c r="GBV83" s="211"/>
      <c r="GBW83" s="211"/>
      <c r="GBX83" s="211"/>
      <c r="GBY83" s="211"/>
      <c r="GBZ83" s="212"/>
      <c r="GCA83" s="213"/>
      <c r="GCB83" s="214"/>
      <c r="GCC83" s="210"/>
      <c r="GCD83" s="210"/>
      <c r="GCE83" s="210"/>
      <c r="GCF83" s="210"/>
      <c r="GCG83" s="211"/>
      <c r="GCH83" s="211"/>
      <c r="GCI83" s="211"/>
      <c r="GCJ83" s="211"/>
      <c r="GCK83" s="211"/>
      <c r="GCL83" s="212"/>
      <c r="GCM83" s="213"/>
      <c r="GCN83" s="214"/>
      <c r="GCO83" s="210"/>
      <c r="GCP83" s="210"/>
      <c r="GCQ83" s="210"/>
      <c r="GCR83" s="210"/>
      <c r="GCS83" s="211"/>
      <c r="GCT83" s="211"/>
      <c r="GCU83" s="211"/>
      <c r="GCV83" s="211"/>
      <c r="GCW83" s="211"/>
      <c r="GCX83" s="212"/>
      <c r="GCY83" s="213"/>
      <c r="GCZ83" s="214"/>
      <c r="GDA83" s="210"/>
      <c r="GDB83" s="210"/>
      <c r="GDC83" s="210"/>
      <c r="GDD83" s="210"/>
      <c r="GDE83" s="211"/>
      <c r="GDF83" s="211"/>
      <c r="GDG83" s="211"/>
      <c r="GDH83" s="211"/>
      <c r="GDI83" s="211"/>
      <c r="GDJ83" s="212"/>
      <c r="GDK83" s="213"/>
      <c r="GDL83" s="214"/>
      <c r="GDM83" s="210"/>
      <c r="GDN83" s="210"/>
      <c r="GDO83" s="210"/>
      <c r="GDP83" s="210"/>
      <c r="GDQ83" s="211"/>
      <c r="GDR83" s="211"/>
      <c r="GDS83" s="211"/>
      <c r="GDT83" s="211"/>
      <c r="GDU83" s="211"/>
      <c r="GDV83" s="212"/>
      <c r="GDW83" s="213"/>
      <c r="GDX83" s="214"/>
      <c r="GDY83" s="210"/>
      <c r="GDZ83" s="210"/>
      <c r="GEA83" s="210"/>
      <c r="GEB83" s="210"/>
      <c r="GEC83" s="211"/>
      <c r="GED83" s="211"/>
      <c r="GEE83" s="211"/>
      <c r="GEF83" s="211"/>
      <c r="GEG83" s="211"/>
      <c r="GEH83" s="212"/>
      <c r="GEI83" s="213"/>
      <c r="GEJ83" s="214"/>
      <c r="GEK83" s="210"/>
      <c r="GEL83" s="210"/>
      <c r="GEM83" s="210"/>
      <c r="GEN83" s="210"/>
      <c r="GEO83" s="211"/>
      <c r="GEP83" s="211"/>
      <c r="GEQ83" s="211"/>
      <c r="GER83" s="211"/>
      <c r="GES83" s="211"/>
      <c r="GET83" s="212"/>
      <c r="GEU83" s="213"/>
      <c r="GEV83" s="214"/>
      <c r="GEW83" s="210"/>
      <c r="GEX83" s="210"/>
      <c r="GEY83" s="210"/>
      <c r="GEZ83" s="210"/>
      <c r="GFA83" s="211"/>
      <c r="GFB83" s="211"/>
      <c r="GFC83" s="211"/>
      <c r="GFD83" s="211"/>
      <c r="GFE83" s="211"/>
      <c r="GFF83" s="212"/>
      <c r="GFG83" s="213"/>
      <c r="GFH83" s="214"/>
      <c r="GFI83" s="210"/>
      <c r="GFJ83" s="210"/>
      <c r="GFK83" s="210"/>
      <c r="GFL83" s="210"/>
      <c r="GFM83" s="211"/>
      <c r="GFN83" s="211"/>
      <c r="GFO83" s="211"/>
      <c r="GFP83" s="211"/>
      <c r="GFQ83" s="211"/>
      <c r="GFR83" s="212"/>
      <c r="GFS83" s="213"/>
      <c r="GFT83" s="214"/>
      <c r="GFU83" s="210"/>
      <c r="GFV83" s="210"/>
      <c r="GFW83" s="210"/>
      <c r="GFX83" s="210"/>
      <c r="GFY83" s="211"/>
      <c r="GFZ83" s="211"/>
      <c r="GGA83" s="211"/>
      <c r="GGB83" s="211"/>
      <c r="GGC83" s="211"/>
      <c r="GGD83" s="212"/>
      <c r="GGE83" s="213"/>
      <c r="GGF83" s="214"/>
      <c r="GGG83" s="210"/>
      <c r="GGH83" s="210"/>
      <c r="GGI83" s="210"/>
      <c r="GGJ83" s="210"/>
      <c r="GGK83" s="211"/>
      <c r="GGL83" s="211"/>
      <c r="GGM83" s="211"/>
      <c r="GGN83" s="211"/>
      <c r="GGO83" s="211"/>
      <c r="GGP83" s="212"/>
      <c r="GGQ83" s="213"/>
      <c r="GGR83" s="214"/>
      <c r="GGS83" s="210"/>
      <c r="GGT83" s="210"/>
      <c r="GGU83" s="210"/>
      <c r="GGV83" s="210"/>
      <c r="GGW83" s="211"/>
      <c r="GGX83" s="211"/>
      <c r="GGY83" s="211"/>
      <c r="GGZ83" s="211"/>
      <c r="GHA83" s="211"/>
      <c r="GHB83" s="212"/>
      <c r="GHC83" s="213"/>
      <c r="GHD83" s="214"/>
      <c r="GHE83" s="210"/>
      <c r="GHF83" s="210"/>
      <c r="GHG83" s="210"/>
      <c r="GHH83" s="210"/>
      <c r="GHI83" s="211"/>
      <c r="GHJ83" s="211"/>
      <c r="GHK83" s="211"/>
      <c r="GHL83" s="211"/>
      <c r="GHM83" s="211"/>
      <c r="GHN83" s="212"/>
      <c r="GHO83" s="213"/>
      <c r="GHP83" s="214"/>
      <c r="GHQ83" s="210"/>
      <c r="GHR83" s="210"/>
      <c r="GHS83" s="210"/>
      <c r="GHT83" s="210"/>
      <c r="GHU83" s="211"/>
      <c r="GHV83" s="211"/>
      <c r="GHW83" s="211"/>
      <c r="GHX83" s="211"/>
      <c r="GHY83" s="211"/>
      <c r="GHZ83" s="212"/>
      <c r="GIA83" s="213"/>
      <c r="GIB83" s="214"/>
      <c r="GIC83" s="210"/>
      <c r="GID83" s="210"/>
      <c r="GIE83" s="210"/>
      <c r="GIF83" s="210"/>
      <c r="GIG83" s="211"/>
      <c r="GIH83" s="211"/>
      <c r="GII83" s="211"/>
      <c r="GIJ83" s="211"/>
      <c r="GIK83" s="211"/>
      <c r="GIL83" s="212"/>
      <c r="GIM83" s="213"/>
      <c r="GIN83" s="214"/>
      <c r="GIO83" s="210"/>
      <c r="GIP83" s="210"/>
      <c r="GIQ83" s="210"/>
      <c r="GIR83" s="210"/>
      <c r="GIS83" s="211"/>
      <c r="GIT83" s="211"/>
      <c r="GIU83" s="211"/>
      <c r="GIV83" s="211"/>
      <c r="GIW83" s="211"/>
      <c r="GIX83" s="212"/>
      <c r="GIY83" s="213"/>
      <c r="GIZ83" s="214"/>
      <c r="GJA83" s="210"/>
      <c r="GJB83" s="210"/>
      <c r="GJC83" s="210"/>
      <c r="GJD83" s="210"/>
      <c r="GJE83" s="211"/>
      <c r="GJF83" s="211"/>
      <c r="GJG83" s="211"/>
      <c r="GJH83" s="211"/>
      <c r="GJI83" s="211"/>
      <c r="GJJ83" s="212"/>
      <c r="GJK83" s="213"/>
      <c r="GJL83" s="214"/>
      <c r="GJM83" s="210"/>
      <c r="GJN83" s="210"/>
      <c r="GJO83" s="210"/>
      <c r="GJP83" s="210"/>
      <c r="GJQ83" s="211"/>
      <c r="GJR83" s="211"/>
      <c r="GJS83" s="211"/>
      <c r="GJT83" s="211"/>
      <c r="GJU83" s="211"/>
      <c r="GJV83" s="212"/>
      <c r="GJW83" s="213"/>
      <c r="GJX83" s="214"/>
      <c r="GJY83" s="210"/>
      <c r="GJZ83" s="210"/>
      <c r="GKA83" s="210"/>
      <c r="GKB83" s="210"/>
      <c r="GKC83" s="211"/>
      <c r="GKD83" s="211"/>
      <c r="GKE83" s="211"/>
      <c r="GKF83" s="211"/>
      <c r="GKG83" s="211"/>
      <c r="GKH83" s="212"/>
      <c r="GKI83" s="213"/>
      <c r="GKJ83" s="214"/>
      <c r="GKK83" s="210"/>
      <c r="GKL83" s="210"/>
      <c r="GKM83" s="210"/>
      <c r="GKN83" s="210"/>
      <c r="GKO83" s="211"/>
      <c r="GKP83" s="211"/>
      <c r="GKQ83" s="211"/>
      <c r="GKR83" s="211"/>
      <c r="GKS83" s="211"/>
      <c r="GKT83" s="212"/>
      <c r="GKU83" s="213"/>
      <c r="GKV83" s="214"/>
      <c r="GKW83" s="210"/>
      <c r="GKX83" s="210"/>
      <c r="GKY83" s="210"/>
      <c r="GKZ83" s="210"/>
      <c r="GLA83" s="211"/>
      <c r="GLB83" s="211"/>
      <c r="GLC83" s="211"/>
      <c r="GLD83" s="211"/>
      <c r="GLE83" s="211"/>
      <c r="GLF83" s="212"/>
      <c r="GLG83" s="213"/>
      <c r="GLH83" s="214"/>
      <c r="GLI83" s="210"/>
      <c r="GLJ83" s="210"/>
      <c r="GLK83" s="210"/>
      <c r="GLL83" s="210"/>
      <c r="GLM83" s="211"/>
      <c r="GLN83" s="211"/>
      <c r="GLO83" s="211"/>
      <c r="GLP83" s="211"/>
      <c r="GLQ83" s="211"/>
      <c r="GLR83" s="212"/>
      <c r="GLS83" s="213"/>
      <c r="GLT83" s="214"/>
      <c r="GLU83" s="210"/>
      <c r="GLV83" s="210"/>
      <c r="GLW83" s="210"/>
      <c r="GLX83" s="210"/>
      <c r="GLY83" s="211"/>
      <c r="GLZ83" s="211"/>
      <c r="GMA83" s="211"/>
      <c r="GMB83" s="211"/>
      <c r="GMC83" s="211"/>
      <c r="GMD83" s="212"/>
      <c r="GME83" s="213"/>
      <c r="GMF83" s="214"/>
      <c r="GMG83" s="210"/>
      <c r="GMH83" s="210"/>
      <c r="GMI83" s="210"/>
      <c r="GMJ83" s="210"/>
      <c r="GMK83" s="211"/>
      <c r="GML83" s="211"/>
      <c r="GMM83" s="211"/>
      <c r="GMN83" s="211"/>
      <c r="GMO83" s="211"/>
      <c r="GMP83" s="212"/>
      <c r="GMQ83" s="213"/>
      <c r="GMR83" s="214"/>
      <c r="GMS83" s="210"/>
      <c r="GMT83" s="210"/>
      <c r="GMU83" s="210"/>
      <c r="GMV83" s="210"/>
      <c r="GMW83" s="211"/>
      <c r="GMX83" s="211"/>
      <c r="GMY83" s="211"/>
      <c r="GMZ83" s="211"/>
      <c r="GNA83" s="211"/>
      <c r="GNB83" s="212"/>
      <c r="GNC83" s="213"/>
      <c r="GND83" s="214"/>
      <c r="GNE83" s="210"/>
      <c r="GNF83" s="210"/>
      <c r="GNG83" s="210"/>
      <c r="GNH83" s="210"/>
      <c r="GNI83" s="211"/>
      <c r="GNJ83" s="211"/>
      <c r="GNK83" s="211"/>
      <c r="GNL83" s="211"/>
      <c r="GNM83" s="211"/>
      <c r="GNN83" s="212"/>
      <c r="GNO83" s="213"/>
      <c r="GNP83" s="214"/>
      <c r="GNQ83" s="210"/>
      <c r="GNR83" s="210"/>
      <c r="GNS83" s="210"/>
      <c r="GNT83" s="210"/>
      <c r="GNU83" s="211"/>
      <c r="GNV83" s="211"/>
      <c r="GNW83" s="211"/>
      <c r="GNX83" s="211"/>
      <c r="GNY83" s="211"/>
      <c r="GNZ83" s="212"/>
      <c r="GOA83" s="213"/>
      <c r="GOB83" s="214"/>
      <c r="GOC83" s="210"/>
      <c r="GOD83" s="210"/>
      <c r="GOE83" s="210"/>
      <c r="GOF83" s="210"/>
      <c r="GOG83" s="211"/>
      <c r="GOH83" s="211"/>
      <c r="GOI83" s="211"/>
      <c r="GOJ83" s="211"/>
      <c r="GOK83" s="211"/>
      <c r="GOL83" s="212"/>
      <c r="GOM83" s="213"/>
      <c r="GON83" s="214"/>
      <c r="GOO83" s="210"/>
      <c r="GOP83" s="210"/>
      <c r="GOQ83" s="210"/>
      <c r="GOR83" s="210"/>
      <c r="GOS83" s="211"/>
      <c r="GOT83" s="211"/>
      <c r="GOU83" s="211"/>
      <c r="GOV83" s="211"/>
      <c r="GOW83" s="211"/>
      <c r="GOX83" s="212"/>
      <c r="GOY83" s="213"/>
      <c r="GOZ83" s="214"/>
      <c r="GPA83" s="210"/>
      <c r="GPB83" s="210"/>
      <c r="GPC83" s="210"/>
      <c r="GPD83" s="210"/>
      <c r="GPE83" s="211"/>
      <c r="GPF83" s="211"/>
      <c r="GPG83" s="211"/>
      <c r="GPH83" s="211"/>
      <c r="GPI83" s="211"/>
      <c r="GPJ83" s="212"/>
      <c r="GPK83" s="213"/>
      <c r="GPL83" s="214"/>
      <c r="GPM83" s="210"/>
      <c r="GPN83" s="210"/>
      <c r="GPO83" s="210"/>
      <c r="GPP83" s="210"/>
      <c r="GPQ83" s="211"/>
      <c r="GPR83" s="211"/>
      <c r="GPS83" s="211"/>
      <c r="GPT83" s="211"/>
      <c r="GPU83" s="211"/>
      <c r="GPV83" s="212"/>
      <c r="GPW83" s="213"/>
      <c r="GPX83" s="214"/>
      <c r="GPY83" s="210"/>
      <c r="GPZ83" s="210"/>
      <c r="GQA83" s="210"/>
      <c r="GQB83" s="210"/>
      <c r="GQC83" s="211"/>
      <c r="GQD83" s="211"/>
      <c r="GQE83" s="211"/>
      <c r="GQF83" s="211"/>
      <c r="GQG83" s="211"/>
      <c r="GQH83" s="212"/>
      <c r="GQI83" s="213"/>
      <c r="GQJ83" s="214"/>
      <c r="GQK83" s="210"/>
      <c r="GQL83" s="210"/>
      <c r="GQM83" s="210"/>
      <c r="GQN83" s="210"/>
      <c r="GQO83" s="211"/>
      <c r="GQP83" s="211"/>
      <c r="GQQ83" s="211"/>
      <c r="GQR83" s="211"/>
      <c r="GQS83" s="211"/>
      <c r="GQT83" s="212"/>
      <c r="GQU83" s="213"/>
      <c r="GQV83" s="214"/>
      <c r="GQW83" s="210"/>
      <c r="GQX83" s="210"/>
      <c r="GQY83" s="210"/>
      <c r="GQZ83" s="210"/>
      <c r="GRA83" s="211"/>
      <c r="GRB83" s="211"/>
      <c r="GRC83" s="211"/>
      <c r="GRD83" s="211"/>
      <c r="GRE83" s="211"/>
      <c r="GRF83" s="212"/>
      <c r="GRG83" s="213"/>
      <c r="GRH83" s="214"/>
      <c r="GRI83" s="210"/>
      <c r="GRJ83" s="210"/>
      <c r="GRK83" s="210"/>
      <c r="GRL83" s="210"/>
      <c r="GRM83" s="211"/>
      <c r="GRN83" s="211"/>
      <c r="GRO83" s="211"/>
      <c r="GRP83" s="211"/>
      <c r="GRQ83" s="211"/>
      <c r="GRR83" s="212"/>
      <c r="GRS83" s="213"/>
      <c r="GRT83" s="214"/>
      <c r="GRU83" s="210"/>
      <c r="GRV83" s="210"/>
      <c r="GRW83" s="210"/>
      <c r="GRX83" s="210"/>
      <c r="GRY83" s="211"/>
      <c r="GRZ83" s="211"/>
      <c r="GSA83" s="211"/>
      <c r="GSB83" s="211"/>
      <c r="GSC83" s="211"/>
      <c r="GSD83" s="212"/>
      <c r="GSE83" s="213"/>
      <c r="GSF83" s="214"/>
      <c r="GSG83" s="210"/>
      <c r="GSH83" s="210"/>
      <c r="GSI83" s="210"/>
      <c r="GSJ83" s="210"/>
      <c r="GSK83" s="211"/>
      <c r="GSL83" s="211"/>
      <c r="GSM83" s="211"/>
      <c r="GSN83" s="211"/>
      <c r="GSO83" s="211"/>
      <c r="GSP83" s="212"/>
      <c r="GSQ83" s="213"/>
      <c r="GSR83" s="214"/>
      <c r="GSS83" s="210"/>
      <c r="GST83" s="210"/>
      <c r="GSU83" s="210"/>
      <c r="GSV83" s="210"/>
      <c r="GSW83" s="211"/>
      <c r="GSX83" s="211"/>
      <c r="GSY83" s="211"/>
      <c r="GSZ83" s="211"/>
      <c r="GTA83" s="211"/>
      <c r="GTB83" s="212"/>
      <c r="GTC83" s="213"/>
      <c r="GTD83" s="214"/>
      <c r="GTE83" s="210"/>
      <c r="GTF83" s="210"/>
      <c r="GTG83" s="210"/>
      <c r="GTH83" s="210"/>
      <c r="GTI83" s="211"/>
      <c r="GTJ83" s="211"/>
      <c r="GTK83" s="211"/>
      <c r="GTL83" s="211"/>
      <c r="GTM83" s="211"/>
      <c r="GTN83" s="212"/>
      <c r="GTO83" s="213"/>
      <c r="GTP83" s="214"/>
      <c r="GTQ83" s="210"/>
      <c r="GTR83" s="210"/>
      <c r="GTS83" s="210"/>
      <c r="GTT83" s="210"/>
      <c r="GTU83" s="211"/>
      <c r="GTV83" s="211"/>
      <c r="GTW83" s="211"/>
      <c r="GTX83" s="211"/>
      <c r="GTY83" s="211"/>
      <c r="GTZ83" s="212"/>
      <c r="GUA83" s="213"/>
      <c r="GUB83" s="214"/>
      <c r="GUC83" s="210"/>
      <c r="GUD83" s="210"/>
      <c r="GUE83" s="210"/>
      <c r="GUF83" s="210"/>
      <c r="GUG83" s="211"/>
      <c r="GUH83" s="211"/>
      <c r="GUI83" s="211"/>
      <c r="GUJ83" s="211"/>
      <c r="GUK83" s="211"/>
      <c r="GUL83" s="212"/>
      <c r="GUM83" s="213"/>
      <c r="GUN83" s="214"/>
      <c r="GUO83" s="210"/>
      <c r="GUP83" s="210"/>
      <c r="GUQ83" s="210"/>
      <c r="GUR83" s="210"/>
      <c r="GUS83" s="211"/>
      <c r="GUT83" s="211"/>
      <c r="GUU83" s="211"/>
      <c r="GUV83" s="211"/>
      <c r="GUW83" s="211"/>
      <c r="GUX83" s="212"/>
      <c r="GUY83" s="213"/>
      <c r="GUZ83" s="214"/>
      <c r="GVA83" s="210"/>
      <c r="GVB83" s="210"/>
      <c r="GVC83" s="210"/>
      <c r="GVD83" s="210"/>
      <c r="GVE83" s="211"/>
      <c r="GVF83" s="211"/>
      <c r="GVG83" s="211"/>
      <c r="GVH83" s="211"/>
      <c r="GVI83" s="211"/>
      <c r="GVJ83" s="212"/>
      <c r="GVK83" s="213"/>
      <c r="GVL83" s="214"/>
      <c r="GVM83" s="210"/>
      <c r="GVN83" s="210"/>
      <c r="GVO83" s="210"/>
      <c r="GVP83" s="210"/>
      <c r="GVQ83" s="211"/>
      <c r="GVR83" s="211"/>
      <c r="GVS83" s="211"/>
      <c r="GVT83" s="211"/>
      <c r="GVU83" s="211"/>
      <c r="GVV83" s="212"/>
      <c r="GVW83" s="213"/>
      <c r="GVX83" s="214"/>
      <c r="GVY83" s="210"/>
      <c r="GVZ83" s="210"/>
      <c r="GWA83" s="210"/>
      <c r="GWB83" s="210"/>
      <c r="GWC83" s="211"/>
      <c r="GWD83" s="211"/>
      <c r="GWE83" s="211"/>
      <c r="GWF83" s="211"/>
      <c r="GWG83" s="211"/>
      <c r="GWH83" s="212"/>
      <c r="GWI83" s="213"/>
      <c r="GWJ83" s="214"/>
      <c r="GWK83" s="210"/>
      <c r="GWL83" s="210"/>
      <c r="GWM83" s="210"/>
      <c r="GWN83" s="210"/>
      <c r="GWO83" s="211"/>
      <c r="GWP83" s="211"/>
      <c r="GWQ83" s="211"/>
      <c r="GWR83" s="211"/>
      <c r="GWS83" s="211"/>
      <c r="GWT83" s="212"/>
      <c r="GWU83" s="213"/>
      <c r="GWV83" s="214"/>
      <c r="GWW83" s="210"/>
      <c r="GWX83" s="210"/>
      <c r="GWY83" s="210"/>
      <c r="GWZ83" s="210"/>
      <c r="GXA83" s="211"/>
      <c r="GXB83" s="211"/>
      <c r="GXC83" s="211"/>
      <c r="GXD83" s="211"/>
      <c r="GXE83" s="211"/>
      <c r="GXF83" s="212"/>
      <c r="GXG83" s="213"/>
      <c r="GXH83" s="214"/>
      <c r="GXI83" s="210"/>
      <c r="GXJ83" s="210"/>
      <c r="GXK83" s="210"/>
      <c r="GXL83" s="210"/>
      <c r="GXM83" s="211"/>
      <c r="GXN83" s="211"/>
      <c r="GXO83" s="211"/>
      <c r="GXP83" s="211"/>
      <c r="GXQ83" s="211"/>
      <c r="GXR83" s="212"/>
      <c r="GXS83" s="213"/>
      <c r="GXT83" s="214"/>
      <c r="GXU83" s="210"/>
      <c r="GXV83" s="210"/>
      <c r="GXW83" s="210"/>
      <c r="GXX83" s="210"/>
      <c r="GXY83" s="211"/>
      <c r="GXZ83" s="211"/>
      <c r="GYA83" s="211"/>
      <c r="GYB83" s="211"/>
      <c r="GYC83" s="211"/>
      <c r="GYD83" s="212"/>
      <c r="GYE83" s="213"/>
      <c r="GYF83" s="214"/>
      <c r="GYG83" s="210"/>
      <c r="GYH83" s="210"/>
      <c r="GYI83" s="210"/>
      <c r="GYJ83" s="210"/>
      <c r="GYK83" s="211"/>
      <c r="GYL83" s="211"/>
      <c r="GYM83" s="211"/>
      <c r="GYN83" s="211"/>
      <c r="GYO83" s="211"/>
      <c r="GYP83" s="212"/>
      <c r="GYQ83" s="213"/>
      <c r="GYR83" s="214"/>
      <c r="GYS83" s="210"/>
      <c r="GYT83" s="210"/>
      <c r="GYU83" s="210"/>
      <c r="GYV83" s="210"/>
      <c r="GYW83" s="211"/>
      <c r="GYX83" s="211"/>
      <c r="GYY83" s="211"/>
      <c r="GYZ83" s="211"/>
      <c r="GZA83" s="211"/>
      <c r="GZB83" s="212"/>
      <c r="GZC83" s="213"/>
      <c r="GZD83" s="214"/>
      <c r="GZE83" s="210"/>
      <c r="GZF83" s="210"/>
      <c r="GZG83" s="210"/>
      <c r="GZH83" s="210"/>
      <c r="GZI83" s="211"/>
      <c r="GZJ83" s="211"/>
      <c r="GZK83" s="211"/>
      <c r="GZL83" s="211"/>
      <c r="GZM83" s="211"/>
      <c r="GZN83" s="212"/>
      <c r="GZO83" s="213"/>
      <c r="GZP83" s="214"/>
      <c r="GZQ83" s="210"/>
      <c r="GZR83" s="210"/>
      <c r="GZS83" s="210"/>
      <c r="GZT83" s="210"/>
      <c r="GZU83" s="211"/>
      <c r="GZV83" s="211"/>
      <c r="GZW83" s="211"/>
      <c r="GZX83" s="211"/>
      <c r="GZY83" s="211"/>
      <c r="GZZ83" s="212"/>
      <c r="HAA83" s="213"/>
      <c r="HAB83" s="214"/>
      <c r="HAC83" s="210"/>
      <c r="HAD83" s="210"/>
      <c r="HAE83" s="210"/>
      <c r="HAF83" s="210"/>
      <c r="HAG83" s="211"/>
      <c r="HAH83" s="211"/>
      <c r="HAI83" s="211"/>
      <c r="HAJ83" s="211"/>
      <c r="HAK83" s="211"/>
      <c r="HAL83" s="212"/>
      <c r="HAM83" s="213"/>
      <c r="HAN83" s="214"/>
      <c r="HAO83" s="210"/>
      <c r="HAP83" s="210"/>
      <c r="HAQ83" s="210"/>
      <c r="HAR83" s="210"/>
      <c r="HAS83" s="211"/>
      <c r="HAT83" s="211"/>
      <c r="HAU83" s="211"/>
      <c r="HAV83" s="211"/>
      <c r="HAW83" s="211"/>
      <c r="HAX83" s="212"/>
      <c r="HAY83" s="213"/>
      <c r="HAZ83" s="214"/>
      <c r="HBA83" s="210"/>
      <c r="HBB83" s="210"/>
      <c r="HBC83" s="210"/>
      <c r="HBD83" s="210"/>
      <c r="HBE83" s="211"/>
      <c r="HBF83" s="211"/>
      <c r="HBG83" s="211"/>
      <c r="HBH83" s="211"/>
      <c r="HBI83" s="211"/>
      <c r="HBJ83" s="212"/>
      <c r="HBK83" s="213"/>
      <c r="HBL83" s="214"/>
      <c r="HBM83" s="210"/>
      <c r="HBN83" s="210"/>
      <c r="HBO83" s="210"/>
      <c r="HBP83" s="210"/>
      <c r="HBQ83" s="211"/>
      <c r="HBR83" s="211"/>
      <c r="HBS83" s="211"/>
      <c r="HBT83" s="211"/>
      <c r="HBU83" s="211"/>
      <c r="HBV83" s="212"/>
      <c r="HBW83" s="213"/>
      <c r="HBX83" s="214"/>
      <c r="HBY83" s="210"/>
      <c r="HBZ83" s="210"/>
      <c r="HCA83" s="210"/>
      <c r="HCB83" s="210"/>
      <c r="HCC83" s="211"/>
      <c r="HCD83" s="211"/>
      <c r="HCE83" s="211"/>
      <c r="HCF83" s="211"/>
      <c r="HCG83" s="211"/>
      <c r="HCH83" s="212"/>
      <c r="HCI83" s="213"/>
      <c r="HCJ83" s="214"/>
      <c r="HCK83" s="210"/>
      <c r="HCL83" s="210"/>
      <c r="HCM83" s="210"/>
      <c r="HCN83" s="210"/>
      <c r="HCO83" s="211"/>
      <c r="HCP83" s="211"/>
      <c r="HCQ83" s="211"/>
      <c r="HCR83" s="211"/>
      <c r="HCS83" s="211"/>
      <c r="HCT83" s="212"/>
      <c r="HCU83" s="213"/>
      <c r="HCV83" s="214"/>
      <c r="HCW83" s="210"/>
      <c r="HCX83" s="210"/>
      <c r="HCY83" s="210"/>
      <c r="HCZ83" s="210"/>
      <c r="HDA83" s="211"/>
      <c r="HDB83" s="211"/>
      <c r="HDC83" s="211"/>
      <c r="HDD83" s="211"/>
      <c r="HDE83" s="211"/>
      <c r="HDF83" s="212"/>
      <c r="HDG83" s="213"/>
      <c r="HDH83" s="214"/>
      <c r="HDI83" s="210"/>
      <c r="HDJ83" s="210"/>
      <c r="HDK83" s="210"/>
      <c r="HDL83" s="210"/>
      <c r="HDM83" s="211"/>
      <c r="HDN83" s="211"/>
      <c r="HDO83" s="211"/>
      <c r="HDP83" s="211"/>
      <c r="HDQ83" s="211"/>
      <c r="HDR83" s="212"/>
      <c r="HDS83" s="213"/>
      <c r="HDT83" s="214"/>
      <c r="HDU83" s="210"/>
      <c r="HDV83" s="210"/>
      <c r="HDW83" s="210"/>
      <c r="HDX83" s="210"/>
      <c r="HDY83" s="211"/>
      <c r="HDZ83" s="211"/>
      <c r="HEA83" s="211"/>
      <c r="HEB83" s="211"/>
      <c r="HEC83" s="211"/>
      <c r="HED83" s="212"/>
      <c r="HEE83" s="213"/>
      <c r="HEF83" s="214"/>
      <c r="HEG83" s="210"/>
      <c r="HEH83" s="210"/>
      <c r="HEI83" s="210"/>
      <c r="HEJ83" s="210"/>
      <c r="HEK83" s="211"/>
      <c r="HEL83" s="211"/>
      <c r="HEM83" s="211"/>
      <c r="HEN83" s="211"/>
      <c r="HEO83" s="211"/>
      <c r="HEP83" s="212"/>
      <c r="HEQ83" s="213"/>
      <c r="HER83" s="214"/>
      <c r="HES83" s="210"/>
      <c r="HET83" s="210"/>
      <c r="HEU83" s="210"/>
      <c r="HEV83" s="210"/>
      <c r="HEW83" s="211"/>
      <c r="HEX83" s="211"/>
      <c r="HEY83" s="211"/>
      <c r="HEZ83" s="211"/>
      <c r="HFA83" s="211"/>
      <c r="HFB83" s="212"/>
      <c r="HFC83" s="213"/>
      <c r="HFD83" s="214"/>
      <c r="HFE83" s="210"/>
      <c r="HFF83" s="210"/>
      <c r="HFG83" s="210"/>
      <c r="HFH83" s="210"/>
      <c r="HFI83" s="211"/>
      <c r="HFJ83" s="211"/>
      <c r="HFK83" s="211"/>
      <c r="HFL83" s="211"/>
      <c r="HFM83" s="211"/>
      <c r="HFN83" s="212"/>
      <c r="HFO83" s="213"/>
      <c r="HFP83" s="214"/>
      <c r="HFQ83" s="210"/>
      <c r="HFR83" s="210"/>
      <c r="HFS83" s="210"/>
      <c r="HFT83" s="210"/>
      <c r="HFU83" s="211"/>
      <c r="HFV83" s="211"/>
      <c r="HFW83" s="211"/>
      <c r="HFX83" s="211"/>
      <c r="HFY83" s="211"/>
      <c r="HFZ83" s="212"/>
      <c r="HGA83" s="213"/>
      <c r="HGB83" s="214"/>
      <c r="HGC83" s="210"/>
      <c r="HGD83" s="210"/>
      <c r="HGE83" s="210"/>
      <c r="HGF83" s="210"/>
      <c r="HGG83" s="211"/>
      <c r="HGH83" s="211"/>
      <c r="HGI83" s="211"/>
      <c r="HGJ83" s="211"/>
      <c r="HGK83" s="211"/>
      <c r="HGL83" s="212"/>
      <c r="HGM83" s="213"/>
      <c r="HGN83" s="214"/>
      <c r="HGO83" s="210"/>
      <c r="HGP83" s="210"/>
      <c r="HGQ83" s="210"/>
      <c r="HGR83" s="210"/>
      <c r="HGS83" s="211"/>
      <c r="HGT83" s="211"/>
      <c r="HGU83" s="211"/>
      <c r="HGV83" s="211"/>
      <c r="HGW83" s="211"/>
      <c r="HGX83" s="212"/>
      <c r="HGY83" s="213"/>
      <c r="HGZ83" s="214"/>
      <c r="HHA83" s="210"/>
      <c r="HHB83" s="210"/>
      <c r="HHC83" s="210"/>
      <c r="HHD83" s="210"/>
      <c r="HHE83" s="211"/>
      <c r="HHF83" s="211"/>
      <c r="HHG83" s="211"/>
      <c r="HHH83" s="211"/>
      <c r="HHI83" s="211"/>
      <c r="HHJ83" s="212"/>
      <c r="HHK83" s="213"/>
      <c r="HHL83" s="214"/>
      <c r="HHM83" s="210"/>
      <c r="HHN83" s="210"/>
      <c r="HHO83" s="210"/>
      <c r="HHP83" s="210"/>
      <c r="HHQ83" s="211"/>
      <c r="HHR83" s="211"/>
      <c r="HHS83" s="211"/>
      <c r="HHT83" s="211"/>
      <c r="HHU83" s="211"/>
      <c r="HHV83" s="212"/>
      <c r="HHW83" s="213"/>
      <c r="HHX83" s="214"/>
      <c r="HHY83" s="210"/>
      <c r="HHZ83" s="210"/>
      <c r="HIA83" s="210"/>
      <c r="HIB83" s="210"/>
      <c r="HIC83" s="211"/>
      <c r="HID83" s="211"/>
      <c r="HIE83" s="211"/>
      <c r="HIF83" s="211"/>
      <c r="HIG83" s="211"/>
      <c r="HIH83" s="212"/>
      <c r="HII83" s="213"/>
      <c r="HIJ83" s="214"/>
      <c r="HIK83" s="210"/>
      <c r="HIL83" s="210"/>
      <c r="HIM83" s="210"/>
      <c r="HIN83" s="210"/>
      <c r="HIO83" s="211"/>
      <c r="HIP83" s="211"/>
      <c r="HIQ83" s="211"/>
      <c r="HIR83" s="211"/>
      <c r="HIS83" s="211"/>
      <c r="HIT83" s="212"/>
      <c r="HIU83" s="213"/>
      <c r="HIV83" s="214"/>
      <c r="HIW83" s="210"/>
      <c r="HIX83" s="210"/>
      <c r="HIY83" s="210"/>
      <c r="HIZ83" s="210"/>
      <c r="HJA83" s="211"/>
      <c r="HJB83" s="211"/>
      <c r="HJC83" s="211"/>
      <c r="HJD83" s="211"/>
      <c r="HJE83" s="211"/>
      <c r="HJF83" s="212"/>
      <c r="HJG83" s="213"/>
      <c r="HJH83" s="214"/>
      <c r="HJI83" s="210"/>
      <c r="HJJ83" s="210"/>
      <c r="HJK83" s="210"/>
      <c r="HJL83" s="210"/>
      <c r="HJM83" s="211"/>
      <c r="HJN83" s="211"/>
      <c r="HJO83" s="211"/>
      <c r="HJP83" s="211"/>
      <c r="HJQ83" s="211"/>
      <c r="HJR83" s="212"/>
      <c r="HJS83" s="213"/>
      <c r="HJT83" s="214"/>
      <c r="HJU83" s="210"/>
      <c r="HJV83" s="210"/>
      <c r="HJW83" s="210"/>
      <c r="HJX83" s="210"/>
      <c r="HJY83" s="211"/>
      <c r="HJZ83" s="211"/>
      <c r="HKA83" s="211"/>
      <c r="HKB83" s="211"/>
      <c r="HKC83" s="211"/>
      <c r="HKD83" s="212"/>
      <c r="HKE83" s="213"/>
      <c r="HKF83" s="214"/>
      <c r="HKG83" s="210"/>
      <c r="HKH83" s="210"/>
      <c r="HKI83" s="210"/>
      <c r="HKJ83" s="210"/>
      <c r="HKK83" s="211"/>
      <c r="HKL83" s="211"/>
      <c r="HKM83" s="211"/>
      <c r="HKN83" s="211"/>
      <c r="HKO83" s="211"/>
      <c r="HKP83" s="212"/>
      <c r="HKQ83" s="213"/>
      <c r="HKR83" s="214"/>
      <c r="HKS83" s="210"/>
      <c r="HKT83" s="210"/>
      <c r="HKU83" s="210"/>
      <c r="HKV83" s="210"/>
      <c r="HKW83" s="211"/>
      <c r="HKX83" s="211"/>
      <c r="HKY83" s="211"/>
      <c r="HKZ83" s="211"/>
      <c r="HLA83" s="211"/>
      <c r="HLB83" s="212"/>
      <c r="HLC83" s="213"/>
      <c r="HLD83" s="214"/>
      <c r="HLE83" s="210"/>
      <c r="HLF83" s="210"/>
      <c r="HLG83" s="210"/>
      <c r="HLH83" s="210"/>
      <c r="HLI83" s="211"/>
      <c r="HLJ83" s="211"/>
      <c r="HLK83" s="211"/>
      <c r="HLL83" s="211"/>
      <c r="HLM83" s="211"/>
      <c r="HLN83" s="212"/>
      <c r="HLO83" s="213"/>
      <c r="HLP83" s="214"/>
      <c r="HLQ83" s="210"/>
      <c r="HLR83" s="210"/>
      <c r="HLS83" s="210"/>
      <c r="HLT83" s="210"/>
      <c r="HLU83" s="211"/>
      <c r="HLV83" s="211"/>
      <c r="HLW83" s="211"/>
      <c r="HLX83" s="211"/>
      <c r="HLY83" s="211"/>
      <c r="HLZ83" s="212"/>
      <c r="HMA83" s="213"/>
      <c r="HMB83" s="214"/>
      <c r="HMC83" s="210"/>
      <c r="HMD83" s="210"/>
      <c r="HME83" s="210"/>
      <c r="HMF83" s="210"/>
      <c r="HMG83" s="211"/>
      <c r="HMH83" s="211"/>
      <c r="HMI83" s="211"/>
      <c r="HMJ83" s="211"/>
      <c r="HMK83" s="211"/>
      <c r="HML83" s="212"/>
      <c r="HMM83" s="213"/>
      <c r="HMN83" s="214"/>
      <c r="HMO83" s="210"/>
      <c r="HMP83" s="210"/>
      <c r="HMQ83" s="210"/>
      <c r="HMR83" s="210"/>
      <c r="HMS83" s="211"/>
      <c r="HMT83" s="211"/>
      <c r="HMU83" s="211"/>
      <c r="HMV83" s="211"/>
      <c r="HMW83" s="211"/>
      <c r="HMX83" s="212"/>
      <c r="HMY83" s="213"/>
      <c r="HMZ83" s="214"/>
      <c r="HNA83" s="210"/>
      <c r="HNB83" s="210"/>
      <c r="HNC83" s="210"/>
      <c r="HND83" s="210"/>
      <c r="HNE83" s="211"/>
      <c r="HNF83" s="211"/>
      <c r="HNG83" s="211"/>
      <c r="HNH83" s="211"/>
      <c r="HNI83" s="211"/>
      <c r="HNJ83" s="212"/>
      <c r="HNK83" s="213"/>
      <c r="HNL83" s="214"/>
      <c r="HNM83" s="210"/>
      <c r="HNN83" s="210"/>
      <c r="HNO83" s="210"/>
      <c r="HNP83" s="210"/>
      <c r="HNQ83" s="211"/>
      <c r="HNR83" s="211"/>
      <c r="HNS83" s="211"/>
      <c r="HNT83" s="211"/>
      <c r="HNU83" s="211"/>
      <c r="HNV83" s="212"/>
      <c r="HNW83" s="213"/>
      <c r="HNX83" s="214"/>
      <c r="HNY83" s="210"/>
      <c r="HNZ83" s="210"/>
      <c r="HOA83" s="210"/>
      <c r="HOB83" s="210"/>
      <c r="HOC83" s="211"/>
      <c r="HOD83" s="211"/>
      <c r="HOE83" s="211"/>
      <c r="HOF83" s="211"/>
      <c r="HOG83" s="211"/>
      <c r="HOH83" s="212"/>
      <c r="HOI83" s="213"/>
      <c r="HOJ83" s="214"/>
      <c r="HOK83" s="210"/>
      <c r="HOL83" s="210"/>
      <c r="HOM83" s="210"/>
      <c r="HON83" s="210"/>
      <c r="HOO83" s="211"/>
      <c r="HOP83" s="211"/>
      <c r="HOQ83" s="211"/>
      <c r="HOR83" s="211"/>
      <c r="HOS83" s="211"/>
      <c r="HOT83" s="212"/>
      <c r="HOU83" s="213"/>
      <c r="HOV83" s="214"/>
      <c r="HOW83" s="210"/>
      <c r="HOX83" s="210"/>
      <c r="HOY83" s="210"/>
      <c r="HOZ83" s="210"/>
      <c r="HPA83" s="211"/>
      <c r="HPB83" s="211"/>
      <c r="HPC83" s="211"/>
      <c r="HPD83" s="211"/>
      <c r="HPE83" s="211"/>
      <c r="HPF83" s="212"/>
      <c r="HPG83" s="213"/>
      <c r="HPH83" s="214"/>
      <c r="HPI83" s="210"/>
      <c r="HPJ83" s="210"/>
      <c r="HPK83" s="210"/>
      <c r="HPL83" s="210"/>
      <c r="HPM83" s="211"/>
      <c r="HPN83" s="211"/>
      <c r="HPO83" s="211"/>
      <c r="HPP83" s="211"/>
      <c r="HPQ83" s="211"/>
      <c r="HPR83" s="212"/>
      <c r="HPS83" s="213"/>
      <c r="HPT83" s="214"/>
      <c r="HPU83" s="210"/>
      <c r="HPV83" s="210"/>
      <c r="HPW83" s="210"/>
      <c r="HPX83" s="210"/>
      <c r="HPY83" s="211"/>
      <c r="HPZ83" s="211"/>
      <c r="HQA83" s="211"/>
      <c r="HQB83" s="211"/>
      <c r="HQC83" s="211"/>
      <c r="HQD83" s="212"/>
      <c r="HQE83" s="213"/>
      <c r="HQF83" s="214"/>
      <c r="HQG83" s="210"/>
      <c r="HQH83" s="210"/>
      <c r="HQI83" s="210"/>
      <c r="HQJ83" s="210"/>
      <c r="HQK83" s="211"/>
      <c r="HQL83" s="211"/>
      <c r="HQM83" s="211"/>
      <c r="HQN83" s="211"/>
      <c r="HQO83" s="211"/>
      <c r="HQP83" s="212"/>
      <c r="HQQ83" s="213"/>
      <c r="HQR83" s="214"/>
      <c r="HQS83" s="210"/>
      <c r="HQT83" s="210"/>
      <c r="HQU83" s="210"/>
      <c r="HQV83" s="210"/>
      <c r="HQW83" s="211"/>
      <c r="HQX83" s="211"/>
      <c r="HQY83" s="211"/>
      <c r="HQZ83" s="211"/>
      <c r="HRA83" s="211"/>
      <c r="HRB83" s="212"/>
      <c r="HRC83" s="213"/>
      <c r="HRD83" s="214"/>
      <c r="HRE83" s="210"/>
      <c r="HRF83" s="210"/>
      <c r="HRG83" s="210"/>
      <c r="HRH83" s="210"/>
      <c r="HRI83" s="211"/>
      <c r="HRJ83" s="211"/>
      <c r="HRK83" s="211"/>
      <c r="HRL83" s="211"/>
      <c r="HRM83" s="211"/>
      <c r="HRN83" s="212"/>
      <c r="HRO83" s="213"/>
      <c r="HRP83" s="214"/>
      <c r="HRQ83" s="210"/>
      <c r="HRR83" s="210"/>
      <c r="HRS83" s="210"/>
      <c r="HRT83" s="210"/>
      <c r="HRU83" s="211"/>
      <c r="HRV83" s="211"/>
      <c r="HRW83" s="211"/>
      <c r="HRX83" s="211"/>
      <c r="HRY83" s="211"/>
      <c r="HRZ83" s="212"/>
      <c r="HSA83" s="213"/>
      <c r="HSB83" s="214"/>
      <c r="HSC83" s="210"/>
      <c r="HSD83" s="210"/>
      <c r="HSE83" s="210"/>
      <c r="HSF83" s="210"/>
      <c r="HSG83" s="211"/>
      <c r="HSH83" s="211"/>
      <c r="HSI83" s="211"/>
      <c r="HSJ83" s="211"/>
      <c r="HSK83" s="211"/>
      <c r="HSL83" s="212"/>
      <c r="HSM83" s="213"/>
      <c r="HSN83" s="214"/>
      <c r="HSO83" s="210"/>
      <c r="HSP83" s="210"/>
      <c r="HSQ83" s="210"/>
      <c r="HSR83" s="210"/>
      <c r="HSS83" s="211"/>
      <c r="HST83" s="211"/>
      <c r="HSU83" s="211"/>
      <c r="HSV83" s="211"/>
      <c r="HSW83" s="211"/>
      <c r="HSX83" s="212"/>
      <c r="HSY83" s="213"/>
      <c r="HSZ83" s="214"/>
      <c r="HTA83" s="210"/>
      <c r="HTB83" s="210"/>
      <c r="HTC83" s="210"/>
      <c r="HTD83" s="210"/>
      <c r="HTE83" s="211"/>
      <c r="HTF83" s="211"/>
      <c r="HTG83" s="211"/>
      <c r="HTH83" s="211"/>
      <c r="HTI83" s="211"/>
      <c r="HTJ83" s="212"/>
      <c r="HTK83" s="213"/>
      <c r="HTL83" s="214"/>
      <c r="HTM83" s="210"/>
      <c r="HTN83" s="210"/>
      <c r="HTO83" s="210"/>
      <c r="HTP83" s="210"/>
      <c r="HTQ83" s="211"/>
      <c r="HTR83" s="211"/>
      <c r="HTS83" s="211"/>
      <c r="HTT83" s="211"/>
      <c r="HTU83" s="211"/>
      <c r="HTV83" s="212"/>
      <c r="HTW83" s="213"/>
      <c r="HTX83" s="214"/>
      <c r="HTY83" s="210"/>
      <c r="HTZ83" s="210"/>
      <c r="HUA83" s="210"/>
      <c r="HUB83" s="210"/>
      <c r="HUC83" s="211"/>
      <c r="HUD83" s="211"/>
      <c r="HUE83" s="211"/>
      <c r="HUF83" s="211"/>
      <c r="HUG83" s="211"/>
      <c r="HUH83" s="212"/>
      <c r="HUI83" s="213"/>
      <c r="HUJ83" s="214"/>
      <c r="HUK83" s="210"/>
      <c r="HUL83" s="210"/>
      <c r="HUM83" s="210"/>
      <c r="HUN83" s="210"/>
      <c r="HUO83" s="211"/>
      <c r="HUP83" s="211"/>
      <c r="HUQ83" s="211"/>
      <c r="HUR83" s="211"/>
      <c r="HUS83" s="211"/>
      <c r="HUT83" s="212"/>
      <c r="HUU83" s="213"/>
      <c r="HUV83" s="214"/>
      <c r="HUW83" s="210"/>
      <c r="HUX83" s="210"/>
      <c r="HUY83" s="210"/>
      <c r="HUZ83" s="210"/>
      <c r="HVA83" s="211"/>
      <c r="HVB83" s="211"/>
      <c r="HVC83" s="211"/>
      <c r="HVD83" s="211"/>
      <c r="HVE83" s="211"/>
      <c r="HVF83" s="212"/>
      <c r="HVG83" s="213"/>
      <c r="HVH83" s="214"/>
      <c r="HVI83" s="210"/>
      <c r="HVJ83" s="210"/>
      <c r="HVK83" s="210"/>
      <c r="HVL83" s="210"/>
      <c r="HVM83" s="211"/>
      <c r="HVN83" s="211"/>
      <c r="HVO83" s="211"/>
      <c r="HVP83" s="211"/>
      <c r="HVQ83" s="211"/>
      <c r="HVR83" s="212"/>
      <c r="HVS83" s="213"/>
      <c r="HVT83" s="214"/>
      <c r="HVU83" s="210"/>
      <c r="HVV83" s="210"/>
      <c r="HVW83" s="210"/>
      <c r="HVX83" s="210"/>
      <c r="HVY83" s="211"/>
      <c r="HVZ83" s="211"/>
      <c r="HWA83" s="211"/>
      <c r="HWB83" s="211"/>
      <c r="HWC83" s="211"/>
      <c r="HWD83" s="212"/>
      <c r="HWE83" s="213"/>
      <c r="HWF83" s="214"/>
      <c r="HWG83" s="210"/>
      <c r="HWH83" s="210"/>
      <c r="HWI83" s="210"/>
      <c r="HWJ83" s="210"/>
      <c r="HWK83" s="211"/>
      <c r="HWL83" s="211"/>
      <c r="HWM83" s="211"/>
      <c r="HWN83" s="211"/>
      <c r="HWO83" s="211"/>
      <c r="HWP83" s="212"/>
      <c r="HWQ83" s="213"/>
      <c r="HWR83" s="214"/>
      <c r="HWS83" s="210"/>
      <c r="HWT83" s="210"/>
      <c r="HWU83" s="210"/>
      <c r="HWV83" s="210"/>
      <c r="HWW83" s="211"/>
      <c r="HWX83" s="211"/>
      <c r="HWY83" s="211"/>
      <c r="HWZ83" s="211"/>
      <c r="HXA83" s="211"/>
      <c r="HXB83" s="212"/>
      <c r="HXC83" s="213"/>
      <c r="HXD83" s="214"/>
      <c r="HXE83" s="210"/>
      <c r="HXF83" s="210"/>
      <c r="HXG83" s="210"/>
      <c r="HXH83" s="210"/>
      <c r="HXI83" s="211"/>
      <c r="HXJ83" s="211"/>
      <c r="HXK83" s="211"/>
      <c r="HXL83" s="211"/>
      <c r="HXM83" s="211"/>
      <c r="HXN83" s="212"/>
      <c r="HXO83" s="213"/>
      <c r="HXP83" s="214"/>
      <c r="HXQ83" s="210"/>
      <c r="HXR83" s="210"/>
      <c r="HXS83" s="210"/>
      <c r="HXT83" s="210"/>
      <c r="HXU83" s="211"/>
      <c r="HXV83" s="211"/>
      <c r="HXW83" s="211"/>
      <c r="HXX83" s="211"/>
      <c r="HXY83" s="211"/>
      <c r="HXZ83" s="212"/>
      <c r="HYA83" s="213"/>
      <c r="HYB83" s="214"/>
      <c r="HYC83" s="210"/>
      <c r="HYD83" s="210"/>
      <c r="HYE83" s="210"/>
      <c r="HYF83" s="210"/>
      <c r="HYG83" s="211"/>
      <c r="HYH83" s="211"/>
      <c r="HYI83" s="211"/>
      <c r="HYJ83" s="211"/>
      <c r="HYK83" s="211"/>
      <c r="HYL83" s="212"/>
      <c r="HYM83" s="213"/>
      <c r="HYN83" s="214"/>
      <c r="HYO83" s="210"/>
      <c r="HYP83" s="210"/>
      <c r="HYQ83" s="210"/>
      <c r="HYR83" s="210"/>
      <c r="HYS83" s="211"/>
      <c r="HYT83" s="211"/>
      <c r="HYU83" s="211"/>
      <c r="HYV83" s="211"/>
      <c r="HYW83" s="211"/>
      <c r="HYX83" s="212"/>
      <c r="HYY83" s="213"/>
      <c r="HYZ83" s="214"/>
      <c r="HZA83" s="210"/>
      <c r="HZB83" s="210"/>
      <c r="HZC83" s="210"/>
      <c r="HZD83" s="210"/>
      <c r="HZE83" s="211"/>
      <c r="HZF83" s="211"/>
      <c r="HZG83" s="211"/>
      <c r="HZH83" s="211"/>
      <c r="HZI83" s="211"/>
      <c r="HZJ83" s="212"/>
      <c r="HZK83" s="213"/>
      <c r="HZL83" s="214"/>
      <c r="HZM83" s="210"/>
      <c r="HZN83" s="210"/>
      <c r="HZO83" s="210"/>
      <c r="HZP83" s="210"/>
      <c r="HZQ83" s="211"/>
      <c r="HZR83" s="211"/>
      <c r="HZS83" s="211"/>
      <c r="HZT83" s="211"/>
      <c r="HZU83" s="211"/>
      <c r="HZV83" s="212"/>
      <c r="HZW83" s="213"/>
      <c r="HZX83" s="214"/>
      <c r="HZY83" s="210"/>
      <c r="HZZ83" s="210"/>
      <c r="IAA83" s="210"/>
      <c r="IAB83" s="210"/>
      <c r="IAC83" s="211"/>
      <c r="IAD83" s="211"/>
      <c r="IAE83" s="211"/>
      <c r="IAF83" s="211"/>
      <c r="IAG83" s="211"/>
      <c r="IAH83" s="212"/>
      <c r="IAI83" s="213"/>
      <c r="IAJ83" s="214"/>
      <c r="IAK83" s="210"/>
      <c r="IAL83" s="210"/>
      <c r="IAM83" s="210"/>
      <c r="IAN83" s="210"/>
      <c r="IAO83" s="211"/>
      <c r="IAP83" s="211"/>
      <c r="IAQ83" s="211"/>
      <c r="IAR83" s="211"/>
      <c r="IAS83" s="211"/>
      <c r="IAT83" s="212"/>
      <c r="IAU83" s="213"/>
      <c r="IAV83" s="214"/>
      <c r="IAW83" s="210"/>
      <c r="IAX83" s="210"/>
      <c r="IAY83" s="210"/>
      <c r="IAZ83" s="210"/>
      <c r="IBA83" s="211"/>
      <c r="IBB83" s="211"/>
      <c r="IBC83" s="211"/>
      <c r="IBD83" s="211"/>
      <c r="IBE83" s="211"/>
      <c r="IBF83" s="212"/>
      <c r="IBG83" s="213"/>
      <c r="IBH83" s="214"/>
      <c r="IBI83" s="210"/>
      <c r="IBJ83" s="210"/>
      <c r="IBK83" s="210"/>
      <c r="IBL83" s="210"/>
      <c r="IBM83" s="211"/>
      <c r="IBN83" s="211"/>
      <c r="IBO83" s="211"/>
      <c r="IBP83" s="211"/>
      <c r="IBQ83" s="211"/>
      <c r="IBR83" s="212"/>
      <c r="IBS83" s="213"/>
      <c r="IBT83" s="214"/>
      <c r="IBU83" s="210"/>
      <c r="IBV83" s="210"/>
      <c r="IBW83" s="210"/>
      <c r="IBX83" s="210"/>
      <c r="IBY83" s="211"/>
      <c r="IBZ83" s="211"/>
      <c r="ICA83" s="211"/>
      <c r="ICB83" s="211"/>
      <c r="ICC83" s="211"/>
      <c r="ICD83" s="212"/>
      <c r="ICE83" s="213"/>
      <c r="ICF83" s="214"/>
      <c r="ICG83" s="210"/>
      <c r="ICH83" s="210"/>
      <c r="ICI83" s="210"/>
      <c r="ICJ83" s="210"/>
      <c r="ICK83" s="211"/>
      <c r="ICL83" s="211"/>
      <c r="ICM83" s="211"/>
      <c r="ICN83" s="211"/>
      <c r="ICO83" s="211"/>
      <c r="ICP83" s="212"/>
      <c r="ICQ83" s="213"/>
      <c r="ICR83" s="214"/>
      <c r="ICS83" s="210"/>
      <c r="ICT83" s="210"/>
      <c r="ICU83" s="210"/>
      <c r="ICV83" s="210"/>
      <c r="ICW83" s="211"/>
      <c r="ICX83" s="211"/>
      <c r="ICY83" s="211"/>
      <c r="ICZ83" s="211"/>
      <c r="IDA83" s="211"/>
      <c r="IDB83" s="212"/>
      <c r="IDC83" s="213"/>
      <c r="IDD83" s="214"/>
      <c r="IDE83" s="210"/>
      <c r="IDF83" s="210"/>
      <c r="IDG83" s="210"/>
      <c r="IDH83" s="210"/>
      <c r="IDI83" s="211"/>
      <c r="IDJ83" s="211"/>
      <c r="IDK83" s="211"/>
      <c r="IDL83" s="211"/>
      <c r="IDM83" s="211"/>
      <c r="IDN83" s="212"/>
      <c r="IDO83" s="213"/>
      <c r="IDP83" s="214"/>
      <c r="IDQ83" s="210"/>
      <c r="IDR83" s="210"/>
      <c r="IDS83" s="210"/>
      <c r="IDT83" s="210"/>
      <c r="IDU83" s="211"/>
      <c r="IDV83" s="211"/>
      <c r="IDW83" s="211"/>
      <c r="IDX83" s="211"/>
      <c r="IDY83" s="211"/>
      <c r="IDZ83" s="212"/>
      <c r="IEA83" s="213"/>
      <c r="IEB83" s="214"/>
      <c r="IEC83" s="210"/>
      <c r="IED83" s="210"/>
      <c r="IEE83" s="210"/>
      <c r="IEF83" s="210"/>
      <c r="IEG83" s="211"/>
      <c r="IEH83" s="211"/>
      <c r="IEI83" s="211"/>
      <c r="IEJ83" s="211"/>
      <c r="IEK83" s="211"/>
      <c r="IEL83" s="212"/>
      <c r="IEM83" s="213"/>
      <c r="IEN83" s="214"/>
      <c r="IEO83" s="210"/>
      <c r="IEP83" s="210"/>
      <c r="IEQ83" s="210"/>
      <c r="IER83" s="210"/>
      <c r="IES83" s="211"/>
      <c r="IET83" s="211"/>
      <c r="IEU83" s="211"/>
      <c r="IEV83" s="211"/>
      <c r="IEW83" s="211"/>
      <c r="IEX83" s="212"/>
      <c r="IEY83" s="213"/>
      <c r="IEZ83" s="214"/>
      <c r="IFA83" s="210"/>
      <c r="IFB83" s="210"/>
      <c r="IFC83" s="210"/>
      <c r="IFD83" s="210"/>
      <c r="IFE83" s="211"/>
      <c r="IFF83" s="211"/>
      <c r="IFG83" s="211"/>
      <c r="IFH83" s="211"/>
      <c r="IFI83" s="211"/>
      <c r="IFJ83" s="212"/>
      <c r="IFK83" s="213"/>
      <c r="IFL83" s="214"/>
      <c r="IFM83" s="210"/>
      <c r="IFN83" s="210"/>
      <c r="IFO83" s="210"/>
      <c r="IFP83" s="210"/>
      <c r="IFQ83" s="211"/>
      <c r="IFR83" s="211"/>
      <c r="IFS83" s="211"/>
      <c r="IFT83" s="211"/>
      <c r="IFU83" s="211"/>
      <c r="IFV83" s="212"/>
      <c r="IFW83" s="213"/>
      <c r="IFX83" s="214"/>
      <c r="IFY83" s="210"/>
      <c r="IFZ83" s="210"/>
      <c r="IGA83" s="210"/>
      <c r="IGB83" s="210"/>
      <c r="IGC83" s="211"/>
      <c r="IGD83" s="211"/>
      <c r="IGE83" s="211"/>
      <c r="IGF83" s="211"/>
      <c r="IGG83" s="211"/>
      <c r="IGH83" s="212"/>
      <c r="IGI83" s="213"/>
      <c r="IGJ83" s="214"/>
      <c r="IGK83" s="210"/>
      <c r="IGL83" s="210"/>
      <c r="IGM83" s="210"/>
      <c r="IGN83" s="210"/>
      <c r="IGO83" s="211"/>
      <c r="IGP83" s="211"/>
      <c r="IGQ83" s="211"/>
      <c r="IGR83" s="211"/>
      <c r="IGS83" s="211"/>
      <c r="IGT83" s="212"/>
      <c r="IGU83" s="213"/>
      <c r="IGV83" s="214"/>
      <c r="IGW83" s="210"/>
      <c r="IGX83" s="210"/>
      <c r="IGY83" s="210"/>
      <c r="IGZ83" s="210"/>
      <c r="IHA83" s="211"/>
      <c r="IHB83" s="211"/>
      <c r="IHC83" s="211"/>
      <c r="IHD83" s="211"/>
      <c r="IHE83" s="211"/>
      <c r="IHF83" s="212"/>
      <c r="IHG83" s="213"/>
      <c r="IHH83" s="214"/>
      <c r="IHI83" s="210"/>
      <c r="IHJ83" s="210"/>
      <c r="IHK83" s="210"/>
      <c r="IHL83" s="210"/>
      <c r="IHM83" s="211"/>
      <c r="IHN83" s="211"/>
      <c r="IHO83" s="211"/>
      <c r="IHP83" s="211"/>
      <c r="IHQ83" s="211"/>
      <c r="IHR83" s="212"/>
      <c r="IHS83" s="213"/>
      <c r="IHT83" s="214"/>
      <c r="IHU83" s="210"/>
      <c r="IHV83" s="210"/>
      <c r="IHW83" s="210"/>
      <c r="IHX83" s="210"/>
      <c r="IHY83" s="211"/>
      <c r="IHZ83" s="211"/>
      <c r="IIA83" s="211"/>
      <c r="IIB83" s="211"/>
      <c r="IIC83" s="211"/>
      <c r="IID83" s="212"/>
      <c r="IIE83" s="213"/>
      <c r="IIF83" s="214"/>
      <c r="IIG83" s="210"/>
      <c r="IIH83" s="210"/>
      <c r="III83" s="210"/>
      <c r="IIJ83" s="210"/>
      <c r="IIK83" s="211"/>
      <c r="IIL83" s="211"/>
      <c r="IIM83" s="211"/>
      <c r="IIN83" s="211"/>
      <c r="IIO83" s="211"/>
      <c r="IIP83" s="212"/>
      <c r="IIQ83" s="213"/>
      <c r="IIR83" s="214"/>
      <c r="IIS83" s="210"/>
      <c r="IIT83" s="210"/>
      <c r="IIU83" s="210"/>
      <c r="IIV83" s="210"/>
      <c r="IIW83" s="211"/>
      <c r="IIX83" s="211"/>
      <c r="IIY83" s="211"/>
      <c r="IIZ83" s="211"/>
      <c r="IJA83" s="211"/>
      <c r="IJB83" s="212"/>
      <c r="IJC83" s="213"/>
      <c r="IJD83" s="214"/>
      <c r="IJE83" s="210"/>
      <c r="IJF83" s="210"/>
      <c r="IJG83" s="210"/>
      <c r="IJH83" s="210"/>
      <c r="IJI83" s="211"/>
      <c r="IJJ83" s="211"/>
      <c r="IJK83" s="211"/>
      <c r="IJL83" s="211"/>
      <c r="IJM83" s="211"/>
      <c r="IJN83" s="212"/>
      <c r="IJO83" s="213"/>
      <c r="IJP83" s="214"/>
      <c r="IJQ83" s="210"/>
      <c r="IJR83" s="210"/>
      <c r="IJS83" s="210"/>
      <c r="IJT83" s="210"/>
      <c r="IJU83" s="211"/>
      <c r="IJV83" s="211"/>
      <c r="IJW83" s="211"/>
      <c r="IJX83" s="211"/>
      <c r="IJY83" s="211"/>
      <c r="IJZ83" s="212"/>
      <c r="IKA83" s="213"/>
      <c r="IKB83" s="214"/>
      <c r="IKC83" s="210"/>
      <c r="IKD83" s="210"/>
      <c r="IKE83" s="210"/>
      <c r="IKF83" s="210"/>
      <c r="IKG83" s="211"/>
      <c r="IKH83" s="211"/>
      <c r="IKI83" s="211"/>
      <c r="IKJ83" s="211"/>
      <c r="IKK83" s="211"/>
      <c r="IKL83" s="212"/>
      <c r="IKM83" s="213"/>
      <c r="IKN83" s="214"/>
      <c r="IKO83" s="210"/>
      <c r="IKP83" s="210"/>
      <c r="IKQ83" s="210"/>
      <c r="IKR83" s="210"/>
      <c r="IKS83" s="211"/>
      <c r="IKT83" s="211"/>
      <c r="IKU83" s="211"/>
      <c r="IKV83" s="211"/>
      <c r="IKW83" s="211"/>
      <c r="IKX83" s="212"/>
      <c r="IKY83" s="213"/>
      <c r="IKZ83" s="214"/>
      <c r="ILA83" s="210"/>
      <c r="ILB83" s="210"/>
      <c r="ILC83" s="210"/>
      <c r="ILD83" s="210"/>
      <c r="ILE83" s="211"/>
      <c r="ILF83" s="211"/>
      <c r="ILG83" s="211"/>
      <c r="ILH83" s="211"/>
      <c r="ILI83" s="211"/>
      <c r="ILJ83" s="212"/>
      <c r="ILK83" s="213"/>
      <c r="ILL83" s="214"/>
      <c r="ILM83" s="210"/>
      <c r="ILN83" s="210"/>
      <c r="ILO83" s="210"/>
      <c r="ILP83" s="210"/>
      <c r="ILQ83" s="211"/>
      <c r="ILR83" s="211"/>
      <c r="ILS83" s="211"/>
      <c r="ILT83" s="211"/>
      <c r="ILU83" s="211"/>
      <c r="ILV83" s="212"/>
      <c r="ILW83" s="213"/>
      <c r="ILX83" s="214"/>
      <c r="ILY83" s="210"/>
      <c r="ILZ83" s="210"/>
      <c r="IMA83" s="210"/>
      <c r="IMB83" s="210"/>
      <c r="IMC83" s="211"/>
      <c r="IMD83" s="211"/>
      <c r="IME83" s="211"/>
      <c r="IMF83" s="211"/>
      <c r="IMG83" s="211"/>
      <c r="IMH83" s="212"/>
      <c r="IMI83" s="213"/>
      <c r="IMJ83" s="214"/>
      <c r="IMK83" s="210"/>
      <c r="IML83" s="210"/>
      <c r="IMM83" s="210"/>
      <c r="IMN83" s="210"/>
      <c r="IMO83" s="211"/>
      <c r="IMP83" s="211"/>
      <c r="IMQ83" s="211"/>
      <c r="IMR83" s="211"/>
      <c r="IMS83" s="211"/>
      <c r="IMT83" s="212"/>
      <c r="IMU83" s="213"/>
      <c r="IMV83" s="214"/>
      <c r="IMW83" s="210"/>
      <c r="IMX83" s="210"/>
      <c r="IMY83" s="210"/>
      <c r="IMZ83" s="210"/>
      <c r="INA83" s="211"/>
      <c r="INB83" s="211"/>
      <c r="INC83" s="211"/>
      <c r="IND83" s="211"/>
      <c r="INE83" s="211"/>
      <c r="INF83" s="212"/>
      <c r="ING83" s="213"/>
      <c r="INH83" s="214"/>
      <c r="INI83" s="210"/>
      <c r="INJ83" s="210"/>
      <c r="INK83" s="210"/>
      <c r="INL83" s="210"/>
      <c r="INM83" s="211"/>
      <c r="INN83" s="211"/>
      <c r="INO83" s="211"/>
      <c r="INP83" s="211"/>
      <c r="INQ83" s="211"/>
      <c r="INR83" s="212"/>
      <c r="INS83" s="213"/>
      <c r="INT83" s="214"/>
      <c r="INU83" s="210"/>
      <c r="INV83" s="210"/>
      <c r="INW83" s="210"/>
      <c r="INX83" s="210"/>
      <c r="INY83" s="211"/>
      <c r="INZ83" s="211"/>
      <c r="IOA83" s="211"/>
      <c r="IOB83" s="211"/>
      <c r="IOC83" s="211"/>
      <c r="IOD83" s="212"/>
      <c r="IOE83" s="213"/>
      <c r="IOF83" s="214"/>
      <c r="IOG83" s="210"/>
      <c r="IOH83" s="210"/>
      <c r="IOI83" s="210"/>
      <c r="IOJ83" s="210"/>
      <c r="IOK83" s="211"/>
      <c r="IOL83" s="211"/>
      <c r="IOM83" s="211"/>
      <c r="ION83" s="211"/>
      <c r="IOO83" s="211"/>
      <c r="IOP83" s="212"/>
      <c r="IOQ83" s="213"/>
      <c r="IOR83" s="214"/>
      <c r="IOS83" s="210"/>
      <c r="IOT83" s="210"/>
      <c r="IOU83" s="210"/>
      <c r="IOV83" s="210"/>
      <c r="IOW83" s="211"/>
      <c r="IOX83" s="211"/>
      <c r="IOY83" s="211"/>
      <c r="IOZ83" s="211"/>
      <c r="IPA83" s="211"/>
      <c r="IPB83" s="212"/>
      <c r="IPC83" s="213"/>
      <c r="IPD83" s="214"/>
      <c r="IPE83" s="210"/>
      <c r="IPF83" s="210"/>
      <c r="IPG83" s="210"/>
      <c r="IPH83" s="210"/>
      <c r="IPI83" s="211"/>
      <c r="IPJ83" s="211"/>
      <c r="IPK83" s="211"/>
      <c r="IPL83" s="211"/>
      <c r="IPM83" s="211"/>
      <c r="IPN83" s="212"/>
      <c r="IPO83" s="213"/>
      <c r="IPP83" s="214"/>
      <c r="IPQ83" s="210"/>
      <c r="IPR83" s="210"/>
      <c r="IPS83" s="210"/>
      <c r="IPT83" s="210"/>
      <c r="IPU83" s="211"/>
      <c r="IPV83" s="211"/>
      <c r="IPW83" s="211"/>
      <c r="IPX83" s="211"/>
      <c r="IPY83" s="211"/>
      <c r="IPZ83" s="212"/>
      <c r="IQA83" s="213"/>
      <c r="IQB83" s="214"/>
      <c r="IQC83" s="210"/>
      <c r="IQD83" s="210"/>
      <c r="IQE83" s="210"/>
      <c r="IQF83" s="210"/>
      <c r="IQG83" s="211"/>
      <c r="IQH83" s="211"/>
      <c r="IQI83" s="211"/>
      <c r="IQJ83" s="211"/>
      <c r="IQK83" s="211"/>
      <c r="IQL83" s="212"/>
      <c r="IQM83" s="213"/>
      <c r="IQN83" s="214"/>
      <c r="IQO83" s="210"/>
      <c r="IQP83" s="210"/>
      <c r="IQQ83" s="210"/>
      <c r="IQR83" s="210"/>
      <c r="IQS83" s="211"/>
      <c r="IQT83" s="211"/>
      <c r="IQU83" s="211"/>
      <c r="IQV83" s="211"/>
      <c r="IQW83" s="211"/>
      <c r="IQX83" s="212"/>
      <c r="IQY83" s="213"/>
      <c r="IQZ83" s="214"/>
      <c r="IRA83" s="210"/>
      <c r="IRB83" s="210"/>
      <c r="IRC83" s="210"/>
      <c r="IRD83" s="210"/>
      <c r="IRE83" s="211"/>
      <c r="IRF83" s="211"/>
      <c r="IRG83" s="211"/>
      <c r="IRH83" s="211"/>
      <c r="IRI83" s="211"/>
      <c r="IRJ83" s="212"/>
      <c r="IRK83" s="213"/>
      <c r="IRL83" s="214"/>
      <c r="IRM83" s="210"/>
      <c r="IRN83" s="210"/>
      <c r="IRO83" s="210"/>
      <c r="IRP83" s="210"/>
      <c r="IRQ83" s="211"/>
      <c r="IRR83" s="211"/>
      <c r="IRS83" s="211"/>
      <c r="IRT83" s="211"/>
      <c r="IRU83" s="211"/>
      <c r="IRV83" s="212"/>
      <c r="IRW83" s="213"/>
      <c r="IRX83" s="214"/>
      <c r="IRY83" s="210"/>
      <c r="IRZ83" s="210"/>
      <c r="ISA83" s="210"/>
      <c r="ISB83" s="210"/>
      <c r="ISC83" s="211"/>
      <c r="ISD83" s="211"/>
      <c r="ISE83" s="211"/>
      <c r="ISF83" s="211"/>
      <c r="ISG83" s="211"/>
      <c r="ISH83" s="212"/>
      <c r="ISI83" s="213"/>
      <c r="ISJ83" s="214"/>
      <c r="ISK83" s="210"/>
      <c r="ISL83" s="210"/>
      <c r="ISM83" s="210"/>
      <c r="ISN83" s="210"/>
      <c r="ISO83" s="211"/>
      <c r="ISP83" s="211"/>
      <c r="ISQ83" s="211"/>
      <c r="ISR83" s="211"/>
      <c r="ISS83" s="211"/>
      <c r="IST83" s="212"/>
      <c r="ISU83" s="213"/>
      <c r="ISV83" s="214"/>
      <c r="ISW83" s="210"/>
      <c r="ISX83" s="210"/>
      <c r="ISY83" s="210"/>
      <c r="ISZ83" s="210"/>
      <c r="ITA83" s="211"/>
      <c r="ITB83" s="211"/>
      <c r="ITC83" s="211"/>
      <c r="ITD83" s="211"/>
      <c r="ITE83" s="211"/>
      <c r="ITF83" s="212"/>
      <c r="ITG83" s="213"/>
      <c r="ITH83" s="214"/>
      <c r="ITI83" s="210"/>
      <c r="ITJ83" s="210"/>
      <c r="ITK83" s="210"/>
      <c r="ITL83" s="210"/>
      <c r="ITM83" s="211"/>
      <c r="ITN83" s="211"/>
      <c r="ITO83" s="211"/>
      <c r="ITP83" s="211"/>
      <c r="ITQ83" s="211"/>
      <c r="ITR83" s="212"/>
      <c r="ITS83" s="213"/>
      <c r="ITT83" s="214"/>
      <c r="ITU83" s="210"/>
      <c r="ITV83" s="210"/>
      <c r="ITW83" s="210"/>
      <c r="ITX83" s="210"/>
      <c r="ITY83" s="211"/>
      <c r="ITZ83" s="211"/>
      <c r="IUA83" s="211"/>
      <c r="IUB83" s="211"/>
      <c r="IUC83" s="211"/>
      <c r="IUD83" s="212"/>
      <c r="IUE83" s="213"/>
      <c r="IUF83" s="214"/>
      <c r="IUG83" s="210"/>
      <c r="IUH83" s="210"/>
      <c r="IUI83" s="210"/>
      <c r="IUJ83" s="210"/>
      <c r="IUK83" s="211"/>
      <c r="IUL83" s="211"/>
      <c r="IUM83" s="211"/>
      <c r="IUN83" s="211"/>
      <c r="IUO83" s="211"/>
      <c r="IUP83" s="212"/>
      <c r="IUQ83" s="213"/>
      <c r="IUR83" s="214"/>
      <c r="IUS83" s="210"/>
      <c r="IUT83" s="210"/>
      <c r="IUU83" s="210"/>
      <c r="IUV83" s="210"/>
      <c r="IUW83" s="211"/>
      <c r="IUX83" s="211"/>
      <c r="IUY83" s="211"/>
      <c r="IUZ83" s="211"/>
      <c r="IVA83" s="211"/>
      <c r="IVB83" s="212"/>
      <c r="IVC83" s="213"/>
      <c r="IVD83" s="214"/>
      <c r="IVE83" s="210"/>
      <c r="IVF83" s="210"/>
      <c r="IVG83" s="210"/>
      <c r="IVH83" s="210"/>
      <c r="IVI83" s="211"/>
      <c r="IVJ83" s="211"/>
      <c r="IVK83" s="211"/>
      <c r="IVL83" s="211"/>
      <c r="IVM83" s="211"/>
      <c r="IVN83" s="212"/>
      <c r="IVO83" s="213"/>
      <c r="IVP83" s="214"/>
      <c r="IVQ83" s="210"/>
      <c r="IVR83" s="210"/>
      <c r="IVS83" s="210"/>
      <c r="IVT83" s="210"/>
      <c r="IVU83" s="211"/>
      <c r="IVV83" s="211"/>
      <c r="IVW83" s="211"/>
      <c r="IVX83" s="211"/>
      <c r="IVY83" s="211"/>
      <c r="IVZ83" s="212"/>
      <c r="IWA83" s="213"/>
      <c r="IWB83" s="214"/>
      <c r="IWC83" s="210"/>
      <c r="IWD83" s="210"/>
      <c r="IWE83" s="210"/>
      <c r="IWF83" s="210"/>
      <c r="IWG83" s="211"/>
      <c r="IWH83" s="211"/>
      <c r="IWI83" s="211"/>
      <c r="IWJ83" s="211"/>
      <c r="IWK83" s="211"/>
      <c r="IWL83" s="212"/>
      <c r="IWM83" s="213"/>
      <c r="IWN83" s="214"/>
      <c r="IWO83" s="210"/>
      <c r="IWP83" s="210"/>
      <c r="IWQ83" s="210"/>
      <c r="IWR83" s="210"/>
      <c r="IWS83" s="211"/>
      <c r="IWT83" s="211"/>
      <c r="IWU83" s="211"/>
      <c r="IWV83" s="211"/>
      <c r="IWW83" s="211"/>
      <c r="IWX83" s="212"/>
      <c r="IWY83" s="213"/>
      <c r="IWZ83" s="214"/>
      <c r="IXA83" s="210"/>
      <c r="IXB83" s="210"/>
      <c r="IXC83" s="210"/>
      <c r="IXD83" s="210"/>
      <c r="IXE83" s="211"/>
      <c r="IXF83" s="211"/>
      <c r="IXG83" s="211"/>
      <c r="IXH83" s="211"/>
      <c r="IXI83" s="211"/>
      <c r="IXJ83" s="212"/>
      <c r="IXK83" s="213"/>
      <c r="IXL83" s="214"/>
      <c r="IXM83" s="210"/>
      <c r="IXN83" s="210"/>
      <c r="IXO83" s="210"/>
      <c r="IXP83" s="210"/>
      <c r="IXQ83" s="211"/>
      <c r="IXR83" s="211"/>
      <c r="IXS83" s="211"/>
      <c r="IXT83" s="211"/>
      <c r="IXU83" s="211"/>
      <c r="IXV83" s="212"/>
      <c r="IXW83" s="213"/>
      <c r="IXX83" s="214"/>
      <c r="IXY83" s="210"/>
      <c r="IXZ83" s="210"/>
      <c r="IYA83" s="210"/>
      <c r="IYB83" s="210"/>
      <c r="IYC83" s="211"/>
      <c r="IYD83" s="211"/>
      <c r="IYE83" s="211"/>
      <c r="IYF83" s="211"/>
      <c r="IYG83" s="211"/>
      <c r="IYH83" s="212"/>
      <c r="IYI83" s="213"/>
      <c r="IYJ83" s="214"/>
      <c r="IYK83" s="210"/>
      <c r="IYL83" s="210"/>
      <c r="IYM83" s="210"/>
      <c r="IYN83" s="210"/>
      <c r="IYO83" s="211"/>
      <c r="IYP83" s="211"/>
      <c r="IYQ83" s="211"/>
      <c r="IYR83" s="211"/>
      <c r="IYS83" s="211"/>
      <c r="IYT83" s="212"/>
      <c r="IYU83" s="213"/>
      <c r="IYV83" s="214"/>
      <c r="IYW83" s="210"/>
      <c r="IYX83" s="210"/>
      <c r="IYY83" s="210"/>
      <c r="IYZ83" s="210"/>
      <c r="IZA83" s="211"/>
      <c r="IZB83" s="211"/>
      <c r="IZC83" s="211"/>
      <c r="IZD83" s="211"/>
      <c r="IZE83" s="211"/>
      <c r="IZF83" s="212"/>
      <c r="IZG83" s="213"/>
      <c r="IZH83" s="214"/>
      <c r="IZI83" s="210"/>
      <c r="IZJ83" s="210"/>
      <c r="IZK83" s="210"/>
      <c r="IZL83" s="210"/>
      <c r="IZM83" s="211"/>
      <c r="IZN83" s="211"/>
      <c r="IZO83" s="211"/>
      <c r="IZP83" s="211"/>
      <c r="IZQ83" s="211"/>
      <c r="IZR83" s="212"/>
      <c r="IZS83" s="213"/>
      <c r="IZT83" s="214"/>
      <c r="IZU83" s="210"/>
      <c r="IZV83" s="210"/>
      <c r="IZW83" s="210"/>
      <c r="IZX83" s="210"/>
      <c r="IZY83" s="211"/>
      <c r="IZZ83" s="211"/>
      <c r="JAA83" s="211"/>
      <c r="JAB83" s="211"/>
      <c r="JAC83" s="211"/>
      <c r="JAD83" s="212"/>
      <c r="JAE83" s="213"/>
      <c r="JAF83" s="214"/>
      <c r="JAG83" s="210"/>
      <c r="JAH83" s="210"/>
      <c r="JAI83" s="210"/>
      <c r="JAJ83" s="210"/>
      <c r="JAK83" s="211"/>
      <c r="JAL83" s="211"/>
      <c r="JAM83" s="211"/>
      <c r="JAN83" s="211"/>
      <c r="JAO83" s="211"/>
      <c r="JAP83" s="212"/>
      <c r="JAQ83" s="213"/>
      <c r="JAR83" s="214"/>
      <c r="JAS83" s="210"/>
      <c r="JAT83" s="210"/>
      <c r="JAU83" s="210"/>
      <c r="JAV83" s="210"/>
      <c r="JAW83" s="211"/>
      <c r="JAX83" s="211"/>
      <c r="JAY83" s="211"/>
      <c r="JAZ83" s="211"/>
      <c r="JBA83" s="211"/>
      <c r="JBB83" s="212"/>
      <c r="JBC83" s="213"/>
      <c r="JBD83" s="214"/>
      <c r="JBE83" s="210"/>
      <c r="JBF83" s="210"/>
      <c r="JBG83" s="210"/>
      <c r="JBH83" s="210"/>
      <c r="JBI83" s="211"/>
      <c r="JBJ83" s="211"/>
      <c r="JBK83" s="211"/>
      <c r="JBL83" s="211"/>
      <c r="JBM83" s="211"/>
      <c r="JBN83" s="212"/>
      <c r="JBO83" s="213"/>
      <c r="JBP83" s="214"/>
      <c r="JBQ83" s="210"/>
      <c r="JBR83" s="210"/>
      <c r="JBS83" s="210"/>
      <c r="JBT83" s="210"/>
      <c r="JBU83" s="211"/>
      <c r="JBV83" s="211"/>
      <c r="JBW83" s="211"/>
      <c r="JBX83" s="211"/>
      <c r="JBY83" s="211"/>
      <c r="JBZ83" s="212"/>
      <c r="JCA83" s="213"/>
      <c r="JCB83" s="214"/>
      <c r="JCC83" s="210"/>
      <c r="JCD83" s="210"/>
      <c r="JCE83" s="210"/>
      <c r="JCF83" s="210"/>
      <c r="JCG83" s="211"/>
      <c r="JCH83" s="211"/>
      <c r="JCI83" s="211"/>
      <c r="JCJ83" s="211"/>
      <c r="JCK83" s="211"/>
      <c r="JCL83" s="212"/>
      <c r="JCM83" s="213"/>
      <c r="JCN83" s="214"/>
      <c r="JCO83" s="210"/>
      <c r="JCP83" s="210"/>
      <c r="JCQ83" s="210"/>
      <c r="JCR83" s="210"/>
      <c r="JCS83" s="211"/>
      <c r="JCT83" s="211"/>
      <c r="JCU83" s="211"/>
      <c r="JCV83" s="211"/>
      <c r="JCW83" s="211"/>
      <c r="JCX83" s="212"/>
      <c r="JCY83" s="213"/>
      <c r="JCZ83" s="214"/>
      <c r="JDA83" s="210"/>
      <c r="JDB83" s="210"/>
      <c r="JDC83" s="210"/>
      <c r="JDD83" s="210"/>
      <c r="JDE83" s="211"/>
      <c r="JDF83" s="211"/>
      <c r="JDG83" s="211"/>
      <c r="JDH83" s="211"/>
      <c r="JDI83" s="211"/>
      <c r="JDJ83" s="212"/>
      <c r="JDK83" s="213"/>
      <c r="JDL83" s="214"/>
      <c r="JDM83" s="210"/>
      <c r="JDN83" s="210"/>
      <c r="JDO83" s="210"/>
      <c r="JDP83" s="210"/>
      <c r="JDQ83" s="211"/>
      <c r="JDR83" s="211"/>
      <c r="JDS83" s="211"/>
      <c r="JDT83" s="211"/>
      <c r="JDU83" s="211"/>
      <c r="JDV83" s="212"/>
      <c r="JDW83" s="213"/>
      <c r="JDX83" s="214"/>
      <c r="JDY83" s="210"/>
      <c r="JDZ83" s="210"/>
      <c r="JEA83" s="210"/>
      <c r="JEB83" s="210"/>
      <c r="JEC83" s="211"/>
      <c r="JED83" s="211"/>
      <c r="JEE83" s="211"/>
      <c r="JEF83" s="211"/>
      <c r="JEG83" s="211"/>
      <c r="JEH83" s="212"/>
      <c r="JEI83" s="213"/>
      <c r="JEJ83" s="214"/>
      <c r="JEK83" s="210"/>
      <c r="JEL83" s="210"/>
      <c r="JEM83" s="210"/>
      <c r="JEN83" s="210"/>
      <c r="JEO83" s="211"/>
      <c r="JEP83" s="211"/>
      <c r="JEQ83" s="211"/>
      <c r="JER83" s="211"/>
      <c r="JES83" s="211"/>
      <c r="JET83" s="212"/>
      <c r="JEU83" s="213"/>
      <c r="JEV83" s="214"/>
      <c r="JEW83" s="210"/>
      <c r="JEX83" s="210"/>
      <c r="JEY83" s="210"/>
      <c r="JEZ83" s="210"/>
      <c r="JFA83" s="211"/>
      <c r="JFB83" s="211"/>
      <c r="JFC83" s="211"/>
      <c r="JFD83" s="211"/>
      <c r="JFE83" s="211"/>
      <c r="JFF83" s="212"/>
      <c r="JFG83" s="213"/>
      <c r="JFH83" s="214"/>
      <c r="JFI83" s="210"/>
      <c r="JFJ83" s="210"/>
      <c r="JFK83" s="210"/>
      <c r="JFL83" s="210"/>
      <c r="JFM83" s="211"/>
      <c r="JFN83" s="211"/>
      <c r="JFO83" s="211"/>
      <c r="JFP83" s="211"/>
      <c r="JFQ83" s="211"/>
      <c r="JFR83" s="212"/>
      <c r="JFS83" s="213"/>
      <c r="JFT83" s="214"/>
      <c r="JFU83" s="210"/>
      <c r="JFV83" s="210"/>
      <c r="JFW83" s="210"/>
      <c r="JFX83" s="210"/>
      <c r="JFY83" s="211"/>
      <c r="JFZ83" s="211"/>
      <c r="JGA83" s="211"/>
      <c r="JGB83" s="211"/>
      <c r="JGC83" s="211"/>
      <c r="JGD83" s="212"/>
      <c r="JGE83" s="213"/>
      <c r="JGF83" s="214"/>
      <c r="JGG83" s="210"/>
      <c r="JGH83" s="210"/>
      <c r="JGI83" s="210"/>
      <c r="JGJ83" s="210"/>
      <c r="JGK83" s="211"/>
      <c r="JGL83" s="211"/>
      <c r="JGM83" s="211"/>
      <c r="JGN83" s="211"/>
      <c r="JGO83" s="211"/>
      <c r="JGP83" s="212"/>
      <c r="JGQ83" s="213"/>
      <c r="JGR83" s="214"/>
      <c r="JGS83" s="210"/>
      <c r="JGT83" s="210"/>
      <c r="JGU83" s="210"/>
      <c r="JGV83" s="210"/>
      <c r="JGW83" s="211"/>
      <c r="JGX83" s="211"/>
      <c r="JGY83" s="211"/>
      <c r="JGZ83" s="211"/>
      <c r="JHA83" s="211"/>
      <c r="JHB83" s="212"/>
      <c r="JHC83" s="213"/>
      <c r="JHD83" s="214"/>
      <c r="JHE83" s="210"/>
      <c r="JHF83" s="210"/>
      <c r="JHG83" s="210"/>
      <c r="JHH83" s="210"/>
      <c r="JHI83" s="211"/>
      <c r="JHJ83" s="211"/>
      <c r="JHK83" s="211"/>
      <c r="JHL83" s="211"/>
      <c r="JHM83" s="211"/>
      <c r="JHN83" s="212"/>
      <c r="JHO83" s="213"/>
      <c r="JHP83" s="214"/>
      <c r="JHQ83" s="210"/>
      <c r="JHR83" s="210"/>
      <c r="JHS83" s="210"/>
      <c r="JHT83" s="210"/>
      <c r="JHU83" s="211"/>
      <c r="JHV83" s="211"/>
      <c r="JHW83" s="211"/>
      <c r="JHX83" s="211"/>
      <c r="JHY83" s="211"/>
      <c r="JHZ83" s="212"/>
      <c r="JIA83" s="213"/>
      <c r="JIB83" s="214"/>
      <c r="JIC83" s="210"/>
      <c r="JID83" s="210"/>
      <c r="JIE83" s="210"/>
      <c r="JIF83" s="210"/>
      <c r="JIG83" s="211"/>
      <c r="JIH83" s="211"/>
      <c r="JII83" s="211"/>
      <c r="JIJ83" s="211"/>
      <c r="JIK83" s="211"/>
      <c r="JIL83" s="212"/>
      <c r="JIM83" s="213"/>
      <c r="JIN83" s="214"/>
      <c r="JIO83" s="210"/>
      <c r="JIP83" s="210"/>
      <c r="JIQ83" s="210"/>
      <c r="JIR83" s="210"/>
      <c r="JIS83" s="211"/>
      <c r="JIT83" s="211"/>
      <c r="JIU83" s="211"/>
      <c r="JIV83" s="211"/>
      <c r="JIW83" s="211"/>
      <c r="JIX83" s="212"/>
      <c r="JIY83" s="213"/>
      <c r="JIZ83" s="214"/>
      <c r="JJA83" s="210"/>
      <c r="JJB83" s="210"/>
      <c r="JJC83" s="210"/>
      <c r="JJD83" s="210"/>
      <c r="JJE83" s="211"/>
      <c r="JJF83" s="211"/>
      <c r="JJG83" s="211"/>
      <c r="JJH83" s="211"/>
      <c r="JJI83" s="211"/>
      <c r="JJJ83" s="212"/>
      <c r="JJK83" s="213"/>
      <c r="JJL83" s="214"/>
      <c r="JJM83" s="210"/>
      <c r="JJN83" s="210"/>
      <c r="JJO83" s="210"/>
      <c r="JJP83" s="210"/>
      <c r="JJQ83" s="211"/>
      <c r="JJR83" s="211"/>
      <c r="JJS83" s="211"/>
      <c r="JJT83" s="211"/>
      <c r="JJU83" s="211"/>
      <c r="JJV83" s="212"/>
      <c r="JJW83" s="213"/>
      <c r="JJX83" s="214"/>
      <c r="JJY83" s="210"/>
      <c r="JJZ83" s="210"/>
      <c r="JKA83" s="210"/>
      <c r="JKB83" s="210"/>
      <c r="JKC83" s="211"/>
      <c r="JKD83" s="211"/>
      <c r="JKE83" s="211"/>
      <c r="JKF83" s="211"/>
      <c r="JKG83" s="211"/>
      <c r="JKH83" s="212"/>
      <c r="JKI83" s="213"/>
      <c r="JKJ83" s="214"/>
      <c r="JKK83" s="210"/>
      <c r="JKL83" s="210"/>
      <c r="JKM83" s="210"/>
      <c r="JKN83" s="210"/>
      <c r="JKO83" s="211"/>
      <c r="JKP83" s="211"/>
      <c r="JKQ83" s="211"/>
      <c r="JKR83" s="211"/>
      <c r="JKS83" s="211"/>
      <c r="JKT83" s="212"/>
      <c r="JKU83" s="213"/>
      <c r="JKV83" s="214"/>
      <c r="JKW83" s="210"/>
      <c r="JKX83" s="210"/>
      <c r="JKY83" s="210"/>
      <c r="JKZ83" s="210"/>
      <c r="JLA83" s="211"/>
      <c r="JLB83" s="211"/>
      <c r="JLC83" s="211"/>
      <c r="JLD83" s="211"/>
      <c r="JLE83" s="211"/>
      <c r="JLF83" s="212"/>
      <c r="JLG83" s="213"/>
      <c r="JLH83" s="214"/>
      <c r="JLI83" s="210"/>
      <c r="JLJ83" s="210"/>
      <c r="JLK83" s="210"/>
      <c r="JLL83" s="210"/>
      <c r="JLM83" s="211"/>
      <c r="JLN83" s="211"/>
      <c r="JLO83" s="211"/>
      <c r="JLP83" s="211"/>
      <c r="JLQ83" s="211"/>
      <c r="JLR83" s="212"/>
      <c r="JLS83" s="213"/>
      <c r="JLT83" s="214"/>
      <c r="JLU83" s="210"/>
      <c r="JLV83" s="210"/>
      <c r="JLW83" s="210"/>
      <c r="JLX83" s="210"/>
      <c r="JLY83" s="211"/>
      <c r="JLZ83" s="211"/>
      <c r="JMA83" s="211"/>
      <c r="JMB83" s="211"/>
      <c r="JMC83" s="211"/>
      <c r="JMD83" s="212"/>
      <c r="JME83" s="213"/>
      <c r="JMF83" s="214"/>
      <c r="JMG83" s="210"/>
      <c r="JMH83" s="210"/>
      <c r="JMI83" s="210"/>
      <c r="JMJ83" s="210"/>
      <c r="JMK83" s="211"/>
      <c r="JML83" s="211"/>
      <c r="JMM83" s="211"/>
      <c r="JMN83" s="211"/>
      <c r="JMO83" s="211"/>
      <c r="JMP83" s="212"/>
      <c r="JMQ83" s="213"/>
      <c r="JMR83" s="214"/>
      <c r="JMS83" s="210"/>
      <c r="JMT83" s="210"/>
      <c r="JMU83" s="210"/>
      <c r="JMV83" s="210"/>
      <c r="JMW83" s="211"/>
      <c r="JMX83" s="211"/>
      <c r="JMY83" s="211"/>
      <c r="JMZ83" s="211"/>
      <c r="JNA83" s="211"/>
      <c r="JNB83" s="212"/>
      <c r="JNC83" s="213"/>
      <c r="JND83" s="214"/>
      <c r="JNE83" s="210"/>
      <c r="JNF83" s="210"/>
      <c r="JNG83" s="210"/>
      <c r="JNH83" s="210"/>
      <c r="JNI83" s="211"/>
      <c r="JNJ83" s="211"/>
      <c r="JNK83" s="211"/>
      <c r="JNL83" s="211"/>
      <c r="JNM83" s="211"/>
      <c r="JNN83" s="212"/>
      <c r="JNO83" s="213"/>
      <c r="JNP83" s="214"/>
      <c r="JNQ83" s="210"/>
      <c r="JNR83" s="210"/>
      <c r="JNS83" s="210"/>
      <c r="JNT83" s="210"/>
      <c r="JNU83" s="211"/>
      <c r="JNV83" s="211"/>
      <c r="JNW83" s="211"/>
      <c r="JNX83" s="211"/>
      <c r="JNY83" s="211"/>
      <c r="JNZ83" s="212"/>
      <c r="JOA83" s="213"/>
      <c r="JOB83" s="214"/>
      <c r="JOC83" s="210"/>
      <c r="JOD83" s="210"/>
      <c r="JOE83" s="210"/>
      <c r="JOF83" s="210"/>
      <c r="JOG83" s="211"/>
      <c r="JOH83" s="211"/>
      <c r="JOI83" s="211"/>
      <c r="JOJ83" s="211"/>
      <c r="JOK83" s="211"/>
      <c r="JOL83" s="212"/>
      <c r="JOM83" s="213"/>
      <c r="JON83" s="214"/>
      <c r="JOO83" s="210"/>
      <c r="JOP83" s="210"/>
      <c r="JOQ83" s="210"/>
      <c r="JOR83" s="210"/>
      <c r="JOS83" s="211"/>
      <c r="JOT83" s="211"/>
      <c r="JOU83" s="211"/>
      <c r="JOV83" s="211"/>
      <c r="JOW83" s="211"/>
      <c r="JOX83" s="212"/>
      <c r="JOY83" s="213"/>
      <c r="JOZ83" s="214"/>
      <c r="JPA83" s="210"/>
      <c r="JPB83" s="210"/>
      <c r="JPC83" s="210"/>
      <c r="JPD83" s="210"/>
      <c r="JPE83" s="211"/>
      <c r="JPF83" s="211"/>
      <c r="JPG83" s="211"/>
      <c r="JPH83" s="211"/>
      <c r="JPI83" s="211"/>
      <c r="JPJ83" s="212"/>
      <c r="JPK83" s="213"/>
      <c r="JPL83" s="214"/>
      <c r="JPM83" s="210"/>
      <c r="JPN83" s="210"/>
      <c r="JPO83" s="210"/>
      <c r="JPP83" s="210"/>
      <c r="JPQ83" s="211"/>
      <c r="JPR83" s="211"/>
      <c r="JPS83" s="211"/>
      <c r="JPT83" s="211"/>
      <c r="JPU83" s="211"/>
      <c r="JPV83" s="212"/>
      <c r="JPW83" s="213"/>
      <c r="JPX83" s="214"/>
      <c r="JPY83" s="210"/>
      <c r="JPZ83" s="210"/>
      <c r="JQA83" s="210"/>
      <c r="JQB83" s="210"/>
      <c r="JQC83" s="211"/>
      <c r="JQD83" s="211"/>
      <c r="JQE83" s="211"/>
      <c r="JQF83" s="211"/>
      <c r="JQG83" s="211"/>
      <c r="JQH83" s="212"/>
      <c r="JQI83" s="213"/>
      <c r="JQJ83" s="214"/>
      <c r="JQK83" s="210"/>
      <c r="JQL83" s="210"/>
      <c r="JQM83" s="210"/>
      <c r="JQN83" s="210"/>
      <c r="JQO83" s="211"/>
      <c r="JQP83" s="211"/>
      <c r="JQQ83" s="211"/>
      <c r="JQR83" s="211"/>
      <c r="JQS83" s="211"/>
      <c r="JQT83" s="212"/>
      <c r="JQU83" s="213"/>
      <c r="JQV83" s="214"/>
      <c r="JQW83" s="210"/>
      <c r="JQX83" s="210"/>
      <c r="JQY83" s="210"/>
      <c r="JQZ83" s="210"/>
      <c r="JRA83" s="211"/>
      <c r="JRB83" s="211"/>
      <c r="JRC83" s="211"/>
      <c r="JRD83" s="211"/>
      <c r="JRE83" s="211"/>
      <c r="JRF83" s="212"/>
      <c r="JRG83" s="213"/>
      <c r="JRH83" s="214"/>
      <c r="JRI83" s="210"/>
      <c r="JRJ83" s="210"/>
      <c r="JRK83" s="210"/>
      <c r="JRL83" s="210"/>
      <c r="JRM83" s="211"/>
      <c r="JRN83" s="211"/>
      <c r="JRO83" s="211"/>
      <c r="JRP83" s="211"/>
      <c r="JRQ83" s="211"/>
      <c r="JRR83" s="212"/>
      <c r="JRS83" s="213"/>
      <c r="JRT83" s="214"/>
      <c r="JRU83" s="210"/>
      <c r="JRV83" s="210"/>
      <c r="JRW83" s="210"/>
      <c r="JRX83" s="210"/>
      <c r="JRY83" s="211"/>
      <c r="JRZ83" s="211"/>
      <c r="JSA83" s="211"/>
      <c r="JSB83" s="211"/>
      <c r="JSC83" s="211"/>
      <c r="JSD83" s="212"/>
      <c r="JSE83" s="213"/>
      <c r="JSF83" s="214"/>
      <c r="JSG83" s="210"/>
      <c r="JSH83" s="210"/>
      <c r="JSI83" s="210"/>
      <c r="JSJ83" s="210"/>
      <c r="JSK83" s="211"/>
      <c r="JSL83" s="211"/>
      <c r="JSM83" s="211"/>
      <c r="JSN83" s="211"/>
      <c r="JSO83" s="211"/>
      <c r="JSP83" s="212"/>
      <c r="JSQ83" s="213"/>
      <c r="JSR83" s="214"/>
      <c r="JSS83" s="210"/>
      <c r="JST83" s="210"/>
      <c r="JSU83" s="210"/>
      <c r="JSV83" s="210"/>
      <c r="JSW83" s="211"/>
      <c r="JSX83" s="211"/>
      <c r="JSY83" s="211"/>
      <c r="JSZ83" s="211"/>
      <c r="JTA83" s="211"/>
      <c r="JTB83" s="212"/>
      <c r="JTC83" s="213"/>
      <c r="JTD83" s="214"/>
      <c r="JTE83" s="210"/>
      <c r="JTF83" s="210"/>
      <c r="JTG83" s="210"/>
      <c r="JTH83" s="210"/>
      <c r="JTI83" s="211"/>
      <c r="JTJ83" s="211"/>
      <c r="JTK83" s="211"/>
      <c r="JTL83" s="211"/>
      <c r="JTM83" s="211"/>
      <c r="JTN83" s="212"/>
      <c r="JTO83" s="213"/>
      <c r="JTP83" s="214"/>
      <c r="JTQ83" s="210"/>
      <c r="JTR83" s="210"/>
      <c r="JTS83" s="210"/>
      <c r="JTT83" s="210"/>
      <c r="JTU83" s="211"/>
      <c r="JTV83" s="211"/>
      <c r="JTW83" s="211"/>
      <c r="JTX83" s="211"/>
      <c r="JTY83" s="211"/>
      <c r="JTZ83" s="212"/>
      <c r="JUA83" s="213"/>
      <c r="JUB83" s="214"/>
      <c r="JUC83" s="210"/>
      <c r="JUD83" s="210"/>
      <c r="JUE83" s="210"/>
      <c r="JUF83" s="210"/>
      <c r="JUG83" s="211"/>
      <c r="JUH83" s="211"/>
      <c r="JUI83" s="211"/>
      <c r="JUJ83" s="211"/>
      <c r="JUK83" s="211"/>
      <c r="JUL83" s="212"/>
      <c r="JUM83" s="213"/>
      <c r="JUN83" s="214"/>
      <c r="JUO83" s="210"/>
      <c r="JUP83" s="210"/>
      <c r="JUQ83" s="210"/>
      <c r="JUR83" s="210"/>
      <c r="JUS83" s="211"/>
      <c r="JUT83" s="211"/>
      <c r="JUU83" s="211"/>
      <c r="JUV83" s="211"/>
      <c r="JUW83" s="211"/>
      <c r="JUX83" s="212"/>
      <c r="JUY83" s="213"/>
      <c r="JUZ83" s="214"/>
      <c r="JVA83" s="210"/>
      <c r="JVB83" s="210"/>
      <c r="JVC83" s="210"/>
      <c r="JVD83" s="210"/>
      <c r="JVE83" s="211"/>
      <c r="JVF83" s="211"/>
      <c r="JVG83" s="211"/>
      <c r="JVH83" s="211"/>
      <c r="JVI83" s="211"/>
      <c r="JVJ83" s="212"/>
      <c r="JVK83" s="213"/>
      <c r="JVL83" s="214"/>
      <c r="JVM83" s="210"/>
      <c r="JVN83" s="210"/>
      <c r="JVO83" s="210"/>
      <c r="JVP83" s="210"/>
      <c r="JVQ83" s="211"/>
      <c r="JVR83" s="211"/>
      <c r="JVS83" s="211"/>
      <c r="JVT83" s="211"/>
      <c r="JVU83" s="211"/>
      <c r="JVV83" s="212"/>
      <c r="JVW83" s="213"/>
      <c r="JVX83" s="214"/>
      <c r="JVY83" s="210"/>
      <c r="JVZ83" s="210"/>
      <c r="JWA83" s="210"/>
      <c r="JWB83" s="210"/>
      <c r="JWC83" s="211"/>
      <c r="JWD83" s="211"/>
      <c r="JWE83" s="211"/>
      <c r="JWF83" s="211"/>
      <c r="JWG83" s="211"/>
      <c r="JWH83" s="212"/>
      <c r="JWI83" s="213"/>
      <c r="JWJ83" s="214"/>
      <c r="JWK83" s="210"/>
      <c r="JWL83" s="210"/>
      <c r="JWM83" s="210"/>
      <c r="JWN83" s="210"/>
      <c r="JWO83" s="211"/>
      <c r="JWP83" s="211"/>
      <c r="JWQ83" s="211"/>
      <c r="JWR83" s="211"/>
      <c r="JWS83" s="211"/>
      <c r="JWT83" s="212"/>
      <c r="JWU83" s="213"/>
      <c r="JWV83" s="214"/>
      <c r="JWW83" s="210"/>
      <c r="JWX83" s="210"/>
      <c r="JWY83" s="210"/>
      <c r="JWZ83" s="210"/>
      <c r="JXA83" s="211"/>
      <c r="JXB83" s="211"/>
      <c r="JXC83" s="211"/>
      <c r="JXD83" s="211"/>
      <c r="JXE83" s="211"/>
      <c r="JXF83" s="212"/>
      <c r="JXG83" s="213"/>
      <c r="JXH83" s="214"/>
      <c r="JXI83" s="210"/>
      <c r="JXJ83" s="210"/>
      <c r="JXK83" s="210"/>
      <c r="JXL83" s="210"/>
      <c r="JXM83" s="211"/>
      <c r="JXN83" s="211"/>
      <c r="JXO83" s="211"/>
      <c r="JXP83" s="211"/>
      <c r="JXQ83" s="211"/>
      <c r="JXR83" s="212"/>
      <c r="JXS83" s="213"/>
      <c r="JXT83" s="214"/>
      <c r="JXU83" s="210"/>
      <c r="JXV83" s="210"/>
      <c r="JXW83" s="210"/>
      <c r="JXX83" s="210"/>
      <c r="JXY83" s="211"/>
      <c r="JXZ83" s="211"/>
      <c r="JYA83" s="211"/>
      <c r="JYB83" s="211"/>
      <c r="JYC83" s="211"/>
      <c r="JYD83" s="212"/>
      <c r="JYE83" s="213"/>
      <c r="JYF83" s="214"/>
      <c r="JYG83" s="210"/>
      <c r="JYH83" s="210"/>
      <c r="JYI83" s="210"/>
      <c r="JYJ83" s="210"/>
      <c r="JYK83" s="211"/>
      <c r="JYL83" s="211"/>
      <c r="JYM83" s="211"/>
      <c r="JYN83" s="211"/>
      <c r="JYO83" s="211"/>
      <c r="JYP83" s="212"/>
      <c r="JYQ83" s="213"/>
      <c r="JYR83" s="214"/>
      <c r="JYS83" s="210"/>
      <c r="JYT83" s="210"/>
      <c r="JYU83" s="210"/>
      <c r="JYV83" s="210"/>
      <c r="JYW83" s="211"/>
      <c r="JYX83" s="211"/>
      <c r="JYY83" s="211"/>
      <c r="JYZ83" s="211"/>
      <c r="JZA83" s="211"/>
      <c r="JZB83" s="212"/>
      <c r="JZC83" s="213"/>
      <c r="JZD83" s="214"/>
      <c r="JZE83" s="210"/>
      <c r="JZF83" s="210"/>
      <c r="JZG83" s="210"/>
      <c r="JZH83" s="210"/>
      <c r="JZI83" s="211"/>
      <c r="JZJ83" s="211"/>
      <c r="JZK83" s="211"/>
      <c r="JZL83" s="211"/>
      <c r="JZM83" s="211"/>
      <c r="JZN83" s="212"/>
      <c r="JZO83" s="213"/>
      <c r="JZP83" s="214"/>
      <c r="JZQ83" s="210"/>
      <c r="JZR83" s="210"/>
      <c r="JZS83" s="210"/>
      <c r="JZT83" s="210"/>
      <c r="JZU83" s="211"/>
      <c r="JZV83" s="211"/>
      <c r="JZW83" s="211"/>
      <c r="JZX83" s="211"/>
      <c r="JZY83" s="211"/>
      <c r="JZZ83" s="212"/>
      <c r="KAA83" s="213"/>
      <c r="KAB83" s="214"/>
      <c r="KAC83" s="210"/>
      <c r="KAD83" s="210"/>
      <c r="KAE83" s="210"/>
      <c r="KAF83" s="210"/>
      <c r="KAG83" s="211"/>
      <c r="KAH83" s="211"/>
      <c r="KAI83" s="211"/>
      <c r="KAJ83" s="211"/>
      <c r="KAK83" s="211"/>
      <c r="KAL83" s="212"/>
      <c r="KAM83" s="213"/>
      <c r="KAN83" s="214"/>
      <c r="KAO83" s="210"/>
      <c r="KAP83" s="210"/>
      <c r="KAQ83" s="210"/>
      <c r="KAR83" s="210"/>
      <c r="KAS83" s="211"/>
      <c r="KAT83" s="211"/>
      <c r="KAU83" s="211"/>
      <c r="KAV83" s="211"/>
      <c r="KAW83" s="211"/>
      <c r="KAX83" s="212"/>
      <c r="KAY83" s="213"/>
      <c r="KAZ83" s="214"/>
      <c r="KBA83" s="210"/>
      <c r="KBB83" s="210"/>
      <c r="KBC83" s="210"/>
      <c r="KBD83" s="210"/>
      <c r="KBE83" s="211"/>
      <c r="KBF83" s="211"/>
      <c r="KBG83" s="211"/>
      <c r="KBH83" s="211"/>
      <c r="KBI83" s="211"/>
      <c r="KBJ83" s="212"/>
      <c r="KBK83" s="213"/>
      <c r="KBL83" s="214"/>
      <c r="KBM83" s="210"/>
      <c r="KBN83" s="210"/>
      <c r="KBO83" s="210"/>
      <c r="KBP83" s="210"/>
      <c r="KBQ83" s="211"/>
      <c r="KBR83" s="211"/>
      <c r="KBS83" s="211"/>
      <c r="KBT83" s="211"/>
      <c r="KBU83" s="211"/>
      <c r="KBV83" s="212"/>
      <c r="KBW83" s="213"/>
      <c r="KBX83" s="214"/>
      <c r="KBY83" s="210"/>
      <c r="KBZ83" s="210"/>
      <c r="KCA83" s="210"/>
      <c r="KCB83" s="210"/>
      <c r="KCC83" s="211"/>
      <c r="KCD83" s="211"/>
      <c r="KCE83" s="211"/>
      <c r="KCF83" s="211"/>
      <c r="KCG83" s="211"/>
      <c r="KCH83" s="212"/>
      <c r="KCI83" s="213"/>
      <c r="KCJ83" s="214"/>
      <c r="KCK83" s="210"/>
      <c r="KCL83" s="210"/>
      <c r="KCM83" s="210"/>
      <c r="KCN83" s="210"/>
      <c r="KCO83" s="211"/>
      <c r="KCP83" s="211"/>
      <c r="KCQ83" s="211"/>
      <c r="KCR83" s="211"/>
      <c r="KCS83" s="211"/>
      <c r="KCT83" s="212"/>
      <c r="KCU83" s="213"/>
      <c r="KCV83" s="214"/>
      <c r="KCW83" s="210"/>
      <c r="KCX83" s="210"/>
      <c r="KCY83" s="210"/>
      <c r="KCZ83" s="210"/>
      <c r="KDA83" s="211"/>
      <c r="KDB83" s="211"/>
      <c r="KDC83" s="211"/>
      <c r="KDD83" s="211"/>
      <c r="KDE83" s="211"/>
      <c r="KDF83" s="212"/>
      <c r="KDG83" s="213"/>
      <c r="KDH83" s="214"/>
      <c r="KDI83" s="210"/>
      <c r="KDJ83" s="210"/>
      <c r="KDK83" s="210"/>
      <c r="KDL83" s="210"/>
      <c r="KDM83" s="211"/>
      <c r="KDN83" s="211"/>
      <c r="KDO83" s="211"/>
      <c r="KDP83" s="211"/>
      <c r="KDQ83" s="211"/>
      <c r="KDR83" s="212"/>
      <c r="KDS83" s="213"/>
      <c r="KDT83" s="214"/>
      <c r="KDU83" s="210"/>
      <c r="KDV83" s="210"/>
      <c r="KDW83" s="210"/>
      <c r="KDX83" s="210"/>
      <c r="KDY83" s="211"/>
      <c r="KDZ83" s="211"/>
      <c r="KEA83" s="211"/>
      <c r="KEB83" s="211"/>
      <c r="KEC83" s="211"/>
      <c r="KED83" s="212"/>
      <c r="KEE83" s="213"/>
      <c r="KEF83" s="214"/>
      <c r="KEG83" s="210"/>
      <c r="KEH83" s="210"/>
      <c r="KEI83" s="210"/>
      <c r="KEJ83" s="210"/>
      <c r="KEK83" s="211"/>
      <c r="KEL83" s="211"/>
      <c r="KEM83" s="211"/>
      <c r="KEN83" s="211"/>
      <c r="KEO83" s="211"/>
      <c r="KEP83" s="212"/>
      <c r="KEQ83" s="213"/>
      <c r="KER83" s="214"/>
      <c r="KES83" s="210"/>
      <c r="KET83" s="210"/>
      <c r="KEU83" s="210"/>
      <c r="KEV83" s="210"/>
      <c r="KEW83" s="211"/>
      <c r="KEX83" s="211"/>
      <c r="KEY83" s="211"/>
      <c r="KEZ83" s="211"/>
      <c r="KFA83" s="211"/>
      <c r="KFB83" s="212"/>
      <c r="KFC83" s="213"/>
      <c r="KFD83" s="214"/>
      <c r="KFE83" s="210"/>
      <c r="KFF83" s="210"/>
      <c r="KFG83" s="210"/>
      <c r="KFH83" s="210"/>
      <c r="KFI83" s="211"/>
      <c r="KFJ83" s="211"/>
      <c r="KFK83" s="211"/>
      <c r="KFL83" s="211"/>
      <c r="KFM83" s="211"/>
      <c r="KFN83" s="212"/>
      <c r="KFO83" s="213"/>
      <c r="KFP83" s="214"/>
      <c r="KFQ83" s="210"/>
      <c r="KFR83" s="210"/>
      <c r="KFS83" s="210"/>
      <c r="KFT83" s="210"/>
      <c r="KFU83" s="211"/>
      <c r="KFV83" s="211"/>
      <c r="KFW83" s="211"/>
      <c r="KFX83" s="211"/>
      <c r="KFY83" s="211"/>
      <c r="KFZ83" s="212"/>
      <c r="KGA83" s="213"/>
      <c r="KGB83" s="214"/>
      <c r="KGC83" s="210"/>
      <c r="KGD83" s="210"/>
      <c r="KGE83" s="210"/>
      <c r="KGF83" s="210"/>
      <c r="KGG83" s="211"/>
      <c r="KGH83" s="211"/>
      <c r="KGI83" s="211"/>
      <c r="KGJ83" s="211"/>
      <c r="KGK83" s="211"/>
      <c r="KGL83" s="212"/>
      <c r="KGM83" s="213"/>
      <c r="KGN83" s="214"/>
      <c r="KGO83" s="210"/>
      <c r="KGP83" s="210"/>
      <c r="KGQ83" s="210"/>
      <c r="KGR83" s="210"/>
      <c r="KGS83" s="211"/>
      <c r="KGT83" s="211"/>
      <c r="KGU83" s="211"/>
      <c r="KGV83" s="211"/>
      <c r="KGW83" s="211"/>
      <c r="KGX83" s="212"/>
      <c r="KGY83" s="213"/>
      <c r="KGZ83" s="214"/>
      <c r="KHA83" s="210"/>
      <c r="KHB83" s="210"/>
      <c r="KHC83" s="210"/>
      <c r="KHD83" s="210"/>
      <c r="KHE83" s="211"/>
      <c r="KHF83" s="211"/>
      <c r="KHG83" s="211"/>
      <c r="KHH83" s="211"/>
      <c r="KHI83" s="211"/>
      <c r="KHJ83" s="212"/>
      <c r="KHK83" s="213"/>
      <c r="KHL83" s="214"/>
      <c r="KHM83" s="210"/>
      <c r="KHN83" s="210"/>
      <c r="KHO83" s="210"/>
      <c r="KHP83" s="210"/>
      <c r="KHQ83" s="211"/>
      <c r="KHR83" s="211"/>
      <c r="KHS83" s="211"/>
      <c r="KHT83" s="211"/>
      <c r="KHU83" s="211"/>
      <c r="KHV83" s="212"/>
      <c r="KHW83" s="213"/>
      <c r="KHX83" s="214"/>
      <c r="KHY83" s="210"/>
      <c r="KHZ83" s="210"/>
      <c r="KIA83" s="210"/>
      <c r="KIB83" s="210"/>
      <c r="KIC83" s="211"/>
      <c r="KID83" s="211"/>
      <c r="KIE83" s="211"/>
      <c r="KIF83" s="211"/>
      <c r="KIG83" s="211"/>
      <c r="KIH83" s="212"/>
      <c r="KII83" s="213"/>
      <c r="KIJ83" s="214"/>
      <c r="KIK83" s="210"/>
      <c r="KIL83" s="210"/>
      <c r="KIM83" s="210"/>
      <c r="KIN83" s="210"/>
      <c r="KIO83" s="211"/>
      <c r="KIP83" s="211"/>
      <c r="KIQ83" s="211"/>
      <c r="KIR83" s="211"/>
      <c r="KIS83" s="211"/>
      <c r="KIT83" s="212"/>
      <c r="KIU83" s="213"/>
      <c r="KIV83" s="214"/>
      <c r="KIW83" s="210"/>
      <c r="KIX83" s="210"/>
      <c r="KIY83" s="210"/>
      <c r="KIZ83" s="210"/>
      <c r="KJA83" s="211"/>
      <c r="KJB83" s="211"/>
      <c r="KJC83" s="211"/>
      <c r="KJD83" s="211"/>
      <c r="KJE83" s="211"/>
      <c r="KJF83" s="212"/>
      <c r="KJG83" s="213"/>
      <c r="KJH83" s="214"/>
      <c r="KJI83" s="210"/>
      <c r="KJJ83" s="210"/>
      <c r="KJK83" s="210"/>
      <c r="KJL83" s="210"/>
      <c r="KJM83" s="211"/>
      <c r="KJN83" s="211"/>
      <c r="KJO83" s="211"/>
      <c r="KJP83" s="211"/>
      <c r="KJQ83" s="211"/>
      <c r="KJR83" s="212"/>
      <c r="KJS83" s="213"/>
      <c r="KJT83" s="214"/>
      <c r="KJU83" s="210"/>
      <c r="KJV83" s="210"/>
      <c r="KJW83" s="210"/>
      <c r="KJX83" s="210"/>
      <c r="KJY83" s="211"/>
      <c r="KJZ83" s="211"/>
      <c r="KKA83" s="211"/>
      <c r="KKB83" s="211"/>
      <c r="KKC83" s="211"/>
      <c r="KKD83" s="212"/>
      <c r="KKE83" s="213"/>
      <c r="KKF83" s="214"/>
      <c r="KKG83" s="210"/>
      <c r="KKH83" s="210"/>
      <c r="KKI83" s="210"/>
      <c r="KKJ83" s="210"/>
      <c r="KKK83" s="211"/>
      <c r="KKL83" s="211"/>
      <c r="KKM83" s="211"/>
      <c r="KKN83" s="211"/>
      <c r="KKO83" s="211"/>
      <c r="KKP83" s="212"/>
      <c r="KKQ83" s="213"/>
      <c r="KKR83" s="214"/>
      <c r="KKS83" s="210"/>
      <c r="KKT83" s="210"/>
      <c r="KKU83" s="210"/>
      <c r="KKV83" s="210"/>
      <c r="KKW83" s="211"/>
      <c r="KKX83" s="211"/>
      <c r="KKY83" s="211"/>
      <c r="KKZ83" s="211"/>
      <c r="KLA83" s="211"/>
      <c r="KLB83" s="212"/>
      <c r="KLC83" s="213"/>
      <c r="KLD83" s="214"/>
      <c r="KLE83" s="210"/>
      <c r="KLF83" s="210"/>
      <c r="KLG83" s="210"/>
      <c r="KLH83" s="210"/>
      <c r="KLI83" s="211"/>
      <c r="KLJ83" s="211"/>
      <c r="KLK83" s="211"/>
      <c r="KLL83" s="211"/>
      <c r="KLM83" s="211"/>
      <c r="KLN83" s="212"/>
      <c r="KLO83" s="213"/>
      <c r="KLP83" s="214"/>
      <c r="KLQ83" s="210"/>
      <c r="KLR83" s="210"/>
      <c r="KLS83" s="210"/>
      <c r="KLT83" s="210"/>
      <c r="KLU83" s="211"/>
      <c r="KLV83" s="211"/>
      <c r="KLW83" s="211"/>
      <c r="KLX83" s="211"/>
      <c r="KLY83" s="211"/>
      <c r="KLZ83" s="212"/>
      <c r="KMA83" s="213"/>
      <c r="KMB83" s="214"/>
      <c r="KMC83" s="210"/>
      <c r="KMD83" s="210"/>
      <c r="KME83" s="210"/>
      <c r="KMF83" s="210"/>
      <c r="KMG83" s="211"/>
      <c r="KMH83" s="211"/>
      <c r="KMI83" s="211"/>
      <c r="KMJ83" s="211"/>
      <c r="KMK83" s="211"/>
      <c r="KML83" s="212"/>
      <c r="KMM83" s="213"/>
      <c r="KMN83" s="214"/>
      <c r="KMO83" s="210"/>
      <c r="KMP83" s="210"/>
      <c r="KMQ83" s="210"/>
      <c r="KMR83" s="210"/>
      <c r="KMS83" s="211"/>
      <c r="KMT83" s="211"/>
      <c r="KMU83" s="211"/>
      <c r="KMV83" s="211"/>
      <c r="KMW83" s="211"/>
      <c r="KMX83" s="212"/>
      <c r="KMY83" s="213"/>
      <c r="KMZ83" s="214"/>
      <c r="KNA83" s="210"/>
      <c r="KNB83" s="210"/>
      <c r="KNC83" s="210"/>
      <c r="KND83" s="210"/>
      <c r="KNE83" s="211"/>
      <c r="KNF83" s="211"/>
      <c r="KNG83" s="211"/>
      <c r="KNH83" s="211"/>
      <c r="KNI83" s="211"/>
      <c r="KNJ83" s="212"/>
      <c r="KNK83" s="213"/>
      <c r="KNL83" s="214"/>
      <c r="KNM83" s="210"/>
      <c r="KNN83" s="210"/>
      <c r="KNO83" s="210"/>
      <c r="KNP83" s="210"/>
      <c r="KNQ83" s="211"/>
      <c r="KNR83" s="211"/>
      <c r="KNS83" s="211"/>
      <c r="KNT83" s="211"/>
      <c r="KNU83" s="211"/>
      <c r="KNV83" s="212"/>
      <c r="KNW83" s="213"/>
      <c r="KNX83" s="214"/>
      <c r="KNY83" s="210"/>
      <c r="KNZ83" s="210"/>
      <c r="KOA83" s="210"/>
      <c r="KOB83" s="210"/>
      <c r="KOC83" s="211"/>
      <c r="KOD83" s="211"/>
      <c r="KOE83" s="211"/>
      <c r="KOF83" s="211"/>
      <c r="KOG83" s="211"/>
      <c r="KOH83" s="212"/>
      <c r="KOI83" s="213"/>
      <c r="KOJ83" s="214"/>
      <c r="KOK83" s="210"/>
      <c r="KOL83" s="210"/>
      <c r="KOM83" s="210"/>
      <c r="KON83" s="210"/>
      <c r="KOO83" s="211"/>
      <c r="KOP83" s="211"/>
      <c r="KOQ83" s="211"/>
      <c r="KOR83" s="211"/>
      <c r="KOS83" s="211"/>
      <c r="KOT83" s="212"/>
      <c r="KOU83" s="213"/>
      <c r="KOV83" s="214"/>
      <c r="KOW83" s="210"/>
      <c r="KOX83" s="210"/>
      <c r="KOY83" s="210"/>
      <c r="KOZ83" s="210"/>
      <c r="KPA83" s="211"/>
      <c r="KPB83" s="211"/>
      <c r="KPC83" s="211"/>
      <c r="KPD83" s="211"/>
      <c r="KPE83" s="211"/>
      <c r="KPF83" s="212"/>
      <c r="KPG83" s="213"/>
      <c r="KPH83" s="214"/>
      <c r="KPI83" s="210"/>
      <c r="KPJ83" s="210"/>
      <c r="KPK83" s="210"/>
      <c r="KPL83" s="210"/>
      <c r="KPM83" s="211"/>
      <c r="KPN83" s="211"/>
      <c r="KPO83" s="211"/>
      <c r="KPP83" s="211"/>
      <c r="KPQ83" s="211"/>
      <c r="KPR83" s="212"/>
      <c r="KPS83" s="213"/>
      <c r="KPT83" s="214"/>
      <c r="KPU83" s="210"/>
      <c r="KPV83" s="210"/>
      <c r="KPW83" s="210"/>
      <c r="KPX83" s="210"/>
      <c r="KPY83" s="211"/>
      <c r="KPZ83" s="211"/>
      <c r="KQA83" s="211"/>
      <c r="KQB83" s="211"/>
      <c r="KQC83" s="211"/>
      <c r="KQD83" s="212"/>
      <c r="KQE83" s="213"/>
      <c r="KQF83" s="214"/>
      <c r="KQG83" s="210"/>
      <c r="KQH83" s="210"/>
      <c r="KQI83" s="210"/>
      <c r="KQJ83" s="210"/>
      <c r="KQK83" s="211"/>
      <c r="KQL83" s="211"/>
      <c r="KQM83" s="211"/>
      <c r="KQN83" s="211"/>
      <c r="KQO83" s="211"/>
      <c r="KQP83" s="212"/>
      <c r="KQQ83" s="213"/>
      <c r="KQR83" s="214"/>
      <c r="KQS83" s="210"/>
      <c r="KQT83" s="210"/>
      <c r="KQU83" s="210"/>
      <c r="KQV83" s="210"/>
      <c r="KQW83" s="211"/>
      <c r="KQX83" s="211"/>
      <c r="KQY83" s="211"/>
      <c r="KQZ83" s="211"/>
      <c r="KRA83" s="211"/>
      <c r="KRB83" s="212"/>
      <c r="KRC83" s="213"/>
      <c r="KRD83" s="214"/>
      <c r="KRE83" s="210"/>
      <c r="KRF83" s="210"/>
      <c r="KRG83" s="210"/>
      <c r="KRH83" s="210"/>
      <c r="KRI83" s="211"/>
      <c r="KRJ83" s="211"/>
      <c r="KRK83" s="211"/>
      <c r="KRL83" s="211"/>
      <c r="KRM83" s="211"/>
      <c r="KRN83" s="212"/>
      <c r="KRO83" s="213"/>
      <c r="KRP83" s="214"/>
      <c r="KRQ83" s="210"/>
      <c r="KRR83" s="210"/>
      <c r="KRS83" s="210"/>
      <c r="KRT83" s="210"/>
      <c r="KRU83" s="211"/>
      <c r="KRV83" s="211"/>
      <c r="KRW83" s="211"/>
      <c r="KRX83" s="211"/>
      <c r="KRY83" s="211"/>
      <c r="KRZ83" s="212"/>
      <c r="KSA83" s="213"/>
      <c r="KSB83" s="214"/>
      <c r="KSC83" s="210"/>
      <c r="KSD83" s="210"/>
      <c r="KSE83" s="210"/>
      <c r="KSF83" s="210"/>
      <c r="KSG83" s="211"/>
      <c r="KSH83" s="211"/>
      <c r="KSI83" s="211"/>
      <c r="KSJ83" s="211"/>
      <c r="KSK83" s="211"/>
      <c r="KSL83" s="212"/>
      <c r="KSM83" s="213"/>
      <c r="KSN83" s="214"/>
      <c r="KSO83" s="210"/>
      <c r="KSP83" s="210"/>
      <c r="KSQ83" s="210"/>
      <c r="KSR83" s="210"/>
      <c r="KSS83" s="211"/>
      <c r="KST83" s="211"/>
      <c r="KSU83" s="211"/>
      <c r="KSV83" s="211"/>
      <c r="KSW83" s="211"/>
      <c r="KSX83" s="212"/>
      <c r="KSY83" s="213"/>
      <c r="KSZ83" s="214"/>
      <c r="KTA83" s="210"/>
      <c r="KTB83" s="210"/>
      <c r="KTC83" s="210"/>
      <c r="KTD83" s="210"/>
      <c r="KTE83" s="211"/>
      <c r="KTF83" s="211"/>
      <c r="KTG83" s="211"/>
      <c r="KTH83" s="211"/>
      <c r="KTI83" s="211"/>
      <c r="KTJ83" s="212"/>
      <c r="KTK83" s="213"/>
      <c r="KTL83" s="214"/>
      <c r="KTM83" s="210"/>
      <c r="KTN83" s="210"/>
      <c r="KTO83" s="210"/>
      <c r="KTP83" s="210"/>
      <c r="KTQ83" s="211"/>
      <c r="KTR83" s="211"/>
      <c r="KTS83" s="211"/>
      <c r="KTT83" s="211"/>
      <c r="KTU83" s="211"/>
      <c r="KTV83" s="212"/>
      <c r="KTW83" s="213"/>
      <c r="KTX83" s="214"/>
      <c r="KTY83" s="210"/>
      <c r="KTZ83" s="210"/>
      <c r="KUA83" s="210"/>
      <c r="KUB83" s="210"/>
      <c r="KUC83" s="211"/>
      <c r="KUD83" s="211"/>
      <c r="KUE83" s="211"/>
      <c r="KUF83" s="211"/>
      <c r="KUG83" s="211"/>
      <c r="KUH83" s="212"/>
      <c r="KUI83" s="213"/>
      <c r="KUJ83" s="214"/>
      <c r="KUK83" s="210"/>
      <c r="KUL83" s="210"/>
      <c r="KUM83" s="210"/>
      <c r="KUN83" s="210"/>
      <c r="KUO83" s="211"/>
      <c r="KUP83" s="211"/>
      <c r="KUQ83" s="211"/>
      <c r="KUR83" s="211"/>
      <c r="KUS83" s="211"/>
      <c r="KUT83" s="212"/>
      <c r="KUU83" s="213"/>
      <c r="KUV83" s="214"/>
      <c r="KUW83" s="210"/>
      <c r="KUX83" s="210"/>
      <c r="KUY83" s="210"/>
      <c r="KUZ83" s="210"/>
      <c r="KVA83" s="211"/>
      <c r="KVB83" s="211"/>
      <c r="KVC83" s="211"/>
      <c r="KVD83" s="211"/>
      <c r="KVE83" s="211"/>
      <c r="KVF83" s="212"/>
      <c r="KVG83" s="213"/>
      <c r="KVH83" s="214"/>
      <c r="KVI83" s="210"/>
      <c r="KVJ83" s="210"/>
      <c r="KVK83" s="210"/>
      <c r="KVL83" s="210"/>
      <c r="KVM83" s="211"/>
      <c r="KVN83" s="211"/>
      <c r="KVO83" s="211"/>
      <c r="KVP83" s="211"/>
      <c r="KVQ83" s="211"/>
      <c r="KVR83" s="212"/>
      <c r="KVS83" s="213"/>
      <c r="KVT83" s="214"/>
      <c r="KVU83" s="210"/>
      <c r="KVV83" s="210"/>
      <c r="KVW83" s="210"/>
      <c r="KVX83" s="210"/>
      <c r="KVY83" s="211"/>
      <c r="KVZ83" s="211"/>
      <c r="KWA83" s="211"/>
      <c r="KWB83" s="211"/>
      <c r="KWC83" s="211"/>
      <c r="KWD83" s="212"/>
      <c r="KWE83" s="213"/>
      <c r="KWF83" s="214"/>
      <c r="KWG83" s="210"/>
      <c r="KWH83" s="210"/>
      <c r="KWI83" s="210"/>
      <c r="KWJ83" s="210"/>
      <c r="KWK83" s="211"/>
      <c r="KWL83" s="211"/>
      <c r="KWM83" s="211"/>
      <c r="KWN83" s="211"/>
      <c r="KWO83" s="211"/>
      <c r="KWP83" s="212"/>
      <c r="KWQ83" s="213"/>
      <c r="KWR83" s="214"/>
      <c r="KWS83" s="210"/>
      <c r="KWT83" s="210"/>
      <c r="KWU83" s="210"/>
      <c r="KWV83" s="210"/>
      <c r="KWW83" s="211"/>
      <c r="KWX83" s="211"/>
      <c r="KWY83" s="211"/>
      <c r="KWZ83" s="211"/>
      <c r="KXA83" s="211"/>
      <c r="KXB83" s="212"/>
      <c r="KXC83" s="213"/>
      <c r="KXD83" s="214"/>
      <c r="KXE83" s="210"/>
      <c r="KXF83" s="210"/>
      <c r="KXG83" s="210"/>
      <c r="KXH83" s="210"/>
      <c r="KXI83" s="211"/>
      <c r="KXJ83" s="211"/>
      <c r="KXK83" s="211"/>
      <c r="KXL83" s="211"/>
      <c r="KXM83" s="211"/>
      <c r="KXN83" s="212"/>
      <c r="KXO83" s="213"/>
      <c r="KXP83" s="214"/>
      <c r="KXQ83" s="210"/>
      <c r="KXR83" s="210"/>
      <c r="KXS83" s="210"/>
      <c r="KXT83" s="210"/>
      <c r="KXU83" s="211"/>
      <c r="KXV83" s="211"/>
      <c r="KXW83" s="211"/>
      <c r="KXX83" s="211"/>
      <c r="KXY83" s="211"/>
      <c r="KXZ83" s="212"/>
      <c r="KYA83" s="213"/>
      <c r="KYB83" s="214"/>
      <c r="KYC83" s="210"/>
      <c r="KYD83" s="210"/>
      <c r="KYE83" s="210"/>
      <c r="KYF83" s="210"/>
      <c r="KYG83" s="211"/>
      <c r="KYH83" s="211"/>
      <c r="KYI83" s="211"/>
      <c r="KYJ83" s="211"/>
      <c r="KYK83" s="211"/>
      <c r="KYL83" s="212"/>
      <c r="KYM83" s="213"/>
      <c r="KYN83" s="214"/>
      <c r="KYO83" s="210"/>
      <c r="KYP83" s="210"/>
      <c r="KYQ83" s="210"/>
      <c r="KYR83" s="210"/>
      <c r="KYS83" s="211"/>
      <c r="KYT83" s="211"/>
      <c r="KYU83" s="211"/>
      <c r="KYV83" s="211"/>
      <c r="KYW83" s="211"/>
      <c r="KYX83" s="212"/>
      <c r="KYY83" s="213"/>
      <c r="KYZ83" s="214"/>
      <c r="KZA83" s="210"/>
      <c r="KZB83" s="210"/>
      <c r="KZC83" s="210"/>
      <c r="KZD83" s="210"/>
      <c r="KZE83" s="211"/>
      <c r="KZF83" s="211"/>
      <c r="KZG83" s="211"/>
      <c r="KZH83" s="211"/>
      <c r="KZI83" s="211"/>
      <c r="KZJ83" s="212"/>
      <c r="KZK83" s="213"/>
      <c r="KZL83" s="214"/>
      <c r="KZM83" s="210"/>
      <c r="KZN83" s="210"/>
      <c r="KZO83" s="210"/>
      <c r="KZP83" s="210"/>
      <c r="KZQ83" s="211"/>
      <c r="KZR83" s="211"/>
      <c r="KZS83" s="211"/>
      <c r="KZT83" s="211"/>
      <c r="KZU83" s="211"/>
      <c r="KZV83" s="212"/>
      <c r="KZW83" s="213"/>
      <c r="KZX83" s="214"/>
      <c r="KZY83" s="210"/>
      <c r="KZZ83" s="210"/>
      <c r="LAA83" s="210"/>
      <c r="LAB83" s="210"/>
      <c r="LAC83" s="211"/>
      <c r="LAD83" s="211"/>
      <c r="LAE83" s="211"/>
      <c r="LAF83" s="211"/>
      <c r="LAG83" s="211"/>
      <c r="LAH83" s="212"/>
      <c r="LAI83" s="213"/>
      <c r="LAJ83" s="214"/>
      <c r="LAK83" s="210"/>
      <c r="LAL83" s="210"/>
      <c r="LAM83" s="210"/>
      <c r="LAN83" s="210"/>
      <c r="LAO83" s="211"/>
      <c r="LAP83" s="211"/>
      <c r="LAQ83" s="211"/>
      <c r="LAR83" s="211"/>
      <c r="LAS83" s="211"/>
      <c r="LAT83" s="212"/>
      <c r="LAU83" s="213"/>
      <c r="LAV83" s="214"/>
      <c r="LAW83" s="210"/>
      <c r="LAX83" s="210"/>
      <c r="LAY83" s="210"/>
      <c r="LAZ83" s="210"/>
      <c r="LBA83" s="211"/>
      <c r="LBB83" s="211"/>
      <c r="LBC83" s="211"/>
      <c r="LBD83" s="211"/>
      <c r="LBE83" s="211"/>
      <c r="LBF83" s="212"/>
      <c r="LBG83" s="213"/>
      <c r="LBH83" s="214"/>
      <c r="LBI83" s="210"/>
      <c r="LBJ83" s="210"/>
      <c r="LBK83" s="210"/>
      <c r="LBL83" s="210"/>
      <c r="LBM83" s="211"/>
      <c r="LBN83" s="211"/>
      <c r="LBO83" s="211"/>
      <c r="LBP83" s="211"/>
      <c r="LBQ83" s="211"/>
      <c r="LBR83" s="212"/>
      <c r="LBS83" s="213"/>
      <c r="LBT83" s="214"/>
      <c r="LBU83" s="210"/>
      <c r="LBV83" s="210"/>
      <c r="LBW83" s="210"/>
      <c r="LBX83" s="210"/>
      <c r="LBY83" s="211"/>
      <c r="LBZ83" s="211"/>
      <c r="LCA83" s="211"/>
      <c r="LCB83" s="211"/>
      <c r="LCC83" s="211"/>
      <c r="LCD83" s="212"/>
      <c r="LCE83" s="213"/>
      <c r="LCF83" s="214"/>
      <c r="LCG83" s="210"/>
      <c r="LCH83" s="210"/>
      <c r="LCI83" s="210"/>
      <c r="LCJ83" s="210"/>
      <c r="LCK83" s="211"/>
      <c r="LCL83" s="211"/>
      <c r="LCM83" s="211"/>
      <c r="LCN83" s="211"/>
      <c r="LCO83" s="211"/>
      <c r="LCP83" s="212"/>
      <c r="LCQ83" s="213"/>
      <c r="LCR83" s="214"/>
      <c r="LCS83" s="210"/>
      <c r="LCT83" s="210"/>
      <c r="LCU83" s="210"/>
      <c r="LCV83" s="210"/>
      <c r="LCW83" s="211"/>
      <c r="LCX83" s="211"/>
      <c r="LCY83" s="211"/>
      <c r="LCZ83" s="211"/>
      <c r="LDA83" s="211"/>
      <c r="LDB83" s="212"/>
      <c r="LDC83" s="213"/>
      <c r="LDD83" s="214"/>
      <c r="LDE83" s="210"/>
      <c r="LDF83" s="210"/>
      <c r="LDG83" s="210"/>
      <c r="LDH83" s="210"/>
      <c r="LDI83" s="211"/>
      <c r="LDJ83" s="211"/>
      <c r="LDK83" s="211"/>
      <c r="LDL83" s="211"/>
      <c r="LDM83" s="211"/>
      <c r="LDN83" s="212"/>
      <c r="LDO83" s="213"/>
      <c r="LDP83" s="214"/>
      <c r="LDQ83" s="210"/>
      <c r="LDR83" s="210"/>
      <c r="LDS83" s="210"/>
      <c r="LDT83" s="210"/>
      <c r="LDU83" s="211"/>
      <c r="LDV83" s="211"/>
      <c r="LDW83" s="211"/>
      <c r="LDX83" s="211"/>
      <c r="LDY83" s="211"/>
      <c r="LDZ83" s="212"/>
      <c r="LEA83" s="213"/>
      <c r="LEB83" s="214"/>
      <c r="LEC83" s="210"/>
      <c r="LED83" s="210"/>
      <c r="LEE83" s="210"/>
      <c r="LEF83" s="210"/>
      <c r="LEG83" s="211"/>
      <c r="LEH83" s="211"/>
      <c r="LEI83" s="211"/>
      <c r="LEJ83" s="211"/>
      <c r="LEK83" s="211"/>
      <c r="LEL83" s="212"/>
      <c r="LEM83" s="213"/>
      <c r="LEN83" s="214"/>
      <c r="LEO83" s="210"/>
      <c r="LEP83" s="210"/>
      <c r="LEQ83" s="210"/>
      <c r="LER83" s="210"/>
      <c r="LES83" s="211"/>
      <c r="LET83" s="211"/>
      <c r="LEU83" s="211"/>
      <c r="LEV83" s="211"/>
      <c r="LEW83" s="211"/>
      <c r="LEX83" s="212"/>
      <c r="LEY83" s="213"/>
      <c r="LEZ83" s="214"/>
      <c r="LFA83" s="210"/>
      <c r="LFB83" s="210"/>
      <c r="LFC83" s="210"/>
      <c r="LFD83" s="210"/>
      <c r="LFE83" s="211"/>
      <c r="LFF83" s="211"/>
      <c r="LFG83" s="211"/>
      <c r="LFH83" s="211"/>
      <c r="LFI83" s="211"/>
      <c r="LFJ83" s="212"/>
      <c r="LFK83" s="213"/>
      <c r="LFL83" s="214"/>
      <c r="LFM83" s="210"/>
      <c r="LFN83" s="210"/>
      <c r="LFO83" s="210"/>
      <c r="LFP83" s="210"/>
      <c r="LFQ83" s="211"/>
      <c r="LFR83" s="211"/>
      <c r="LFS83" s="211"/>
      <c r="LFT83" s="211"/>
      <c r="LFU83" s="211"/>
      <c r="LFV83" s="212"/>
      <c r="LFW83" s="213"/>
      <c r="LFX83" s="214"/>
      <c r="LFY83" s="210"/>
      <c r="LFZ83" s="210"/>
      <c r="LGA83" s="210"/>
      <c r="LGB83" s="210"/>
      <c r="LGC83" s="211"/>
      <c r="LGD83" s="211"/>
      <c r="LGE83" s="211"/>
      <c r="LGF83" s="211"/>
      <c r="LGG83" s="211"/>
      <c r="LGH83" s="212"/>
      <c r="LGI83" s="213"/>
      <c r="LGJ83" s="214"/>
      <c r="LGK83" s="210"/>
      <c r="LGL83" s="210"/>
      <c r="LGM83" s="210"/>
      <c r="LGN83" s="210"/>
      <c r="LGO83" s="211"/>
      <c r="LGP83" s="211"/>
      <c r="LGQ83" s="211"/>
      <c r="LGR83" s="211"/>
      <c r="LGS83" s="211"/>
      <c r="LGT83" s="212"/>
      <c r="LGU83" s="213"/>
      <c r="LGV83" s="214"/>
      <c r="LGW83" s="210"/>
      <c r="LGX83" s="210"/>
      <c r="LGY83" s="210"/>
      <c r="LGZ83" s="210"/>
      <c r="LHA83" s="211"/>
      <c r="LHB83" s="211"/>
      <c r="LHC83" s="211"/>
      <c r="LHD83" s="211"/>
      <c r="LHE83" s="211"/>
      <c r="LHF83" s="212"/>
      <c r="LHG83" s="213"/>
      <c r="LHH83" s="214"/>
      <c r="LHI83" s="210"/>
      <c r="LHJ83" s="210"/>
      <c r="LHK83" s="210"/>
      <c r="LHL83" s="210"/>
      <c r="LHM83" s="211"/>
      <c r="LHN83" s="211"/>
      <c r="LHO83" s="211"/>
      <c r="LHP83" s="211"/>
      <c r="LHQ83" s="211"/>
      <c r="LHR83" s="212"/>
      <c r="LHS83" s="213"/>
      <c r="LHT83" s="214"/>
      <c r="LHU83" s="210"/>
      <c r="LHV83" s="210"/>
      <c r="LHW83" s="210"/>
      <c r="LHX83" s="210"/>
      <c r="LHY83" s="211"/>
      <c r="LHZ83" s="211"/>
      <c r="LIA83" s="211"/>
      <c r="LIB83" s="211"/>
      <c r="LIC83" s="211"/>
      <c r="LID83" s="212"/>
      <c r="LIE83" s="213"/>
      <c r="LIF83" s="214"/>
      <c r="LIG83" s="210"/>
      <c r="LIH83" s="210"/>
      <c r="LII83" s="210"/>
      <c r="LIJ83" s="210"/>
      <c r="LIK83" s="211"/>
      <c r="LIL83" s="211"/>
      <c r="LIM83" s="211"/>
      <c r="LIN83" s="211"/>
      <c r="LIO83" s="211"/>
      <c r="LIP83" s="212"/>
      <c r="LIQ83" s="213"/>
      <c r="LIR83" s="214"/>
      <c r="LIS83" s="210"/>
      <c r="LIT83" s="210"/>
      <c r="LIU83" s="210"/>
      <c r="LIV83" s="210"/>
      <c r="LIW83" s="211"/>
      <c r="LIX83" s="211"/>
      <c r="LIY83" s="211"/>
      <c r="LIZ83" s="211"/>
      <c r="LJA83" s="211"/>
      <c r="LJB83" s="212"/>
      <c r="LJC83" s="213"/>
      <c r="LJD83" s="214"/>
      <c r="LJE83" s="210"/>
      <c r="LJF83" s="210"/>
      <c r="LJG83" s="210"/>
      <c r="LJH83" s="210"/>
      <c r="LJI83" s="211"/>
      <c r="LJJ83" s="211"/>
      <c r="LJK83" s="211"/>
      <c r="LJL83" s="211"/>
      <c r="LJM83" s="211"/>
      <c r="LJN83" s="212"/>
      <c r="LJO83" s="213"/>
      <c r="LJP83" s="214"/>
      <c r="LJQ83" s="210"/>
      <c r="LJR83" s="210"/>
      <c r="LJS83" s="210"/>
      <c r="LJT83" s="210"/>
      <c r="LJU83" s="211"/>
      <c r="LJV83" s="211"/>
      <c r="LJW83" s="211"/>
      <c r="LJX83" s="211"/>
      <c r="LJY83" s="211"/>
      <c r="LJZ83" s="212"/>
      <c r="LKA83" s="213"/>
      <c r="LKB83" s="214"/>
      <c r="LKC83" s="210"/>
      <c r="LKD83" s="210"/>
      <c r="LKE83" s="210"/>
      <c r="LKF83" s="210"/>
      <c r="LKG83" s="211"/>
      <c r="LKH83" s="211"/>
      <c r="LKI83" s="211"/>
      <c r="LKJ83" s="211"/>
      <c r="LKK83" s="211"/>
      <c r="LKL83" s="212"/>
      <c r="LKM83" s="213"/>
      <c r="LKN83" s="214"/>
      <c r="LKO83" s="210"/>
      <c r="LKP83" s="210"/>
      <c r="LKQ83" s="210"/>
      <c r="LKR83" s="210"/>
      <c r="LKS83" s="211"/>
      <c r="LKT83" s="211"/>
      <c r="LKU83" s="211"/>
      <c r="LKV83" s="211"/>
      <c r="LKW83" s="211"/>
      <c r="LKX83" s="212"/>
      <c r="LKY83" s="213"/>
      <c r="LKZ83" s="214"/>
      <c r="LLA83" s="210"/>
      <c r="LLB83" s="210"/>
      <c r="LLC83" s="210"/>
      <c r="LLD83" s="210"/>
      <c r="LLE83" s="211"/>
      <c r="LLF83" s="211"/>
      <c r="LLG83" s="211"/>
      <c r="LLH83" s="211"/>
      <c r="LLI83" s="211"/>
      <c r="LLJ83" s="212"/>
      <c r="LLK83" s="213"/>
      <c r="LLL83" s="214"/>
      <c r="LLM83" s="210"/>
      <c r="LLN83" s="210"/>
      <c r="LLO83" s="210"/>
      <c r="LLP83" s="210"/>
      <c r="LLQ83" s="211"/>
      <c r="LLR83" s="211"/>
      <c r="LLS83" s="211"/>
      <c r="LLT83" s="211"/>
      <c r="LLU83" s="211"/>
      <c r="LLV83" s="212"/>
      <c r="LLW83" s="213"/>
      <c r="LLX83" s="214"/>
      <c r="LLY83" s="210"/>
      <c r="LLZ83" s="210"/>
      <c r="LMA83" s="210"/>
      <c r="LMB83" s="210"/>
      <c r="LMC83" s="211"/>
      <c r="LMD83" s="211"/>
      <c r="LME83" s="211"/>
      <c r="LMF83" s="211"/>
      <c r="LMG83" s="211"/>
      <c r="LMH83" s="212"/>
      <c r="LMI83" s="213"/>
      <c r="LMJ83" s="214"/>
      <c r="LMK83" s="210"/>
      <c r="LML83" s="210"/>
      <c r="LMM83" s="210"/>
      <c r="LMN83" s="210"/>
      <c r="LMO83" s="211"/>
      <c r="LMP83" s="211"/>
      <c r="LMQ83" s="211"/>
      <c r="LMR83" s="211"/>
      <c r="LMS83" s="211"/>
      <c r="LMT83" s="212"/>
      <c r="LMU83" s="213"/>
      <c r="LMV83" s="214"/>
      <c r="LMW83" s="210"/>
      <c r="LMX83" s="210"/>
      <c r="LMY83" s="210"/>
      <c r="LMZ83" s="210"/>
      <c r="LNA83" s="211"/>
      <c r="LNB83" s="211"/>
      <c r="LNC83" s="211"/>
      <c r="LND83" s="211"/>
      <c r="LNE83" s="211"/>
      <c r="LNF83" s="212"/>
      <c r="LNG83" s="213"/>
      <c r="LNH83" s="214"/>
      <c r="LNI83" s="210"/>
      <c r="LNJ83" s="210"/>
      <c r="LNK83" s="210"/>
      <c r="LNL83" s="210"/>
      <c r="LNM83" s="211"/>
      <c r="LNN83" s="211"/>
      <c r="LNO83" s="211"/>
      <c r="LNP83" s="211"/>
      <c r="LNQ83" s="211"/>
      <c r="LNR83" s="212"/>
      <c r="LNS83" s="213"/>
      <c r="LNT83" s="214"/>
      <c r="LNU83" s="210"/>
      <c r="LNV83" s="210"/>
      <c r="LNW83" s="210"/>
      <c r="LNX83" s="210"/>
      <c r="LNY83" s="211"/>
      <c r="LNZ83" s="211"/>
      <c r="LOA83" s="211"/>
      <c r="LOB83" s="211"/>
      <c r="LOC83" s="211"/>
      <c r="LOD83" s="212"/>
      <c r="LOE83" s="213"/>
      <c r="LOF83" s="214"/>
      <c r="LOG83" s="210"/>
      <c r="LOH83" s="210"/>
      <c r="LOI83" s="210"/>
      <c r="LOJ83" s="210"/>
      <c r="LOK83" s="211"/>
      <c r="LOL83" s="211"/>
      <c r="LOM83" s="211"/>
      <c r="LON83" s="211"/>
      <c r="LOO83" s="211"/>
      <c r="LOP83" s="212"/>
      <c r="LOQ83" s="213"/>
      <c r="LOR83" s="214"/>
      <c r="LOS83" s="210"/>
      <c r="LOT83" s="210"/>
      <c r="LOU83" s="210"/>
      <c r="LOV83" s="210"/>
      <c r="LOW83" s="211"/>
      <c r="LOX83" s="211"/>
      <c r="LOY83" s="211"/>
      <c r="LOZ83" s="211"/>
      <c r="LPA83" s="211"/>
      <c r="LPB83" s="212"/>
      <c r="LPC83" s="213"/>
      <c r="LPD83" s="214"/>
      <c r="LPE83" s="210"/>
      <c r="LPF83" s="210"/>
      <c r="LPG83" s="210"/>
      <c r="LPH83" s="210"/>
      <c r="LPI83" s="211"/>
      <c r="LPJ83" s="211"/>
      <c r="LPK83" s="211"/>
      <c r="LPL83" s="211"/>
      <c r="LPM83" s="211"/>
      <c r="LPN83" s="212"/>
      <c r="LPO83" s="213"/>
      <c r="LPP83" s="214"/>
      <c r="LPQ83" s="210"/>
      <c r="LPR83" s="210"/>
      <c r="LPS83" s="210"/>
      <c r="LPT83" s="210"/>
      <c r="LPU83" s="211"/>
      <c r="LPV83" s="211"/>
      <c r="LPW83" s="211"/>
      <c r="LPX83" s="211"/>
      <c r="LPY83" s="211"/>
      <c r="LPZ83" s="212"/>
      <c r="LQA83" s="213"/>
      <c r="LQB83" s="214"/>
      <c r="LQC83" s="210"/>
      <c r="LQD83" s="210"/>
      <c r="LQE83" s="210"/>
      <c r="LQF83" s="210"/>
      <c r="LQG83" s="211"/>
      <c r="LQH83" s="211"/>
      <c r="LQI83" s="211"/>
      <c r="LQJ83" s="211"/>
      <c r="LQK83" s="211"/>
      <c r="LQL83" s="212"/>
      <c r="LQM83" s="213"/>
      <c r="LQN83" s="214"/>
      <c r="LQO83" s="210"/>
      <c r="LQP83" s="210"/>
      <c r="LQQ83" s="210"/>
      <c r="LQR83" s="210"/>
      <c r="LQS83" s="211"/>
      <c r="LQT83" s="211"/>
      <c r="LQU83" s="211"/>
      <c r="LQV83" s="211"/>
      <c r="LQW83" s="211"/>
      <c r="LQX83" s="212"/>
      <c r="LQY83" s="213"/>
      <c r="LQZ83" s="214"/>
      <c r="LRA83" s="210"/>
      <c r="LRB83" s="210"/>
      <c r="LRC83" s="210"/>
      <c r="LRD83" s="210"/>
      <c r="LRE83" s="211"/>
      <c r="LRF83" s="211"/>
      <c r="LRG83" s="211"/>
      <c r="LRH83" s="211"/>
      <c r="LRI83" s="211"/>
      <c r="LRJ83" s="212"/>
      <c r="LRK83" s="213"/>
      <c r="LRL83" s="214"/>
      <c r="LRM83" s="210"/>
      <c r="LRN83" s="210"/>
      <c r="LRO83" s="210"/>
      <c r="LRP83" s="210"/>
      <c r="LRQ83" s="211"/>
      <c r="LRR83" s="211"/>
      <c r="LRS83" s="211"/>
      <c r="LRT83" s="211"/>
      <c r="LRU83" s="211"/>
      <c r="LRV83" s="212"/>
      <c r="LRW83" s="213"/>
      <c r="LRX83" s="214"/>
      <c r="LRY83" s="210"/>
      <c r="LRZ83" s="210"/>
      <c r="LSA83" s="210"/>
      <c r="LSB83" s="210"/>
      <c r="LSC83" s="211"/>
      <c r="LSD83" s="211"/>
      <c r="LSE83" s="211"/>
      <c r="LSF83" s="211"/>
      <c r="LSG83" s="211"/>
      <c r="LSH83" s="212"/>
      <c r="LSI83" s="213"/>
      <c r="LSJ83" s="214"/>
      <c r="LSK83" s="210"/>
      <c r="LSL83" s="210"/>
      <c r="LSM83" s="210"/>
      <c r="LSN83" s="210"/>
      <c r="LSO83" s="211"/>
      <c r="LSP83" s="211"/>
      <c r="LSQ83" s="211"/>
      <c r="LSR83" s="211"/>
      <c r="LSS83" s="211"/>
      <c r="LST83" s="212"/>
      <c r="LSU83" s="213"/>
      <c r="LSV83" s="214"/>
      <c r="LSW83" s="210"/>
      <c r="LSX83" s="210"/>
      <c r="LSY83" s="210"/>
      <c r="LSZ83" s="210"/>
      <c r="LTA83" s="211"/>
      <c r="LTB83" s="211"/>
      <c r="LTC83" s="211"/>
      <c r="LTD83" s="211"/>
      <c r="LTE83" s="211"/>
      <c r="LTF83" s="212"/>
      <c r="LTG83" s="213"/>
      <c r="LTH83" s="214"/>
      <c r="LTI83" s="210"/>
      <c r="LTJ83" s="210"/>
      <c r="LTK83" s="210"/>
      <c r="LTL83" s="210"/>
      <c r="LTM83" s="211"/>
      <c r="LTN83" s="211"/>
      <c r="LTO83" s="211"/>
      <c r="LTP83" s="211"/>
      <c r="LTQ83" s="211"/>
      <c r="LTR83" s="212"/>
      <c r="LTS83" s="213"/>
      <c r="LTT83" s="214"/>
      <c r="LTU83" s="210"/>
      <c r="LTV83" s="210"/>
      <c r="LTW83" s="210"/>
      <c r="LTX83" s="210"/>
      <c r="LTY83" s="211"/>
      <c r="LTZ83" s="211"/>
      <c r="LUA83" s="211"/>
      <c r="LUB83" s="211"/>
      <c r="LUC83" s="211"/>
      <c r="LUD83" s="212"/>
      <c r="LUE83" s="213"/>
      <c r="LUF83" s="214"/>
      <c r="LUG83" s="210"/>
      <c r="LUH83" s="210"/>
      <c r="LUI83" s="210"/>
      <c r="LUJ83" s="210"/>
      <c r="LUK83" s="211"/>
      <c r="LUL83" s="211"/>
      <c r="LUM83" s="211"/>
      <c r="LUN83" s="211"/>
      <c r="LUO83" s="211"/>
      <c r="LUP83" s="212"/>
      <c r="LUQ83" s="213"/>
      <c r="LUR83" s="214"/>
      <c r="LUS83" s="210"/>
      <c r="LUT83" s="210"/>
      <c r="LUU83" s="210"/>
      <c r="LUV83" s="210"/>
      <c r="LUW83" s="211"/>
      <c r="LUX83" s="211"/>
      <c r="LUY83" s="211"/>
      <c r="LUZ83" s="211"/>
      <c r="LVA83" s="211"/>
      <c r="LVB83" s="212"/>
      <c r="LVC83" s="213"/>
      <c r="LVD83" s="214"/>
      <c r="LVE83" s="210"/>
      <c r="LVF83" s="210"/>
      <c r="LVG83" s="210"/>
      <c r="LVH83" s="210"/>
      <c r="LVI83" s="211"/>
      <c r="LVJ83" s="211"/>
      <c r="LVK83" s="211"/>
      <c r="LVL83" s="211"/>
      <c r="LVM83" s="211"/>
      <c r="LVN83" s="212"/>
      <c r="LVO83" s="213"/>
      <c r="LVP83" s="214"/>
      <c r="LVQ83" s="210"/>
      <c r="LVR83" s="210"/>
      <c r="LVS83" s="210"/>
      <c r="LVT83" s="210"/>
      <c r="LVU83" s="211"/>
      <c r="LVV83" s="211"/>
      <c r="LVW83" s="211"/>
      <c r="LVX83" s="211"/>
      <c r="LVY83" s="211"/>
      <c r="LVZ83" s="212"/>
      <c r="LWA83" s="213"/>
      <c r="LWB83" s="214"/>
      <c r="LWC83" s="210"/>
      <c r="LWD83" s="210"/>
      <c r="LWE83" s="210"/>
      <c r="LWF83" s="210"/>
      <c r="LWG83" s="211"/>
      <c r="LWH83" s="211"/>
      <c r="LWI83" s="211"/>
      <c r="LWJ83" s="211"/>
      <c r="LWK83" s="211"/>
      <c r="LWL83" s="212"/>
      <c r="LWM83" s="213"/>
      <c r="LWN83" s="214"/>
      <c r="LWO83" s="210"/>
      <c r="LWP83" s="210"/>
      <c r="LWQ83" s="210"/>
      <c r="LWR83" s="210"/>
      <c r="LWS83" s="211"/>
      <c r="LWT83" s="211"/>
      <c r="LWU83" s="211"/>
      <c r="LWV83" s="211"/>
      <c r="LWW83" s="211"/>
      <c r="LWX83" s="212"/>
      <c r="LWY83" s="213"/>
      <c r="LWZ83" s="214"/>
      <c r="LXA83" s="210"/>
      <c r="LXB83" s="210"/>
      <c r="LXC83" s="210"/>
      <c r="LXD83" s="210"/>
      <c r="LXE83" s="211"/>
      <c r="LXF83" s="211"/>
      <c r="LXG83" s="211"/>
      <c r="LXH83" s="211"/>
      <c r="LXI83" s="211"/>
      <c r="LXJ83" s="212"/>
      <c r="LXK83" s="213"/>
      <c r="LXL83" s="214"/>
      <c r="LXM83" s="210"/>
      <c r="LXN83" s="210"/>
      <c r="LXO83" s="210"/>
      <c r="LXP83" s="210"/>
      <c r="LXQ83" s="211"/>
      <c r="LXR83" s="211"/>
      <c r="LXS83" s="211"/>
      <c r="LXT83" s="211"/>
      <c r="LXU83" s="211"/>
      <c r="LXV83" s="212"/>
      <c r="LXW83" s="213"/>
      <c r="LXX83" s="214"/>
      <c r="LXY83" s="210"/>
      <c r="LXZ83" s="210"/>
      <c r="LYA83" s="210"/>
      <c r="LYB83" s="210"/>
      <c r="LYC83" s="211"/>
      <c r="LYD83" s="211"/>
      <c r="LYE83" s="211"/>
      <c r="LYF83" s="211"/>
      <c r="LYG83" s="211"/>
      <c r="LYH83" s="212"/>
      <c r="LYI83" s="213"/>
      <c r="LYJ83" s="214"/>
      <c r="LYK83" s="210"/>
      <c r="LYL83" s="210"/>
      <c r="LYM83" s="210"/>
      <c r="LYN83" s="210"/>
      <c r="LYO83" s="211"/>
      <c r="LYP83" s="211"/>
      <c r="LYQ83" s="211"/>
      <c r="LYR83" s="211"/>
      <c r="LYS83" s="211"/>
      <c r="LYT83" s="212"/>
      <c r="LYU83" s="213"/>
      <c r="LYV83" s="214"/>
      <c r="LYW83" s="210"/>
      <c r="LYX83" s="210"/>
      <c r="LYY83" s="210"/>
      <c r="LYZ83" s="210"/>
      <c r="LZA83" s="211"/>
      <c r="LZB83" s="211"/>
      <c r="LZC83" s="211"/>
      <c r="LZD83" s="211"/>
      <c r="LZE83" s="211"/>
      <c r="LZF83" s="212"/>
      <c r="LZG83" s="213"/>
      <c r="LZH83" s="214"/>
      <c r="LZI83" s="210"/>
      <c r="LZJ83" s="210"/>
      <c r="LZK83" s="210"/>
      <c r="LZL83" s="210"/>
      <c r="LZM83" s="211"/>
      <c r="LZN83" s="211"/>
      <c r="LZO83" s="211"/>
      <c r="LZP83" s="211"/>
      <c r="LZQ83" s="211"/>
      <c r="LZR83" s="212"/>
      <c r="LZS83" s="213"/>
      <c r="LZT83" s="214"/>
      <c r="LZU83" s="210"/>
      <c r="LZV83" s="210"/>
      <c r="LZW83" s="210"/>
      <c r="LZX83" s="210"/>
      <c r="LZY83" s="211"/>
      <c r="LZZ83" s="211"/>
      <c r="MAA83" s="211"/>
      <c r="MAB83" s="211"/>
      <c r="MAC83" s="211"/>
      <c r="MAD83" s="212"/>
      <c r="MAE83" s="213"/>
      <c r="MAF83" s="214"/>
      <c r="MAG83" s="210"/>
      <c r="MAH83" s="210"/>
      <c r="MAI83" s="210"/>
      <c r="MAJ83" s="210"/>
      <c r="MAK83" s="211"/>
      <c r="MAL83" s="211"/>
      <c r="MAM83" s="211"/>
      <c r="MAN83" s="211"/>
      <c r="MAO83" s="211"/>
      <c r="MAP83" s="212"/>
      <c r="MAQ83" s="213"/>
      <c r="MAR83" s="214"/>
      <c r="MAS83" s="210"/>
      <c r="MAT83" s="210"/>
      <c r="MAU83" s="210"/>
      <c r="MAV83" s="210"/>
      <c r="MAW83" s="211"/>
      <c r="MAX83" s="211"/>
      <c r="MAY83" s="211"/>
      <c r="MAZ83" s="211"/>
      <c r="MBA83" s="211"/>
      <c r="MBB83" s="212"/>
      <c r="MBC83" s="213"/>
      <c r="MBD83" s="214"/>
      <c r="MBE83" s="210"/>
      <c r="MBF83" s="210"/>
      <c r="MBG83" s="210"/>
      <c r="MBH83" s="210"/>
      <c r="MBI83" s="211"/>
      <c r="MBJ83" s="211"/>
      <c r="MBK83" s="211"/>
      <c r="MBL83" s="211"/>
      <c r="MBM83" s="211"/>
      <c r="MBN83" s="212"/>
      <c r="MBO83" s="213"/>
      <c r="MBP83" s="214"/>
      <c r="MBQ83" s="210"/>
      <c r="MBR83" s="210"/>
      <c r="MBS83" s="210"/>
      <c r="MBT83" s="210"/>
      <c r="MBU83" s="211"/>
      <c r="MBV83" s="211"/>
      <c r="MBW83" s="211"/>
      <c r="MBX83" s="211"/>
      <c r="MBY83" s="211"/>
      <c r="MBZ83" s="212"/>
      <c r="MCA83" s="213"/>
      <c r="MCB83" s="214"/>
      <c r="MCC83" s="210"/>
      <c r="MCD83" s="210"/>
      <c r="MCE83" s="210"/>
      <c r="MCF83" s="210"/>
      <c r="MCG83" s="211"/>
      <c r="MCH83" s="211"/>
      <c r="MCI83" s="211"/>
      <c r="MCJ83" s="211"/>
      <c r="MCK83" s="211"/>
      <c r="MCL83" s="212"/>
      <c r="MCM83" s="213"/>
      <c r="MCN83" s="214"/>
      <c r="MCO83" s="210"/>
      <c r="MCP83" s="210"/>
      <c r="MCQ83" s="210"/>
      <c r="MCR83" s="210"/>
      <c r="MCS83" s="211"/>
      <c r="MCT83" s="211"/>
      <c r="MCU83" s="211"/>
      <c r="MCV83" s="211"/>
      <c r="MCW83" s="211"/>
      <c r="MCX83" s="212"/>
      <c r="MCY83" s="213"/>
      <c r="MCZ83" s="214"/>
      <c r="MDA83" s="210"/>
      <c r="MDB83" s="210"/>
      <c r="MDC83" s="210"/>
      <c r="MDD83" s="210"/>
      <c r="MDE83" s="211"/>
      <c r="MDF83" s="211"/>
      <c r="MDG83" s="211"/>
      <c r="MDH83" s="211"/>
      <c r="MDI83" s="211"/>
      <c r="MDJ83" s="212"/>
      <c r="MDK83" s="213"/>
      <c r="MDL83" s="214"/>
      <c r="MDM83" s="210"/>
      <c r="MDN83" s="210"/>
      <c r="MDO83" s="210"/>
      <c r="MDP83" s="210"/>
      <c r="MDQ83" s="211"/>
      <c r="MDR83" s="211"/>
      <c r="MDS83" s="211"/>
      <c r="MDT83" s="211"/>
      <c r="MDU83" s="211"/>
      <c r="MDV83" s="212"/>
      <c r="MDW83" s="213"/>
      <c r="MDX83" s="214"/>
      <c r="MDY83" s="210"/>
      <c r="MDZ83" s="210"/>
      <c r="MEA83" s="210"/>
      <c r="MEB83" s="210"/>
      <c r="MEC83" s="211"/>
      <c r="MED83" s="211"/>
      <c r="MEE83" s="211"/>
      <c r="MEF83" s="211"/>
      <c r="MEG83" s="211"/>
      <c r="MEH83" s="212"/>
      <c r="MEI83" s="213"/>
      <c r="MEJ83" s="214"/>
      <c r="MEK83" s="210"/>
      <c r="MEL83" s="210"/>
      <c r="MEM83" s="210"/>
      <c r="MEN83" s="210"/>
      <c r="MEO83" s="211"/>
      <c r="MEP83" s="211"/>
      <c r="MEQ83" s="211"/>
      <c r="MER83" s="211"/>
      <c r="MES83" s="211"/>
      <c r="MET83" s="212"/>
      <c r="MEU83" s="213"/>
      <c r="MEV83" s="214"/>
      <c r="MEW83" s="210"/>
      <c r="MEX83" s="210"/>
      <c r="MEY83" s="210"/>
      <c r="MEZ83" s="210"/>
      <c r="MFA83" s="211"/>
      <c r="MFB83" s="211"/>
      <c r="MFC83" s="211"/>
      <c r="MFD83" s="211"/>
      <c r="MFE83" s="211"/>
      <c r="MFF83" s="212"/>
      <c r="MFG83" s="213"/>
      <c r="MFH83" s="214"/>
      <c r="MFI83" s="210"/>
      <c r="MFJ83" s="210"/>
      <c r="MFK83" s="210"/>
      <c r="MFL83" s="210"/>
      <c r="MFM83" s="211"/>
      <c r="MFN83" s="211"/>
      <c r="MFO83" s="211"/>
      <c r="MFP83" s="211"/>
      <c r="MFQ83" s="211"/>
      <c r="MFR83" s="212"/>
      <c r="MFS83" s="213"/>
      <c r="MFT83" s="214"/>
      <c r="MFU83" s="210"/>
      <c r="MFV83" s="210"/>
      <c r="MFW83" s="210"/>
      <c r="MFX83" s="210"/>
      <c r="MFY83" s="211"/>
      <c r="MFZ83" s="211"/>
      <c r="MGA83" s="211"/>
      <c r="MGB83" s="211"/>
      <c r="MGC83" s="211"/>
      <c r="MGD83" s="212"/>
      <c r="MGE83" s="213"/>
      <c r="MGF83" s="214"/>
      <c r="MGG83" s="210"/>
      <c r="MGH83" s="210"/>
      <c r="MGI83" s="210"/>
      <c r="MGJ83" s="210"/>
      <c r="MGK83" s="211"/>
      <c r="MGL83" s="211"/>
      <c r="MGM83" s="211"/>
      <c r="MGN83" s="211"/>
      <c r="MGO83" s="211"/>
      <c r="MGP83" s="212"/>
      <c r="MGQ83" s="213"/>
      <c r="MGR83" s="214"/>
      <c r="MGS83" s="210"/>
      <c r="MGT83" s="210"/>
      <c r="MGU83" s="210"/>
      <c r="MGV83" s="210"/>
      <c r="MGW83" s="211"/>
      <c r="MGX83" s="211"/>
      <c r="MGY83" s="211"/>
      <c r="MGZ83" s="211"/>
      <c r="MHA83" s="211"/>
      <c r="MHB83" s="212"/>
      <c r="MHC83" s="213"/>
      <c r="MHD83" s="214"/>
      <c r="MHE83" s="210"/>
      <c r="MHF83" s="210"/>
      <c r="MHG83" s="210"/>
      <c r="MHH83" s="210"/>
      <c r="MHI83" s="211"/>
      <c r="MHJ83" s="211"/>
      <c r="MHK83" s="211"/>
      <c r="MHL83" s="211"/>
      <c r="MHM83" s="211"/>
      <c r="MHN83" s="212"/>
      <c r="MHO83" s="213"/>
      <c r="MHP83" s="214"/>
      <c r="MHQ83" s="210"/>
      <c r="MHR83" s="210"/>
      <c r="MHS83" s="210"/>
      <c r="MHT83" s="210"/>
      <c r="MHU83" s="211"/>
      <c r="MHV83" s="211"/>
      <c r="MHW83" s="211"/>
      <c r="MHX83" s="211"/>
      <c r="MHY83" s="211"/>
      <c r="MHZ83" s="212"/>
      <c r="MIA83" s="213"/>
      <c r="MIB83" s="214"/>
      <c r="MIC83" s="210"/>
      <c r="MID83" s="210"/>
      <c r="MIE83" s="210"/>
      <c r="MIF83" s="210"/>
      <c r="MIG83" s="211"/>
      <c r="MIH83" s="211"/>
      <c r="MII83" s="211"/>
      <c r="MIJ83" s="211"/>
      <c r="MIK83" s="211"/>
      <c r="MIL83" s="212"/>
      <c r="MIM83" s="213"/>
      <c r="MIN83" s="214"/>
      <c r="MIO83" s="210"/>
      <c r="MIP83" s="210"/>
      <c r="MIQ83" s="210"/>
      <c r="MIR83" s="210"/>
      <c r="MIS83" s="211"/>
      <c r="MIT83" s="211"/>
      <c r="MIU83" s="211"/>
      <c r="MIV83" s="211"/>
      <c r="MIW83" s="211"/>
      <c r="MIX83" s="212"/>
      <c r="MIY83" s="213"/>
      <c r="MIZ83" s="214"/>
      <c r="MJA83" s="210"/>
      <c r="MJB83" s="210"/>
      <c r="MJC83" s="210"/>
      <c r="MJD83" s="210"/>
      <c r="MJE83" s="211"/>
      <c r="MJF83" s="211"/>
      <c r="MJG83" s="211"/>
      <c r="MJH83" s="211"/>
      <c r="MJI83" s="211"/>
      <c r="MJJ83" s="212"/>
      <c r="MJK83" s="213"/>
      <c r="MJL83" s="214"/>
      <c r="MJM83" s="210"/>
      <c r="MJN83" s="210"/>
      <c r="MJO83" s="210"/>
      <c r="MJP83" s="210"/>
      <c r="MJQ83" s="211"/>
      <c r="MJR83" s="211"/>
      <c r="MJS83" s="211"/>
      <c r="MJT83" s="211"/>
      <c r="MJU83" s="211"/>
      <c r="MJV83" s="212"/>
      <c r="MJW83" s="213"/>
      <c r="MJX83" s="214"/>
      <c r="MJY83" s="210"/>
      <c r="MJZ83" s="210"/>
      <c r="MKA83" s="210"/>
      <c r="MKB83" s="210"/>
      <c r="MKC83" s="211"/>
      <c r="MKD83" s="211"/>
      <c r="MKE83" s="211"/>
      <c r="MKF83" s="211"/>
      <c r="MKG83" s="211"/>
      <c r="MKH83" s="212"/>
      <c r="MKI83" s="213"/>
      <c r="MKJ83" s="214"/>
      <c r="MKK83" s="210"/>
      <c r="MKL83" s="210"/>
      <c r="MKM83" s="210"/>
      <c r="MKN83" s="210"/>
      <c r="MKO83" s="211"/>
      <c r="MKP83" s="211"/>
      <c r="MKQ83" s="211"/>
      <c r="MKR83" s="211"/>
      <c r="MKS83" s="211"/>
      <c r="MKT83" s="212"/>
      <c r="MKU83" s="213"/>
      <c r="MKV83" s="214"/>
      <c r="MKW83" s="210"/>
      <c r="MKX83" s="210"/>
      <c r="MKY83" s="210"/>
      <c r="MKZ83" s="210"/>
      <c r="MLA83" s="211"/>
      <c r="MLB83" s="211"/>
      <c r="MLC83" s="211"/>
      <c r="MLD83" s="211"/>
      <c r="MLE83" s="211"/>
      <c r="MLF83" s="212"/>
      <c r="MLG83" s="213"/>
      <c r="MLH83" s="214"/>
      <c r="MLI83" s="210"/>
      <c r="MLJ83" s="210"/>
      <c r="MLK83" s="210"/>
      <c r="MLL83" s="210"/>
      <c r="MLM83" s="211"/>
      <c r="MLN83" s="211"/>
      <c r="MLO83" s="211"/>
      <c r="MLP83" s="211"/>
      <c r="MLQ83" s="211"/>
      <c r="MLR83" s="212"/>
      <c r="MLS83" s="213"/>
      <c r="MLT83" s="214"/>
      <c r="MLU83" s="210"/>
      <c r="MLV83" s="210"/>
      <c r="MLW83" s="210"/>
      <c r="MLX83" s="210"/>
      <c r="MLY83" s="211"/>
      <c r="MLZ83" s="211"/>
      <c r="MMA83" s="211"/>
      <c r="MMB83" s="211"/>
      <c r="MMC83" s="211"/>
      <c r="MMD83" s="212"/>
      <c r="MME83" s="213"/>
      <c r="MMF83" s="214"/>
      <c r="MMG83" s="210"/>
      <c r="MMH83" s="210"/>
      <c r="MMI83" s="210"/>
      <c r="MMJ83" s="210"/>
      <c r="MMK83" s="211"/>
      <c r="MML83" s="211"/>
      <c r="MMM83" s="211"/>
      <c r="MMN83" s="211"/>
      <c r="MMO83" s="211"/>
      <c r="MMP83" s="212"/>
      <c r="MMQ83" s="213"/>
      <c r="MMR83" s="214"/>
      <c r="MMS83" s="210"/>
      <c r="MMT83" s="210"/>
      <c r="MMU83" s="210"/>
      <c r="MMV83" s="210"/>
      <c r="MMW83" s="211"/>
      <c r="MMX83" s="211"/>
      <c r="MMY83" s="211"/>
      <c r="MMZ83" s="211"/>
      <c r="MNA83" s="211"/>
      <c r="MNB83" s="212"/>
      <c r="MNC83" s="213"/>
      <c r="MND83" s="214"/>
      <c r="MNE83" s="210"/>
      <c r="MNF83" s="210"/>
      <c r="MNG83" s="210"/>
      <c r="MNH83" s="210"/>
      <c r="MNI83" s="211"/>
      <c r="MNJ83" s="211"/>
      <c r="MNK83" s="211"/>
      <c r="MNL83" s="211"/>
      <c r="MNM83" s="211"/>
      <c r="MNN83" s="212"/>
      <c r="MNO83" s="213"/>
      <c r="MNP83" s="214"/>
      <c r="MNQ83" s="210"/>
      <c r="MNR83" s="210"/>
      <c r="MNS83" s="210"/>
      <c r="MNT83" s="210"/>
      <c r="MNU83" s="211"/>
      <c r="MNV83" s="211"/>
      <c r="MNW83" s="211"/>
      <c r="MNX83" s="211"/>
      <c r="MNY83" s="211"/>
      <c r="MNZ83" s="212"/>
      <c r="MOA83" s="213"/>
      <c r="MOB83" s="214"/>
      <c r="MOC83" s="210"/>
      <c r="MOD83" s="210"/>
      <c r="MOE83" s="210"/>
      <c r="MOF83" s="210"/>
      <c r="MOG83" s="211"/>
      <c r="MOH83" s="211"/>
      <c r="MOI83" s="211"/>
      <c r="MOJ83" s="211"/>
      <c r="MOK83" s="211"/>
      <c r="MOL83" s="212"/>
      <c r="MOM83" s="213"/>
      <c r="MON83" s="214"/>
      <c r="MOO83" s="210"/>
      <c r="MOP83" s="210"/>
      <c r="MOQ83" s="210"/>
      <c r="MOR83" s="210"/>
      <c r="MOS83" s="211"/>
      <c r="MOT83" s="211"/>
      <c r="MOU83" s="211"/>
      <c r="MOV83" s="211"/>
      <c r="MOW83" s="211"/>
      <c r="MOX83" s="212"/>
      <c r="MOY83" s="213"/>
      <c r="MOZ83" s="214"/>
      <c r="MPA83" s="210"/>
      <c r="MPB83" s="210"/>
      <c r="MPC83" s="210"/>
      <c r="MPD83" s="210"/>
      <c r="MPE83" s="211"/>
      <c r="MPF83" s="211"/>
      <c r="MPG83" s="211"/>
      <c r="MPH83" s="211"/>
      <c r="MPI83" s="211"/>
      <c r="MPJ83" s="212"/>
      <c r="MPK83" s="213"/>
      <c r="MPL83" s="214"/>
      <c r="MPM83" s="210"/>
      <c r="MPN83" s="210"/>
      <c r="MPO83" s="210"/>
      <c r="MPP83" s="210"/>
      <c r="MPQ83" s="211"/>
      <c r="MPR83" s="211"/>
      <c r="MPS83" s="211"/>
      <c r="MPT83" s="211"/>
      <c r="MPU83" s="211"/>
      <c r="MPV83" s="212"/>
      <c r="MPW83" s="213"/>
      <c r="MPX83" s="214"/>
      <c r="MPY83" s="210"/>
      <c r="MPZ83" s="210"/>
      <c r="MQA83" s="210"/>
      <c r="MQB83" s="210"/>
      <c r="MQC83" s="211"/>
      <c r="MQD83" s="211"/>
      <c r="MQE83" s="211"/>
      <c r="MQF83" s="211"/>
      <c r="MQG83" s="211"/>
      <c r="MQH83" s="212"/>
      <c r="MQI83" s="213"/>
      <c r="MQJ83" s="214"/>
      <c r="MQK83" s="210"/>
      <c r="MQL83" s="210"/>
      <c r="MQM83" s="210"/>
      <c r="MQN83" s="210"/>
      <c r="MQO83" s="211"/>
      <c r="MQP83" s="211"/>
      <c r="MQQ83" s="211"/>
      <c r="MQR83" s="211"/>
      <c r="MQS83" s="211"/>
      <c r="MQT83" s="212"/>
      <c r="MQU83" s="213"/>
      <c r="MQV83" s="214"/>
      <c r="MQW83" s="210"/>
      <c r="MQX83" s="210"/>
      <c r="MQY83" s="210"/>
      <c r="MQZ83" s="210"/>
      <c r="MRA83" s="211"/>
      <c r="MRB83" s="211"/>
      <c r="MRC83" s="211"/>
      <c r="MRD83" s="211"/>
      <c r="MRE83" s="211"/>
      <c r="MRF83" s="212"/>
      <c r="MRG83" s="213"/>
      <c r="MRH83" s="214"/>
      <c r="MRI83" s="210"/>
      <c r="MRJ83" s="210"/>
      <c r="MRK83" s="210"/>
      <c r="MRL83" s="210"/>
      <c r="MRM83" s="211"/>
      <c r="MRN83" s="211"/>
      <c r="MRO83" s="211"/>
      <c r="MRP83" s="211"/>
      <c r="MRQ83" s="211"/>
      <c r="MRR83" s="212"/>
      <c r="MRS83" s="213"/>
      <c r="MRT83" s="214"/>
      <c r="MRU83" s="210"/>
      <c r="MRV83" s="210"/>
      <c r="MRW83" s="210"/>
      <c r="MRX83" s="210"/>
      <c r="MRY83" s="211"/>
      <c r="MRZ83" s="211"/>
      <c r="MSA83" s="211"/>
      <c r="MSB83" s="211"/>
      <c r="MSC83" s="211"/>
      <c r="MSD83" s="212"/>
      <c r="MSE83" s="213"/>
      <c r="MSF83" s="214"/>
      <c r="MSG83" s="210"/>
      <c r="MSH83" s="210"/>
      <c r="MSI83" s="210"/>
      <c r="MSJ83" s="210"/>
      <c r="MSK83" s="211"/>
      <c r="MSL83" s="211"/>
      <c r="MSM83" s="211"/>
      <c r="MSN83" s="211"/>
      <c r="MSO83" s="211"/>
      <c r="MSP83" s="212"/>
      <c r="MSQ83" s="213"/>
      <c r="MSR83" s="214"/>
      <c r="MSS83" s="210"/>
      <c r="MST83" s="210"/>
      <c r="MSU83" s="210"/>
      <c r="MSV83" s="210"/>
      <c r="MSW83" s="211"/>
      <c r="MSX83" s="211"/>
      <c r="MSY83" s="211"/>
      <c r="MSZ83" s="211"/>
      <c r="MTA83" s="211"/>
      <c r="MTB83" s="212"/>
      <c r="MTC83" s="213"/>
      <c r="MTD83" s="214"/>
      <c r="MTE83" s="210"/>
      <c r="MTF83" s="210"/>
      <c r="MTG83" s="210"/>
      <c r="MTH83" s="210"/>
      <c r="MTI83" s="211"/>
      <c r="MTJ83" s="211"/>
      <c r="MTK83" s="211"/>
      <c r="MTL83" s="211"/>
      <c r="MTM83" s="211"/>
      <c r="MTN83" s="212"/>
      <c r="MTO83" s="213"/>
      <c r="MTP83" s="214"/>
      <c r="MTQ83" s="210"/>
      <c r="MTR83" s="210"/>
      <c r="MTS83" s="210"/>
      <c r="MTT83" s="210"/>
      <c r="MTU83" s="211"/>
      <c r="MTV83" s="211"/>
      <c r="MTW83" s="211"/>
      <c r="MTX83" s="211"/>
      <c r="MTY83" s="211"/>
      <c r="MTZ83" s="212"/>
      <c r="MUA83" s="213"/>
      <c r="MUB83" s="214"/>
      <c r="MUC83" s="210"/>
      <c r="MUD83" s="210"/>
      <c r="MUE83" s="210"/>
      <c r="MUF83" s="210"/>
      <c r="MUG83" s="211"/>
      <c r="MUH83" s="211"/>
      <c r="MUI83" s="211"/>
      <c r="MUJ83" s="211"/>
      <c r="MUK83" s="211"/>
      <c r="MUL83" s="212"/>
      <c r="MUM83" s="213"/>
      <c r="MUN83" s="214"/>
      <c r="MUO83" s="210"/>
      <c r="MUP83" s="210"/>
      <c r="MUQ83" s="210"/>
      <c r="MUR83" s="210"/>
      <c r="MUS83" s="211"/>
      <c r="MUT83" s="211"/>
      <c r="MUU83" s="211"/>
      <c r="MUV83" s="211"/>
      <c r="MUW83" s="211"/>
      <c r="MUX83" s="212"/>
      <c r="MUY83" s="213"/>
      <c r="MUZ83" s="214"/>
      <c r="MVA83" s="210"/>
      <c r="MVB83" s="210"/>
      <c r="MVC83" s="210"/>
      <c r="MVD83" s="210"/>
      <c r="MVE83" s="211"/>
      <c r="MVF83" s="211"/>
      <c r="MVG83" s="211"/>
      <c r="MVH83" s="211"/>
      <c r="MVI83" s="211"/>
      <c r="MVJ83" s="212"/>
      <c r="MVK83" s="213"/>
      <c r="MVL83" s="214"/>
      <c r="MVM83" s="210"/>
      <c r="MVN83" s="210"/>
      <c r="MVO83" s="210"/>
      <c r="MVP83" s="210"/>
      <c r="MVQ83" s="211"/>
      <c r="MVR83" s="211"/>
      <c r="MVS83" s="211"/>
      <c r="MVT83" s="211"/>
      <c r="MVU83" s="211"/>
      <c r="MVV83" s="212"/>
      <c r="MVW83" s="213"/>
      <c r="MVX83" s="214"/>
      <c r="MVY83" s="210"/>
      <c r="MVZ83" s="210"/>
      <c r="MWA83" s="210"/>
      <c r="MWB83" s="210"/>
      <c r="MWC83" s="211"/>
      <c r="MWD83" s="211"/>
      <c r="MWE83" s="211"/>
      <c r="MWF83" s="211"/>
      <c r="MWG83" s="211"/>
      <c r="MWH83" s="212"/>
      <c r="MWI83" s="213"/>
      <c r="MWJ83" s="214"/>
      <c r="MWK83" s="210"/>
      <c r="MWL83" s="210"/>
      <c r="MWM83" s="210"/>
      <c r="MWN83" s="210"/>
      <c r="MWO83" s="211"/>
      <c r="MWP83" s="211"/>
      <c r="MWQ83" s="211"/>
      <c r="MWR83" s="211"/>
      <c r="MWS83" s="211"/>
      <c r="MWT83" s="212"/>
      <c r="MWU83" s="213"/>
      <c r="MWV83" s="214"/>
      <c r="MWW83" s="210"/>
      <c r="MWX83" s="210"/>
      <c r="MWY83" s="210"/>
      <c r="MWZ83" s="210"/>
      <c r="MXA83" s="211"/>
      <c r="MXB83" s="211"/>
      <c r="MXC83" s="211"/>
      <c r="MXD83" s="211"/>
      <c r="MXE83" s="211"/>
      <c r="MXF83" s="212"/>
      <c r="MXG83" s="213"/>
      <c r="MXH83" s="214"/>
      <c r="MXI83" s="210"/>
      <c r="MXJ83" s="210"/>
      <c r="MXK83" s="210"/>
      <c r="MXL83" s="210"/>
      <c r="MXM83" s="211"/>
      <c r="MXN83" s="211"/>
      <c r="MXO83" s="211"/>
      <c r="MXP83" s="211"/>
      <c r="MXQ83" s="211"/>
      <c r="MXR83" s="212"/>
      <c r="MXS83" s="213"/>
      <c r="MXT83" s="214"/>
      <c r="MXU83" s="210"/>
      <c r="MXV83" s="210"/>
      <c r="MXW83" s="210"/>
      <c r="MXX83" s="210"/>
      <c r="MXY83" s="211"/>
      <c r="MXZ83" s="211"/>
      <c r="MYA83" s="211"/>
      <c r="MYB83" s="211"/>
      <c r="MYC83" s="211"/>
      <c r="MYD83" s="212"/>
      <c r="MYE83" s="213"/>
      <c r="MYF83" s="214"/>
      <c r="MYG83" s="210"/>
      <c r="MYH83" s="210"/>
      <c r="MYI83" s="210"/>
      <c r="MYJ83" s="210"/>
      <c r="MYK83" s="211"/>
      <c r="MYL83" s="211"/>
      <c r="MYM83" s="211"/>
      <c r="MYN83" s="211"/>
      <c r="MYO83" s="211"/>
      <c r="MYP83" s="212"/>
      <c r="MYQ83" s="213"/>
      <c r="MYR83" s="214"/>
      <c r="MYS83" s="210"/>
      <c r="MYT83" s="210"/>
      <c r="MYU83" s="210"/>
      <c r="MYV83" s="210"/>
      <c r="MYW83" s="211"/>
      <c r="MYX83" s="211"/>
      <c r="MYY83" s="211"/>
      <c r="MYZ83" s="211"/>
      <c r="MZA83" s="211"/>
      <c r="MZB83" s="212"/>
      <c r="MZC83" s="213"/>
      <c r="MZD83" s="214"/>
      <c r="MZE83" s="210"/>
      <c r="MZF83" s="210"/>
      <c r="MZG83" s="210"/>
      <c r="MZH83" s="210"/>
      <c r="MZI83" s="211"/>
      <c r="MZJ83" s="211"/>
      <c r="MZK83" s="211"/>
      <c r="MZL83" s="211"/>
      <c r="MZM83" s="211"/>
      <c r="MZN83" s="212"/>
      <c r="MZO83" s="213"/>
      <c r="MZP83" s="214"/>
      <c r="MZQ83" s="210"/>
      <c r="MZR83" s="210"/>
      <c r="MZS83" s="210"/>
      <c r="MZT83" s="210"/>
      <c r="MZU83" s="211"/>
      <c r="MZV83" s="211"/>
      <c r="MZW83" s="211"/>
      <c r="MZX83" s="211"/>
      <c r="MZY83" s="211"/>
      <c r="MZZ83" s="212"/>
      <c r="NAA83" s="213"/>
      <c r="NAB83" s="214"/>
      <c r="NAC83" s="210"/>
      <c r="NAD83" s="210"/>
      <c r="NAE83" s="210"/>
      <c r="NAF83" s="210"/>
      <c r="NAG83" s="211"/>
      <c r="NAH83" s="211"/>
      <c r="NAI83" s="211"/>
      <c r="NAJ83" s="211"/>
      <c r="NAK83" s="211"/>
      <c r="NAL83" s="212"/>
      <c r="NAM83" s="213"/>
      <c r="NAN83" s="214"/>
      <c r="NAO83" s="210"/>
      <c r="NAP83" s="210"/>
      <c r="NAQ83" s="210"/>
      <c r="NAR83" s="210"/>
      <c r="NAS83" s="211"/>
      <c r="NAT83" s="211"/>
      <c r="NAU83" s="211"/>
      <c r="NAV83" s="211"/>
      <c r="NAW83" s="211"/>
      <c r="NAX83" s="212"/>
      <c r="NAY83" s="213"/>
      <c r="NAZ83" s="214"/>
      <c r="NBA83" s="210"/>
      <c r="NBB83" s="210"/>
      <c r="NBC83" s="210"/>
      <c r="NBD83" s="210"/>
      <c r="NBE83" s="211"/>
      <c r="NBF83" s="211"/>
      <c r="NBG83" s="211"/>
      <c r="NBH83" s="211"/>
      <c r="NBI83" s="211"/>
      <c r="NBJ83" s="212"/>
      <c r="NBK83" s="213"/>
      <c r="NBL83" s="214"/>
      <c r="NBM83" s="210"/>
      <c r="NBN83" s="210"/>
      <c r="NBO83" s="210"/>
      <c r="NBP83" s="210"/>
      <c r="NBQ83" s="211"/>
      <c r="NBR83" s="211"/>
      <c r="NBS83" s="211"/>
      <c r="NBT83" s="211"/>
      <c r="NBU83" s="211"/>
      <c r="NBV83" s="212"/>
      <c r="NBW83" s="213"/>
      <c r="NBX83" s="214"/>
      <c r="NBY83" s="210"/>
      <c r="NBZ83" s="210"/>
      <c r="NCA83" s="210"/>
      <c r="NCB83" s="210"/>
      <c r="NCC83" s="211"/>
      <c r="NCD83" s="211"/>
      <c r="NCE83" s="211"/>
      <c r="NCF83" s="211"/>
      <c r="NCG83" s="211"/>
      <c r="NCH83" s="212"/>
      <c r="NCI83" s="213"/>
      <c r="NCJ83" s="214"/>
      <c r="NCK83" s="210"/>
      <c r="NCL83" s="210"/>
      <c r="NCM83" s="210"/>
      <c r="NCN83" s="210"/>
      <c r="NCO83" s="211"/>
      <c r="NCP83" s="211"/>
      <c r="NCQ83" s="211"/>
      <c r="NCR83" s="211"/>
      <c r="NCS83" s="211"/>
      <c r="NCT83" s="212"/>
      <c r="NCU83" s="213"/>
      <c r="NCV83" s="214"/>
      <c r="NCW83" s="210"/>
      <c r="NCX83" s="210"/>
      <c r="NCY83" s="210"/>
      <c r="NCZ83" s="210"/>
      <c r="NDA83" s="211"/>
      <c r="NDB83" s="211"/>
      <c r="NDC83" s="211"/>
      <c r="NDD83" s="211"/>
      <c r="NDE83" s="211"/>
      <c r="NDF83" s="212"/>
      <c r="NDG83" s="213"/>
      <c r="NDH83" s="214"/>
      <c r="NDI83" s="210"/>
      <c r="NDJ83" s="210"/>
      <c r="NDK83" s="210"/>
      <c r="NDL83" s="210"/>
      <c r="NDM83" s="211"/>
      <c r="NDN83" s="211"/>
      <c r="NDO83" s="211"/>
      <c r="NDP83" s="211"/>
      <c r="NDQ83" s="211"/>
      <c r="NDR83" s="212"/>
      <c r="NDS83" s="213"/>
      <c r="NDT83" s="214"/>
      <c r="NDU83" s="210"/>
      <c r="NDV83" s="210"/>
      <c r="NDW83" s="210"/>
      <c r="NDX83" s="210"/>
      <c r="NDY83" s="211"/>
      <c r="NDZ83" s="211"/>
      <c r="NEA83" s="211"/>
      <c r="NEB83" s="211"/>
      <c r="NEC83" s="211"/>
      <c r="NED83" s="212"/>
      <c r="NEE83" s="213"/>
      <c r="NEF83" s="214"/>
      <c r="NEG83" s="210"/>
      <c r="NEH83" s="210"/>
      <c r="NEI83" s="210"/>
      <c r="NEJ83" s="210"/>
      <c r="NEK83" s="211"/>
      <c r="NEL83" s="211"/>
      <c r="NEM83" s="211"/>
      <c r="NEN83" s="211"/>
      <c r="NEO83" s="211"/>
      <c r="NEP83" s="212"/>
      <c r="NEQ83" s="213"/>
      <c r="NER83" s="214"/>
      <c r="NES83" s="210"/>
      <c r="NET83" s="210"/>
      <c r="NEU83" s="210"/>
      <c r="NEV83" s="210"/>
      <c r="NEW83" s="211"/>
      <c r="NEX83" s="211"/>
      <c r="NEY83" s="211"/>
      <c r="NEZ83" s="211"/>
      <c r="NFA83" s="211"/>
      <c r="NFB83" s="212"/>
      <c r="NFC83" s="213"/>
      <c r="NFD83" s="214"/>
      <c r="NFE83" s="210"/>
      <c r="NFF83" s="210"/>
      <c r="NFG83" s="210"/>
      <c r="NFH83" s="210"/>
      <c r="NFI83" s="211"/>
      <c r="NFJ83" s="211"/>
      <c r="NFK83" s="211"/>
      <c r="NFL83" s="211"/>
      <c r="NFM83" s="211"/>
      <c r="NFN83" s="212"/>
      <c r="NFO83" s="213"/>
      <c r="NFP83" s="214"/>
      <c r="NFQ83" s="210"/>
      <c r="NFR83" s="210"/>
      <c r="NFS83" s="210"/>
      <c r="NFT83" s="210"/>
      <c r="NFU83" s="211"/>
      <c r="NFV83" s="211"/>
      <c r="NFW83" s="211"/>
      <c r="NFX83" s="211"/>
      <c r="NFY83" s="211"/>
      <c r="NFZ83" s="212"/>
      <c r="NGA83" s="213"/>
      <c r="NGB83" s="214"/>
      <c r="NGC83" s="210"/>
      <c r="NGD83" s="210"/>
      <c r="NGE83" s="210"/>
      <c r="NGF83" s="210"/>
      <c r="NGG83" s="211"/>
      <c r="NGH83" s="211"/>
      <c r="NGI83" s="211"/>
      <c r="NGJ83" s="211"/>
      <c r="NGK83" s="211"/>
      <c r="NGL83" s="212"/>
      <c r="NGM83" s="213"/>
      <c r="NGN83" s="214"/>
      <c r="NGO83" s="210"/>
      <c r="NGP83" s="210"/>
      <c r="NGQ83" s="210"/>
      <c r="NGR83" s="210"/>
      <c r="NGS83" s="211"/>
      <c r="NGT83" s="211"/>
      <c r="NGU83" s="211"/>
      <c r="NGV83" s="211"/>
      <c r="NGW83" s="211"/>
      <c r="NGX83" s="212"/>
      <c r="NGY83" s="213"/>
      <c r="NGZ83" s="214"/>
      <c r="NHA83" s="210"/>
      <c r="NHB83" s="210"/>
      <c r="NHC83" s="210"/>
      <c r="NHD83" s="210"/>
      <c r="NHE83" s="211"/>
      <c r="NHF83" s="211"/>
      <c r="NHG83" s="211"/>
      <c r="NHH83" s="211"/>
      <c r="NHI83" s="211"/>
      <c r="NHJ83" s="212"/>
      <c r="NHK83" s="213"/>
      <c r="NHL83" s="214"/>
      <c r="NHM83" s="210"/>
      <c r="NHN83" s="210"/>
      <c r="NHO83" s="210"/>
      <c r="NHP83" s="210"/>
      <c r="NHQ83" s="211"/>
      <c r="NHR83" s="211"/>
      <c r="NHS83" s="211"/>
      <c r="NHT83" s="211"/>
      <c r="NHU83" s="211"/>
      <c r="NHV83" s="212"/>
      <c r="NHW83" s="213"/>
      <c r="NHX83" s="214"/>
      <c r="NHY83" s="210"/>
      <c r="NHZ83" s="210"/>
      <c r="NIA83" s="210"/>
      <c r="NIB83" s="210"/>
      <c r="NIC83" s="211"/>
      <c r="NID83" s="211"/>
      <c r="NIE83" s="211"/>
      <c r="NIF83" s="211"/>
      <c r="NIG83" s="211"/>
      <c r="NIH83" s="212"/>
      <c r="NII83" s="213"/>
      <c r="NIJ83" s="214"/>
      <c r="NIK83" s="210"/>
      <c r="NIL83" s="210"/>
      <c r="NIM83" s="210"/>
      <c r="NIN83" s="210"/>
      <c r="NIO83" s="211"/>
      <c r="NIP83" s="211"/>
      <c r="NIQ83" s="211"/>
      <c r="NIR83" s="211"/>
      <c r="NIS83" s="211"/>
      <c r="NIT83" s="212"/>
      <c r="NIU83" s="213"/>
      <c r="NIV83" s="214"/>
      <c r="NIW83" s="210"/>
      <c r="NIX83" s="210"/>
      <c r="NIY83" s="210"/>
      <c r="NIZ83" s="210"/>
      <c r="NJA83" s="211"/>
      <c r="NJB83" s="211"/>
      <c r="NJC83" s="211"/>
      <c r="NJD83" s="211"/>
      <c r="NJE83" s="211"/>
      <c r="NJF83" s="212"/>
      <c r="NJG83" s="213"/>
      <c r="NJH83" s="214"/>
      <c r="NJI83" s="210"/>
      <c r="NJJ83" s="210"/>
      <c r="NJK83" s="210"/>
      <c r="NJL83" s="210"/>
      <c r="NJM83" s="211"/>
      <c r="NJN83" s="211"/>
      <c r="NJO83" s="211"/>
      <c r="NJP83" s="211"/>
      <c r="NJQ83" s="211"/>
      <c r="NJR83" s="212"/>
      <c r="NJS83" s="213"/>
      <c r="NJT83" s="214"/>
      <c r="NJU83" s="210"/>
      <c r="NJV83" s="210"/>
      <c r="NJW83" s="210"/>
      <c r="NJX83" s="210"/>
      <c r="NJY83" s="211"/>
      <c r="NJZ83" s="211"/>
      <c r="NKA83" s="211"/>
      <c r="NKB83" s="211"/>
      <c r="NKC83" s="211"/>
      <c r="NKD83" s="212"/>
      <c r="NKE83" s="213"/>
      <c r="NKF83" s="214"/>
      <c r="NKG83" s="210"/>
      <c r="NKH83" s="210"/>
      <c r="NKI83" s="210"/>
      <c r="NKJ83" s="210"/>
      <c r="NKK83" s="211"/>
      <c r="NKL83" s="211"/>
      <c r="NKM83" s="211"/>
      <c r="NKN83" s="211"/>
      <c r="NKO83" s="211"/>
      <c r="NKP83" s="212"/>
      <c r="NKQ83" s="213"/>
      <c r="NKR83" s="214"/>
      <c r="NKS83" s="210"/>
      <c r="NKT83" s="210"/>
      <c r="NKU83" s="210"/>
      <c r="NKV83" s="210"/>
      <c r="NKW83" s="211"/>
      <c r="NKX83" s="211"/>
      <c r="NKY83" s="211"/>
      <c r="NKZ83" s="211"/>
      <c r="NLA83" s="211"/>
      <c r="NLB83" s="212"/>
      <c r="NLC83" s="213"/>
      <c r="NLD83" s="214"/>
      <c r="NLE83" s="210"/>
      <c r="NLF83" s="210"/>
      <c r="NLG83" s="210"/>
      <c r="NLH83" s="210"/>
      <c r="NLI83" s="211"/>
      <c r="NLJ83" s="211"/>
      <c r="NLK83" s="211"/>
      <c r="NLL83" s="211"/>
      <c r="NLM83" s="211"/>
      <c r="NLN83" s="212"/>
      <c r="NLO83" s="213"/>
      <c r="NLP83" s="214"/>
      <c r="NLQ83" s="210"/>
      <c r="NLR83" s="210"/>
      <c r="NLS83" s="210"/>
      <c r="NLT83" s="210"/>
      <c r="NLU83" s="211"/>
      <c r="NLV83" s="211"/>
      <c r="NLW83" s="211"/>
      <c r="NLX83" s="211"/>
      <c r="NLY83" s="211"/>
      <c r="NLZ83" s="212"/>
      <c r="NMA83" s="213"/>
      <c r="NMB83" s="214"/>
      <c r="NMC83" s="210"/>
      <c r="NMD83" s="210"/>
      <c r="NME83" s="210"/>
      <c r="NMF83" s="210"/>
      <c r="NMG83" s="211"/>
      <c r="NMH83" s="211"/>
      <c r="NMI83" s="211"/>
      <c r="NMJ83" s="211"/>
      <c r="NMK83" s="211"/>
      <c r="NML83" s="212"/>
      <c r="NMM83" s="213"/>
      <c r="NMN83" s="214"/>
      <c r="NMO83" s="210"/>
      <c r="NMP83" s="210"/>
      <c r="NMQ83" s="210"/>
      <c r="NMR83" s="210"/>
      <c r="NMS83" s="211"/>
      <c r="NMT83" s="211"/>
      <c r="NMU83" s="211"/>
      <c r="NMV83" s="211"/>
      <c r="NMW83" s="211"/>
      <c r="NMX83" s="212"/>
      <c r="NMY83" s="213"/>
      <c r="NMZ83" s="214"/>
      <c r="NNA83" s="210"/>
      <c r="NNB83" s="210"/>
      <c r="NNC83" s="210"/>
      <c r="NND83" s="210"/>
      <c r="NNE83" s="211"/>
      <c r="NNF83" s="211"/>
      <c r="NNG83" s="211"/>
      <c r="NNH83" s="211"/>
      <c r="NNI83" s="211"/>
      <c r="NNJ83" s="212"/>
      <c r="NNK83" s="213"/>
      <c r="NNL83" s="214"/>
      <c r="NNM83" s="210"/>
      <c r="NNN83" s="210"/>
      <c r="NNO83" s="210"/>
      <c r="NNP83" s="210"/>
      <c r="NNQ83" s="211"/>
      <c r="NNR83" s="211"/>
      <c r="NNS83" s="211"/>
      <c r="NNT83" s="211"/>
      <c r="NNU83" s="211"/>
      <c r="NNV83" s="212"/>
      <c r="NNW83" s="213"/>
      <c r="NNX83" s="214"/>
      <c r="NNY83" s="210"/>
      <c r="NNZ83" s="210"/>
      <c r="NOA83" s="210"/>
      <c r="NOB83" s="210"/>
      <c r="NOC83" s="211"/>
      <c r="NOD83" s="211"/>
      <c r="NOE83" s="211"/>
      <c r="NOF83" s="211"/>
      <c r="NOG83" s="211"/>
      <c r="NOH83" s="212"/>
      <c r="NOI83" s="213"/>
      <c r="NOJ83" s="214"/>
      <c r="NOK83" s="210"/>
      <c r="NOL83" s="210"/>
      <c r="NOM83" s="210"/>
      <c r="NON83" s="210"/>
      <c r="NOO83" s="211"/>
      <c r="NOP83" s="211"/>
      <c r="NOQ83" s="211"/>
      <c r="NOR83" s="211"/>
      <c r="NOS83" s="211"/>
      <c r="NOT83" s="212"/>
      <c r="NOU83" s="213"/>
      <c r="NOV83" s="214"/>
      <c r="NOW83" s="210"/>
      <c r="NOX83" s="210"/>
      <c r="NOY83" s="210"/>
      <c r="NOZ83" s="210"/>
      <c r="NPA83" s="211"/>
      <c r="NPB83" s="211"/>
      <c r="NPC83" s="211"/>
      <c r="NPD83" s="211"/>
      <c r="NPE83" s="211"/>
      <c r="NPF83" s="212"/>
      <c r="NPG83" s="213"/>
      <c r="NPH83" s="214"/>
      <c r="NPI83" s="210"/>
      <c r="NPJ83" s="210"/>
      <c r="NPK83" s="210"/>
      <c r="NPL83" s="210"/>
      <c r="NPM83" s="211"/>
      <c r="NPN83" s="211"/>
      <c r="NPO83" s="211"/>
      <c r="NPP83" s="211"/>
      <c r="NPQ83" s="211"/>
      <c r="NPR83" s="212"/>
      <c r="NPS83" s="213"/>
      <c r="NPT83" s="214"/>
      <c r="NPU83" s="210"/>
      <c r="NPV83" s="210"/>
      <c r="NPW83" s="210"/>
      <c r="NPX83" s="210"/>
      <c r="NPY83" s="211"/>
      <c r="NPZ83" s="211"/>
      <c r="NQA83" s="211"/>
      <c r="NQB83" s="211"/>
      <c r="NQC83" s="211"/>
      <c r="NQD83" s="212"/>
      <c r="NQE83" s="213"/>
      <c r="NQF83" s="214"/>
      <c r="NQG83" s="210"/>
      <c r="NQH83" s="210"/>
      <c r="NQI83" s="210"/>
      <c r="NQJ83" s="210"/>
      <c r="NQK83" s="211"/>
      <c r="NQL83" s="211"/>
      <c r="NQM83" s="211"/>
      <c r="NQN83" s="211"/>
      <c r="NQO83" s="211"/>
      <c r="NQP83" s="212"/>
      <c r="NQQ83" s="213"/>
      <c r="NQR83" s="214"/>
      <c r="NQS83" s="210"/>
      <c r="NQT83" s="210"/>
      <c r="NQU83" s="210"/>
      <c r="NQV83" s="210"/>
      <c r="NQW83" s="211"/>
      <c r="NQX83" s="211"/>
      <c r="NQY83" s="211"/>
      <c r="NQZ83" s="211"/>
      <c r="NRA83" s="211"/>
      <c r="NRB83" s="212"/>
      <c r="NRC83" s="213"/>
      <c r="NRD83" s="214"/>
      <c r="NRE83" s="210"/>
      <c r="NRF83" s="210"/>
      <c r="NRG83" s="210"/>
      <c r="NRH83" s="210"/>
      <c r="NRI83" s="211"/>
      <c r="NRJ83" s="211"/>
      <c r="NRK83" s="211"/>
      <c r="NRL83" s="211"/>
      <c r="NRM83" s="211"/>
      <c r="NRN83" s="212"/>
      <c r="NRO83" s="213"/>
      <c r="NRP83" s="214"/>
      <c r="NRQ83" s="210"/>
      <c r="NRR83" s="210"/>
      <c r="NRS83" s="210"/>
      <c r="NRT83" s="210"/>
      <c r="NRU83" s="211"/>
      <c r="NRV83" s="211"/>
      <c r="NRW83" s="211"/>
      <c r="NRX83" s="211"/>
      <c r="NRY83" s="211"/>
      <c r="NRZ83" s="212"/>
      <c r="NSA83" s="213"/>
      <c r="NSB83" s="214"/>
      <c r="NSC83" s="210"/>
      <c r="NSD83" s="210"/>
      <c r="NSE83" s="210"/>
      <c r="NSF83" s="210"/>
      <c r="NSG83" s="211"/>
      <c r="NSH83" s="211"/>
      <c r="NSI83" s="211"/>
      <c r="NSJ83" s="211"/>
      <c r="NSK83" s="211"/>
      <c r="NSL83" s="212"/>
      <c r="NSM83" s="213"/>
      <c r="NSN83" s="214"/>
      <c r="NSO83" s="210"/>
      <c r="NSP83" s="210"/>
      <c r="NSQ83" s="210"/>
      <c r="NSR83" s="210"/>
      <c r="NSS83" s="211"/>
      <c r="NST83" s="211"/>
      <c r="NSU83" s="211"/>
      <c r="NSV83" s="211"/>
      <c r="NSW83" s="211"/>
      <c r="NSX83" s="212"/>
      <c r="NSY83" s="213"/>
      <c r="NSZ83" s="214"/>
      <c r="NTA83" s="210"/>
      <c r="NTB83" s="210"/>
      <c r="NTC83" s="210"/>
      <c r="NTD83" s="210"/>
      <c r="NTE83" s="211"/>
      <c r="NTF83" s="211"/>
      <c r="NTG83" s="211"/>
      <c r="NTH83" s="211"/>
      <c r="NTI83" s="211"/>
      <c r="NTJ83" s="212"/>
      <c r="NTK83" s="213"/>
      <c r="NTL83" s="214"/>
      <c r="NTM83" s="210"/>
      <c r="NTN83" s="210"/>
      <c r="NTO83" s="210"/>
      <c r="NTP83" s="210"/>
      <c r="NTQ83" s="211"/>
      <c r="NTR83" s="211"/>
      <c r="NTS83" s="211"/>
      <c r="NTT83" s="211"/>
      <c r="NTU83" s="211"/>
      <c r="NTV83" s="212"/>
      <c r="NTW83" s="213"/>
      <c r="NTX83" s="214"/>
      <c r="NTY83" s="210"/>
      <c r="NTZ83" s="210"/>
      <c r="NUA83" s="210"/>
      <c r="NUB83" s="210"/>
      <c r="NUC83" s="211"/>
      <c r="NUD83" s="211"/>
      <c r="NUE83" s="211"/>
      <c r="NUF83" s="211"/>
      <c r="NUG83" s="211"/>
      <c r="NUH83" s="212"/>
      <c r="NUI83" s="213"/>
      <c r="NUJ83" s="214"/>
      <c r="NUK83" s="210"/>
      <c r="NUL83" s="210"/>
      <c r="NUM83" s="210"/>
      <c r="NUN83" s="210"/>
      <c r="NUO83" s="211"/>
      <c r="NUP83" s="211"/>
      <c r="NUQ83" s="211"/>
      <c r="NUR83" s="211"/>
      <c r="NUS83" s="211"/>
      <c r="NUT83" s="212"/>
      <c r="NUU83" s="213"/>
      <c r="NUV83" s="214"/>
      <c r="NUW83" s="210"/>
      <c r="NUX83" s="210"/>
      <c r="NUY83" s="210"/>
      <c r="NUZ83" s="210"/>
      <c r="NVA83" s="211"/>
      <c r="NVB83" s="211"/>
      <c r="NVC83" s="211"/>
      <c r="NVD83" s="211"/>
      <c r="NVE83" s="211"/>
      <c r="NVF83" s="212"/>
      <c r="NVG83" s="213"/>
      <c r="NVH83" s="214"/>
      <c r="NVI83" s="210"/>
      <c r="NVJ83" s="210"/>
      <c r="NVK83" s="210"/>
      <c r="NVL83" s="210"/>
      <c r="NVM83" s="211"/>
      <c r="NVN83" s="211"/>
      <c r="NVO83" s="211"/>
      <c r="NVP83" s="211"/>
      <c r="NVQ83" s="211"/>
      <c r="NVR83" s="212"/>
      <c r="NVS83" s="213"/>
      <c r="NVT83" s="214"/>
      <c r="NVU83" s="210"/>
      <c r="NVV83" s="210"/>
      <c r="NVW83" s="210"/>
      <c r="NVX83" s="210"/>
      <c r="NVY83" s="211"/>
      <c r="NVZ83" s="211"/>
      <c r="NWA83" s="211"/>
      <c r="NWB83" s="211"/>
      <c r="NWC83" s="211"/>
      <c r="NWD83" s="212"/>
      <c r="NWE83" s="213"/>
      <c r="NWF83" s="214"/>
      <c r="NWG83" s="210"/>
      <c r="NWH83" s="210"/>
      <c r="NWI83" s="210"/>
      <c r="NWJ83" s="210"/>
      <c r="NWK83" s="211"/>
      <c r="NWL83" s="211"/>
      <c r="NWM83" s="211"/>
      <c r="NWN83" s="211"/>
      <c r="NWO83" s="211"/>
      <c r="NWP83" s="212"/>
      <c r="NWQ83" s="213"/>
      <c r="NWR83" s="214"/>
      <c r="NWS83" s="210"/>
      <c r="NWT83" s="210"/>
      <c r="NWU83" s="210"/>
      <c r="NWV83" s="210"/>
      <c r="NWW83" s="211"/>
      <c r="NWX83" s="211"/>
      <c r="NWY83" s="211"/>
      <c r="NWZ83" s="211"/>
      <c r="NXA83" s="211"/>
      <c r="NXB83" s="212"/>
      <c r="NXC83" s="213"/>
      <c r="NXD83" s="214"/>
      <c r="NXE83" s="210"/>
      <c r="NXF83" s="210"/>
      <c r="NXG83" s="210"/>
      <c r="NXH83" s="210"/>
      <c r="NXI83" s="211"/>
      <c r="NXJ83" s="211"/>
      <c r="NXK83" s="211"/>
      <c r="NXL83" s="211"/>
      <c r="NXM83" s="211"/>
      <c r="NXN83" s="212"/>
      <c r="NXO83" s="213"/>
      <c r="NXP83" s="214"/>
      <c r="NXQ83" s="210"/>
      <c r="NXR83" s="210"/>
      <c r="NXS83" s="210"/>
      <c r="NXT83" s="210"/>
      <c r="NXU83" s="211"/>
      <c r="NXV83" s="211"/>
      <c r="NXW83" s="211"/>
      <c r="NXX83" s="211"/>
      <c r="NXY83" s="211"/>
      <c r="NXZ83" s="212"/>
      <c r="NYA83" s="213"/>
      <c r="NYB83" s="214"/>
      <c r="NYC83" s="210"/>
      <c r="NYD83" s="210"/>
      <c r="NYE83" s="210"/>
      <c r="NYF83" s="210"/>
      <c r="NYG83" s="211"/>
      <c r="NYH83" s="211"/>
      <c r="NYI83" s="211"/>
      <c r="NYJ83" s="211"/>
      <c r="NYK83" s="211"/>
      <c r="NYL83" s="212"/>
      <c r="NYM83" s="213"/>
      <c r="NYN83" s="214"/>
      <c r="NYO83" s="210"/>
      <c r="NYP83" s="210"/>
      <c r="NYQ83" s="210"/>
      <c r="NYR83" s="210"/>
      <c r="NYS83" s="211"/>
      <c r="NYT83" s="211"/>
      <c r="NYU83" s="211"/>
      <c r="NYV83" s="211"/>
      <c r="NYW83" s="211"/>
      <c r="NYX83" s="212"/>
      <c r="NYY83" s="213"/>
      <c r="NYZ83" s="214"/>
      <c r="NZA83" s="210"/>
      <c r="NZB83" s="210"/>
      <c r="NZC83" s="210"/>
      <c r="NZD83" s="210"/>
      <c r="NZE83" s="211"/>
      <c r="NZF83" s="211"/>
      <c r="NZG83" s="211"/>
      <c r="NZH83" s="211"/>
      <c r="NZI83" s="211"/>
      <c r="NZJ83" s="212"/>
      <c r="NZK83" s="213"/>
      <c r="NZL83" s="214"/>
      <c r="NZM83" s="210"/>
      <c r="NZN83" s="210"/>
      <c r="NZO83" s="210"/>
      <c r="NZP83" s="210"/>
      <c r="NZQ83" s="211"/>
      <c r="NZR83" s="211"/>
      <c r="NZS83" s="211"/>
      <c r="NZT83" s="211"/>
      <c r="NZU83" s="211"/>
      <c r="NZV83" s="212"/>
      <c r="NZW83" s="213"/>
      <c r="NZX83" s="214"/>
      <c r="NZY83" s="210"/>
      <c r="NZZ83" s="210"/>
      <c r="OAA83" s="210"/>
      <c r="OAB83" s="210"/>
      <c r="OAC83" s="211"/>
      <c r="OAD83" s="211"/>
      <c r="OAE83" s="211"/>
      <c r="OAF83" s="211"/>
      <c r="OAG83" s="211"/>
      <c r="OAH83" s="212"/>
      <c r="OAI83" s="213"/>
      <c r="OAJ83" s="214"/>
      <c r="OAK83" s="210"/>
      <c r="OAL83" s="210"/>
      <c r="OAM83" s="210"/>
      <c r="OAN83" s="210"/>
      <c r="OAO83" s="211"/>
      <c r="OAP83" s="211"/>
      <c r="OAQ83" s="211"/>
      <c r="OAR83" s="211"/>
      <c r="OAS83" s="211"/>
      <c r="OAT83" s="212"/>
      <c r="OAU83" s="213"/>
      <c r="OAV83" s="214"/>
      <c r="OAW83" s="210"/>
      <c r="OAX83" s="210"/>
      <c r="OAY83" s="210"/>
      <c r="OAZ83" s="210"/>
      <c r="OBA83" s="211"/>
      <c r="OBB83" s="211"/>
      <c r="OBC83" s="211"/>
      <c r="OBD83" s="211"/>
      <c r="OBE83" s="211"/>
      <c r="OBF83" s="212"/>
      <c r="OBG83" s="213"/>
      <c r="OBH83" s="214"/>
      <c r="OBI83" s="210"/>
      <c r="OBJ83" s="210"/>
      <c r="OBK83" s="210"/>
      <c r="OBL83" s="210"/>
      <c r="OBM83" s="211"/>
      <c r="OBN83" s="211"/>
      <c r="OBO83" s="211"/>
      <c r="OBP83" s="211"/>
      <c r="OBQ83" s="211"/>
      <c r="OBR83" s="212"/>
      <c r="OBS83" s="213"/>
      <c r="OBT83" s="214"/>
      <c r="OBU83" s="210"/>
      <c r="OBV83" s="210"/>
      <c r="OBW83" s="210"/>
      <c r="OBX83" s="210"/>
      <c r="OBY83" s="211"/>
      <c r="OBZ83" s="211"/>
      <c r="OCA83" s="211"/>
      <c r="OCB83" s="211"/>
      <c r="OCC83" s="211"/>
      <c r="OCD83" s="212"/>
      <c r="OCE83" s="213"/>
      <c r="OCF83" s="214"/>
      <c r="OCG83" s="210"/>
      <c r="OCH83" s="210"/>
      <c r="OCI83" s="210"/>
      <c r="OCJ83" s="210"/>
      <c r="OCK83" s="211"/>
      <c r="OCL83" s="211"/>
      <c r="OCM83" s="211"/>
      <c r="OCN83" s="211"/>
      <c r="OCO83" s="211"/>
      <c r="OCP83" s="212"/>
      <c r="OCQ83" s="213"/>
      <c r="OCR83" s="214"/>
      <c r="OCS83" s="210"/>
      <c r="OCT83" s="210"/>
      <c r="OCU83" s="210"/>
      <c r="OCV83" s="210"/>
      <c r="OCW83" s="211"/>
      <c r="OCX83" s="211"/>
      <c r="OCY83" s="211"/>
      <c r="OCZ83" s="211"/>
      <c r="ODA83" s="211"/>
      <c r="ODB83" s="212"/>
      <c r="ODC83" s="213"/>
      <c r="ODD83" s="214"/>
      <c r="ODE83" s="210"/>
      <c r="ODF83" s="210"/>
      <c r="ODG83" s="210"/>
      <c r="ODH83" s="210"/>
      <c r="ODI83" s="211"/>
      <c r="ODJ83" s="211"/>
      <c r="ODK83" s="211"/>
      <c r="ODL83" s="211"/>
      <c r="ODM83" s="211"/>
      <c r="ODN83" s="212"/>
      <c r="ODO83" s="213"/>
      <c r="ODP83" s="214"/>
      <c r="ODQ83" s="210"/>
      <c r="ODR83" s="210"/>
      <c r="ODS83" s="210"/>
      <c r="ODT83" s="210"/>
      <c r="ODU83" s="211"/>
      <c r="ODV83" s="211"/>
      <c r="ODW83" s="211"/>
      <c r="ODX83" s="211"/>
      <c r="ODY83" s="211"/>
      <c r="ODZ83" s="212"/>
      <c r="OEA83" s="213"/>
      <c r="OEB83" s="214"/>
      <c r="OEC83" s="210"/>
      <c r="OED83" s="210"/>
      <c r="OEE83" s="210"/>
      <c r="OEF83" s="210"/>
      <c r="OEG83" s="211"/>
      <c r="OEH83" s="211"/>
      <c r="OEI83" s="211"/>
      <c r="OEJ83" s="211"/>
      <c r="OEK83" s="211"/>
      <c r="OEL83" s="212"/>
      <c r="OEM83" s="213"/>
      <c r="OEN83" s="214"/>
      <c r="OEO83" s="210"/>
      <c r="OEP83" s="210"/>
      <c r="OEQ83" s="210"/>
      <c r="OER83" s="210"/>
      <c r="OES83" s="211"/>
      <c r="OET83" s="211"/>
      <c r="OEU83" s="211"/>
      <c r="OEV83" s="211"/>
      <c r="OEW83" s="211"/>
      <c r="OEX83" s="212"/>
      <c r="OEY83" s="213"/>
      <c r="OEZ83" s="214"/>
      <c r="OFA83" s="210"/>
      <c r="OFB83" s="210"/>
      <c r="OFC83" s="210"/>
      <c r="OFD83" s="210"/>
      <c r="OFE83" s="211"/>
      <c r="OFF83" s="211"/>
      <c r="OFG83" s="211"/>
      <c r="OFH83" s="211"/>
      <c r="OFI83" s="211"/>
      <c r="OFJ83" s="212"/>
      <c r="OFK83" s="213"/>
      <c r="OFL83" s="214"/>
      <c r="OFM83" s="210"/>
      <c r="OFN83" s="210"/>
      <c r="OFO83" s="210"/>
      <c r="OFP83" s="210"/>
      <c r="OFQ83" s="211"/>
      <c r="OFR83" s="211"/>
      <c r="OFS83" s="211"/>
      <c r="OFT83" s="211"/>
      <c r="OFU83" s="211"/>
      <c r="OFV83" s="212"/>
      <c r="OFW83" s="213"/>
      <c r="OFX83" s="214"/>
      <c r="OFY83" s="210"/>
      <c r="OFZ83" s="210"/>
      <c r="OGA83" s="210"/>
      <c r="OGB83" s="210"/>
      <c r="OGC83" s="211"/>
      <c r="OGD83" s="211"/>
      <c r="OGE83" s="211"/>
      <c r="OGF83" s="211"/>
      <c r="OGG83" s="211"/>
      <c r="OGH83" s="212"/>
      <c r="OGI83" s="213"/>
      <c r="OGJ83" s="214"/>
      <c r="OGK83" s="210"/>
      <c r="OGL83" s="210"/>
      <c r="OGM83" s="210"/>
      <c r="OGN83" s="210"/>
      <c r="OGO83" s="211"/>
      <c r="OGP83" s="211"/>
      <c r="OGQ83" s="211"/>
      <c r="OGR83" s="211"/>
      <c r="OGS83" s="211"/>
      <c r="OGT83" s="212"/>
      <c r="OGU83" s="213"/>
      <c r="OGV83" s="214"/>
      <c r="OGW83" s="210"/>
      <c r="OGX83" s="210"/>
      <c r="OGY83" s="210"/>
      <c r="OGZ83" s="210"/>
      <c r="OHA83" s="211"/>
      <c r="OHB83" s="211"/>
      <c r="OHC83" s="211"/>
      <c r="OHD83" s="211"/>
      <c r="OHE83" s="211"/>
      <c r="OHF83" s="212"/>
      <c r="OHG83" s="213"/>
      <c r="OHH83" s="214"/>
      <c r="OHI83" s="210"/>
      <c r="OHJ83" s="210"/>
      <c r="OHK83" s="210"/>
      <c r="OHL83" s="210"/>
      <c r="OHM83" s="211"/>
      <c r="OHN83" s="211"/>
      <c r="OHO83" s="211"/>
      <c r="OHP83" s="211"/>
      <c r="OHQ83" s="211"/>
      <c r="OHR83" s="212"/>
      <c r="OHS83" s="213"/>
      <c r="OHT83" s="214"/>
      <c r="OHU83" s="210"/>
      <c r="OHV83" s="210"/>
      <c r="OHW83" s="210"/>
      <c r="OHX83" s="210"/>
      <c r="OHY83" s="211"/>
      <c r="OHZ83" s="211"/>
      <c r="OIA83" s="211"/>
      <c r="OIB83" s="211"/>
      <c r="OIC83" s="211"/>
      <c r="OID83" s="212"/>
      <c r="OIE83" s="213"/>
      <c r="OIF83" s="214"/>
      <c r="OIG83" s="210"/>
      <c r="OIH83" s="210"/>
      <c r="OII83" s="210"/>
      <c r="OIJ83" s="210"/>
      <c r="OIK83" s="211"/>
      <c r="OIL83" s="211"/>
      <c r="OIM83" s="211"/>
      <c r="OIN83" s="211"/>
      <c r="OIO83" s="211"/>
      <c r="OIP83" s="212"/>
      <c r="OIQ83" s="213"/>
      <c r="OIR83" s="214"/>
      <c r="OIS83" s="210"/>
      <c r="OIT83" s="210"/>
      <c r="OIU83" s="210"/>
      <c r="OIV83" s="210"/>
      <c r="OIW83" s="211"/>
      <c r="OIX83" s="211"/>
      <c r="OIY83" s="211"/>
      <c r="OIZ83" s="211"/>
      <c r="OJA83" s="211"/>
      <c r="OJB83" s="212"/>
      <c r="OJC83" s="213"/>
      <c r="OJD83" s="214"/>
      <c r="OJE83" s="210"/>
      <c r="OJF83" s="210"/>
      <c r="OJG83" s="210"/>
      <c r="OJH83" s="210"/>
      <c r="OJI83" s="211"/>
      <c r="OJJ83" s="211"/>
      <c r="OJK83" s="211"/>
      <c r="OJL83" s="211"/>
      <c r="OJM83" s="211"/>
      <c r="OJN83" s="212"/>
      <c r="OJO83" s="213"/>
      <c r="OJP83" s="214"/>
      <c r="OJQ83" s="210"/>
      <c r="OJR83" s="210"/>
      <c r="OJS83" s="210"/>
      <c r="OJT83" s="210"/>
      <c r="OJU83" s="211"/>
      <c r="OJV83" s="211"/>
      <c r="OJW83" s="211"/>
      <c r="OJX83" s="211"/>
      <c r="OJY83" s="211"/>
      <c r="OJZ83" s="212"/>
      <c r="OKA83" s="213"/>
      <c r="OKB83" s="214"/>
      <c r="OKC83" s="210"/>
      <c r="OKD83" s="210"/>
      <c r="OKE83" s="210"/>
      <c r="OKF83" s="210"/>
      <c r="OKG83" s="211"/>
      <c r="OKH83" s="211"/>
      <c r="OKI83" s="211"/>
      <c r="OKJ83" s="211"/>
      <c r="OKK83" s="211"/>
      <c r="OKL83" s="212"/>
      <c r="OKM83" s="213"/>
      <c r="OKN83" s="214"/>
      <c r="OKO83" s="210"/>
      <c r="OKP83" s="210"/>
      <c r="OKQ83" s="210"/>
      <c r="OKR83" s="210"/>
      <c r="OKS83" s="211"/>
      <c r="OKT83" s="211"/>
      <c r="OKU83" s="211"/>
      <c r="OKV83" s="211"/>
      <c r="OKW83" s="211"/>
      <c r="OKX83" s="212"/>
      <c r="OKY83" s="213"/>
      <c r="OKZ83" s="214"/>
      <c r="OLA83" s="210"/>
      <c r="OLB83" s="210"/>
      <c r="OLC83" s="210"/>
      <c r="OLD83" s="210"/>
      <c r="OLE83" s="211"/>
      <c r="OLF83" s="211"/>
      <c r="OLG83" s="211"/>
      <c r="OLH83" s="211"/>
      <c r="OLI83" s="211"/>
      <c r="OLJ83" s="212"/>
      <c r="OLK83" s="213"/>
      <c r="OLL83" s="214"/>
      <c r="OLM83" s="210"/>
      <c r="OLN83" s="210"/>
      <c r="OLO83" s="210"/>
      <c r="OLP83" s="210"/>
      <c r="OLQ83" s="211"/>
      <c r="OLR83" s="211"/>
      <c r="OLS83" s="211"/>
      <c r="OLT83" s="211"/>
      <c r="OLU83" s="211"/>
      <c r="OLV83" s="212"/>
      <c r="OLW83" s="213"/>
      <c r="OLX83" s="214"/>
      <c r="OLY83" s="210"/>
      <c r="OLZ83" s="210"/>
      <c r="OMA83" s="210"/>
      <c r="OMB83" s="210"/>
      <c r="OMC83" s="211"/>
      <c r="OMD83" s="211"/>
      <c r="OME83" s="211"/>
      <c r="OMF83" s="211"/>
      <c r="OMG83" s="211"/>
      <c r="OMH83" s="212"/>
      <c r="OMI83" s="213"/>
      <c r="OMJ83" s="214"/>
      <c r="OMK83" s="210"/>
      <c r="OML83" s="210"/>
      <c r="OMM83" s="210"/>
      <c r="OMN83" s="210"/>
      <c r="OMO83" s="211"/>
      <c r="OMP83" s="211"/>
      <c r="OMQ83" s="211"/>
      <c r="OMR83" s="211"/>
      <c r="OMS83" s="211"/>
      <c r="OMT83" s="212"/>
      <c r="OMU83" s="213"/>
      <c r="OMV83" s="214"/>
      <c r="OMW83" s="210"/>
      <c r="OMX83" s="210"/>
      <c r="OMY83" s="210"/>
      <c r="OMZ83" s="210"/>
      <c r="ONA83" s="211"/>
      <c r="ONB83" s="211"/>
      <c r="ONC83" s="211"/>
      <c r="OND83" s="211"/>
      <c r="ONE83" s="211"/>
      <c r="ONF83" s="212"/>
      <c r="ONG83" s="213"/>
      <c r="ONH83" s="214"/>
      <c r="ONI83" s="210"/>
      <c r="ONJ83" s="210"/>
      <c r="ONK83" s="210"/>
      <c r="ONL83" s="210"/>
      <c r="ONM83" s="211"/>
      <c r="ONN83" s="211"/>
      <c r="ONO83" s="211"/>
      <c r="ONP83" s="211"/>
      <c r="ONQ83" s="211"/>
      <c r="ONR83" s="212"/>
      <c r="ONS83" s="213"/>
      <c r="ONT83" s="214"/>
      <c r="ONU83" s="210"/>
      <c r="ONV83" s="210"/>
      <c r="ONW83" s="210"/>
      <c r="ONX83" s="210"/>
      <c r="ONY83" s="211"/>
      <c r="ONZ83" s="211"/>
      <c r="OOA83" s="211"/>
      <c r="OOB83" s="211"/>
      <c r="OOC83" s="211"/>
      <c r="OOD83" s="212"/>
      <c r="OOE83" s="213"/>
      <c r="OOF83" s="214"/>
      <c r="OOG83" s="210"/>
      <c r="OOH83" s="210"/>
      <c r="OOI83" s="210"/>
      <c r="OOJ83" s="210"/>
      <c r="OOK83" s="211"/>
      <c r="OOL83" s="211"/>
      <c r="OOM83" s="211"/>
      <c r="OON83" s="211"/>
      <c r="OOO83" s="211"/>
      <c r="OOP83" s="212"/>
      <c r="OOQ83" s="213"/>
      <c r="OOR83" s="214"/>
      <c r="OOS83" s="210"/>
      <c r="OOT83" s="210"/>
      <c r="OOU83" s="210"/>
      <c r="OOV83" s="210"/>
      <c r="OOW83" s="211"/>
      <c r="OOX83" s="211"/>
      <c r="OOY83" s="211"/>
      <c r="OOZ83" s="211"/>
      <c r="OPA83" s="211"/>
      <c r="OPB83" s="212"/>
      <c r="OPC83" s="213"/>
      <c r="OPD83" s="214"/>
      <c r="OPE83" s="210"/>
      <c r="OPF83" s="210"/>
      <c r="OPG83" s="210"/>
      <c r="OPH83" s="210"/>
      <c r="OPI83" s="211"/>
      <c r="OPJ83" s="211"/>
      <c r="OPK83" s="211"/>
      <c r="OPL83" s="211"/>
      <c r="OPM83" s="211"/>
      <c r="OPN83" s="212"/>
      <c r="OPO83" s="213"/>
      <c r="OPP83" s="214"/>
      <c r="OPQ83" s="210"/>
      <c r="OPR83" s="210"/>
      <c r="OPS83" s="210"/>
      <c r="OPT83" s="210"/>
      <c r="OPU83" s="211"/>
      <c r="OPV83" s="211"/>
      <c r="OPW83" s="211"/>
      <c r="OPX83" s="211"/>
      <c r="OPY83" s="211"/>
      <c r="OPZ83" s="212"/>
      <c r="OQA83" s="213"/>
      <c r="OQB83" s="214"/>
      <c r="OQC83" s="210"/>
      <c r="OQD83" s="210"/>
      <c r="OQE83" s="210"/>
      <c r="OQF83" s="210"/>
      <c r="OQG83" s="211"/>
      <c r="OQH83" s="211"/>
      <c r="OQI83" s="211"/>
      <c r="OQJ83" s="211"/>
      <c r="OQK83" s="211"/>
      <c r="OQL83" s="212"/>
      <c r="OQM83" s="213"/>
      <c r="OQN83" s="214"/>
      <c r="OQO83" s="210"/>
      <c r="OQP83" s="210"/>
      <c r="OQQ83" s="210"/>
      <c r="OQR83" s="210"/>
      <c r="OQS83" s="211"/>
      <c r="OQT83" s="211"/>
      <c r="OQU83" s="211"/>
      <c r="OQV83" s="211"/>
      <c r="OQW83" s="211"/>
      <c r="OQX83" s="212"/>
      <c r="OQY83" s="213"/>
      <c r="OQZ83" s="214"/>
      <c r="ORA83" s="210"/>
      <c r="ORB83" s="210"/>
      <c r="ORC83" s="210"/>
      <c r="ORD83" s="210"/>
      <c r="ORE83" s="211"/>
      <c r="ORF83" s="211"/>
      <c r="ORG83" s="211"/>
      <c r="ORH83" s="211"/>
      <c r="ORI83" s="211"/>
      <c r="ORJ83" s="212"/>
      <c r="ORK83" s="213"/>
      <c r="ORL83" s="214"/>
      <c r="ORM83" s="210"/>
      <c r="ORN83" s="210"/>
      <c r="ORO83" s="210"/>
      <c r="ORP83" s="210"/>
      <c r="ORQ83" s="211"/>
      <c r="ORR83" s="211"/>
      <c r="ORS83" s="211"/>
      <c r="ORT83" s="211"/>
      <c r="ORU83" s="211"/>
      <c r="ORV83" s="212"/>
      <c r="ORW83" s="213"/>
      <c r="ORX83" s="214"/>
      <c r="ORY83" s="210"/>
      <c r="ORZ83" s="210"/>
      <c r="OSA83" s="210"/>
      <c r="OSB83" s="210"/>
      <c r="OSC83" s="211"/>
      <c r="OSD83" s="211"/>
      <c r="OSE83" s="211"/>
      <c r="OSF83" s="211"/>
      <c r="OSG83" s="211"/>
      <c r="OSH83" s="212"/>
      <c r="OSI83" s="213"/>
      <c r="OSJ83" s="214"/>
      <c r="OSK83" s="210"/>
      <c r="OSL83" s="210"/>
      <c r="OSM83" s="210"/>
      <c r="OSN83" s="210"/>
      <c r="OSO83" s="211"/>
      <c r="OSP83" s="211"/>
      <c r="OSQ83" s="211"/>
      <c r="OSR83" s="211"/>
      <c r="OSS83" s="211"/>
      <c r="OST83" s="212"/>
      <c r="OSU83" s="213"/>
      <c r="OSV83" s="214"/>
      <c r="OSW83" s="210"/>
      <c r="OSX83" s="210"/>
      <c r="OSY83" s="210"/>
      <c r="OSZ83" s="210"/>
      <c r="OTA83" s="211"/>
      <c r="OTB83" s="211"/>
      <c r="OTC83" s="211"/>
      <c r="OTD83" s="211"/>
      <c r="OTE83" s="211"/>
      <c r="OTF83" s="212"/>
      <c r="OTG83" s="213"/>
      <c r="OTH83" s="214"/>
      <c r="OTI83" s="210"/>
      <c r="OTJ83" s="210"/>
      <c r="OTK83" s="210"/>
      <c r="OTL83" s="210"/>
      <c r="OTM83" s="211"/>
      <c r="OTN83" s="211"/>
      <c r="OTO83" s="211"/>
      <c r="OTP83" s="211"/>
      <c r="OTQ83" s="211"/>
      <c r="OTR83" s="212"/>
      <c r="OTS83" s="213"/>
      <c r="OTT83" s="214"/>
      <c r="OTU83" s="210"/>
      <c r="OTV83" s="210"/>
      <c r="OTW83" s="210"/>
      <c r="OTX83" s="210"/>
      <c r="OTY83" s="211"/>
      <c r="OTZ83" s="211"/>
      <c r="OUA83" s="211"/>
      <c r="OUB83" s="211"/>
      <c r="OUC83" s="211"/>
      <c r="OUD83" s="212"/>
      <c r="OUE83" s="213"/>
      <c r="OUF83" s="214"/>
      <c r="OUG83" s="210"/>
      <c r="OUH83" s="210"/>
      <c r="OUI83" s="210"/>
      <c r="OUJ83" s="210"/>
      <c r="OUK83" s="211"/>
      <c r="OUL83" s="211"/>
      <c r="OUM83" s="211"/>
      <c r="OUN83" s="211"/>
      <c r="OUO83" s="211"/>
      <c r="OUP83" s="212"/>
      <c r="OUQ83" s="213"/>
      <c r="OUR83" s="214"/>
      <c r="OUS83" s="210"/>
      <c r="OUT83" s="210"/>
      <c r="OUU83" s="210"/>
      <c r="OUV83" s="210"/>
      <c r="OUW83" s="211"/>
      <c r="OUX83" s="211"/>
      <c r="OUY83" s="211"/>
      <c r="OUZ83" s="211"/>
      <c r="OVA83" s="211"/>
      <c r="OVB83" s="212"/>
      <c r="OVC83" s="213"/>
      <c r="OVD83" s="214"/>
      <c r="OVE83" s="210"/>
      <c r="OVF83" s="210"/>
      <c r="OVG83" s="210"/>
      <c r="OVH83" s="210"/>
      <c r="OVI83" s="211"/>
      <c r="OVJ83" s="211"/>
      <c r="OVK83" s="211"/>
      <c r="OVL83" s="211"/>
      <c r="OVM83" s="211"/>
      <c r="OVN83" s="212"/>
      <c r="OVO83" s="213"/>
      <c r="OVP83" s="214"/>
      <c r="OVQ83" s="210"/>
      <c r="OVR83" s="210"/>
      <c r="OVS83" s="210"/>
      <c r="OVT83" s="210"/>
      <c r="OVU83" s="211"/>
      <c r="OVV83" s="211"/>
      <c r="OVW83" s="211"/>
      <c r="OVX83" s="211"/>
      <c r="OVY83" s="211"/>
      <c r="OVZ83" s="212"/>
      <c r="OWA83" s="213"/>
      <c r="OWB83" s="214"/>
      <c r="OWC83" s="210"/>
      <c r="OWD83" s="210"/>
      <c r="OWE83" s="210"/>
      <c r="OWF83" s="210"/>
      <c r="OWG83" s="211"/>
      <c r="OWH83" s="211"/>
      <c r="OWI83" s="211"/>
      <c r="OWJ83" s="211"/>
      <c r="OWK83" s="211"/>
      <c r="OWL83" s="212"/>
      <c r="OWM83" s="213"/>
      <c r="OWN83" s="214"/>
      <c r="OWO83" s="210"/>
      <c r="OWP83" s="210"/>
      <c r="OWQ83" s="210"/>
      <c r="OWR83" s="210"/>
      <c r="OWS83" s="211"/>
      <c r="OWT83" s="211"/>
      <c r="OWU83" s="211"/>
      <c r="OWV83" s="211"/>
      <c r="OWW83" s="211"/>
      <c r="OWX83" s="212"/>
      <c r="OWY83" s="213"/>
      <c r="OWZ83" s="214"/>
      <c r="OXA83" s="210"/>
      <c r="OXB83" s="210"/>
      <c r="OXC83" s="210"/>
      <c r="OXD83" s="210"/>
      <c r="OXE83" s="211"/>
      <c r="OXF83" s="211"/>
      <c r="OXG83" s="211"/>
      <c r="OXH83" s="211"/>
      <c r="OXI83" s="211"/>
      <c r="OXJ83" s="212"/>
      <c r="OXK83" s="213"/>
      <c r="OXL83" s="214"/>
      <c r="OXM83" s="210"/>
      <c r="OXN83" s="210"/>
      <c r="OXO83" s="210"/>
      <c r="OXP83" s="210"/>
      <c r="OXQ83" s="211"/>
      <c r="OXR83" s="211"/>
      <c r="OXS83" s="211"/>
      <c r="OXT83" s="211"/>
      <c r="OXU83" s="211"/>
      <c r="OXV83" s="212"/>
      <c r="OXW83" s="213"/>
      <c r="OXX83" s="214"/>
      <c r="OXY83" s="210"/>
      <c r="OXZ83" s="210"/>
      <c r="OYA83" s="210"/>
      <c r="OYB83" s="210"/>
      <c r="OYC83" s="211"/>
      <c r="OYD83" s="211"/>
      <c r="OYE83" s="211"/>
      <c r="OYF83" s="211"/>
      <c r="OYG83" s="211"/>
      <c r="OYH83" s="212"/>
      <c r="OYI83" s="213"/>
      <c r="OYJ83" s="214"/>
      <c r="OYK83" s="210"/>
      <c r="OYL83" s="210"/>
      <c r="OYM83" s="210"/>
      <c r="OYN83" s="210"/>
      <c r="OYO83" s="211"/>
      <c r="OYP83" s="211"/>
      <c r="OYQ83" s="211"/>
      <c r="OYR83" s="211"/>
      <c r="OYS83" s="211"/>
      <c r="OYT83" s="212"/>
      <c r="OYU83" s="213"/>
      <c r="OYV83" s="214"/>
      <c r="OYW83" s="210"/>
      <c r="OYX83" s="210"/>
      <c r="OYY83" s="210"/>
      <c r="OYZ83" s="210"/>
      <c r="OZA83" s="211"/>
      <c r="OZB83" s="211"/>
      <c r="OZC83" s="211"/>
      <c r="OZD83" s="211"/>
      <c r="OZE83" s="211"/>
      <c r="OZF83" s="212"/>
      <c r="OZG83" s="213"/>
      <c r="OZH83" s="214"/>
      <c r="OZI83" s="210"/>
      <c r="OZJ83" s="210"/>
      <c r="OZK83" s="210"/>
      <c r="OZL83" s="210"/>
      <c r="OZM83" s="211"/>
      <c r="OZN83" s="211"/>
      <c r="OZO83" s="211"/>
      <c r="OZP83" s="211"/>
      <c r="OZQ83" s="211"/>
      <c r="OZR83" s="212"/>
      <c r="OZS83" s="213"/>
      <c r="OZT83" s="214"/>
      <c r="OZU83" s="210"/>
      <c r="OZV83" s="210"/>
      <c r="OZW83" s="210"/>
      <c r="OZX83" s="210"/>
      <c r="OZY83" s="211"/>
      <c r="OZZ83" s="211"/>
      <c r="PAA83" s="211"/>
      <c r="PAB83" s="211"/>
      <c r="PAC83" s="211"/>
      <c r="PAD83" s="212"/>
      <c r="PAE83" s="213"/>
      <c r="PAF83" s="214"/>
      <c r="PAG83" s="210"/>
      <c r="PAH83" s="210"/>
      <c r="PAI83" s="210"/>
      <c r="PAJ83" s="210"/>
      <c r="PAK83" s="211"/>
      <c r="PAL83" s="211"/>
      <c r="PAM83" s="211"/>
      <c r="PAN83" s="211"/>
      <c r="PAO83" s="211"/>
      <c r="PAP83" s="212"/>
      <c r="PAQ83" s="213"/>
      <c r="PAR83" s="214"/>
      <c r="PAS83" s="210"/>
      <c r="PAT83" s="210"/>
      <c r="PAU83" s="210"/>
      <c r="PAV83" s="210"/>
      <c r="PAW83" s="211"/>
      <c r="PAX83" s="211"/>
      <c r="PAY83" s="211"/>
      <c r="PAZ83" s="211"/>
      <c r="PBA83" s="211"/>
      <c r="PBB83" s="212"/>
      <c r="PBC83" s="213"/>
      <c r="PBD83" s="214"/>
      <c r="PBE83" s="210"/>
      <c r="PBF83" s="210"/>
      <c r="PBG83" s="210"/>
      <c r="PBH83" s="210"/>
      <c r="PBI83" s="211"/>
      <c r="PBJ83" s="211"/>
      <c r="PBK83" s="211"/>
      <c r="PBL83" s="211"/>
      <c r="PBM83" s="211"/>
      <c r="PBN83" s="212"/>
      <c r="PBO83" s="213"/>
      <c r="PBP83" s="214"/>
      <c r="PBQ83" s="210"/>
      <c r="PBR83" s="210"/>
      <c r="PBS83" s="210"/>
      <c r="PBT83" s="210"/>
      <c r="PBU83" s="211"/>
      <c r="PBV83" s="211"/>
      <c r="PBW83" s="211"/>
      <c r="PBX83" s="211"/>
      <c r="PBY83" s="211"/>
      <c r="PBZ83" s="212"/>
      <c r="PCA83" s="213"/>
      <c r="PCB83" s="214"/>
      <c r="PCC83" s="210"/>
      <c r="PCD83" s="210"/>
      <c r="PCE83" s="210"/>
      <c r="PCF83" s="210"/>
      <c r="PCG83" s="211"/>
      <c r="PCH83" s="211"/>
      <c r="PCI83" s="211"/>
      <c r="PCJ83" s="211"/>
      <c r="PCK83" s="211"/>
      <c r="PCL83" s="212"/>
      <c r="PCM83" s="213"/>
      <c r="PCN83" s="214"/>
      <c r="PCO83" s="210"/>
      <c r="PCP83" s="210"/>
      <c r="PCQ83" s="210"/>
      <c r="PCR83" s="210"/>
      <c r="PCS83" s="211"/>
      <c r="PCT83" s="211"/>
      <c r="PCU83" s="211"/>
      <c r="PCV83" s="211"/>
      <c r="PCW83" s="211"/>
      <c r="PCX83" s="212"/>
      <c r="PCY83" s="213"/>
      <c r="PCZ83" s="214"/>
      <c r="PDA83" s="210"/>
      <c r="PDB83" s="210"/>
      <c r="PDC83" s="210"/>
      <c r="PDD83" s="210"/>
      <c r="PDE83" s="211"/>
      <c r="PDF83" s="211"/>
      <c r="PDG83" s="211"/>
      <c r="PDH83" s="211"/>
      <c r="PDI83" s="211"/>
      <c r="PDJ83" s="212"/>
      <c r="PDK83" s="213"/>
      <c r="PDL83" s="214"/>
      <c r="PDM83" s="210"/>
      <c r="PDN83" s="210"/>
      <c r="PDO83" s="210"/>
      <c r="PDP83" s="210"/>
      <c r="PDQ83" s="211"/>
      <c r="PDR83" s="211"/>
      <c r="PDS83" s="211"/>
      <c r="PDT83" s="211"/>
      <c r="PDU83" s="211"/>
      <c r="PDV83" s="212"/>
      <c r="PDW83" s="213"/>
      <c r="PDX83" s="214"/>
      <c r="PDY83" s="210"/>
      <c r="PDZ83" s="210"/>
      <c r="PEA83" s="210"/>
      <c r="PEB83" s="210"/>
      <c r="PEC83" s="211"/>
      <c r="PED83" s="211"/>
      <c r="PEE83" s="211"/>
      <c r="PEF83" s="211"/>
      <c r="PEG83" s="211"/>
      <c r="PEH83" s="212"/>
      <c r="PEI83" s="213"/>
      <c r="PEJ83" s="214"/>
      <c r="PEK83" s="210"/>
      <c r="PEL83" s="210"/>
      <c r="PEM83" s="210"/>
      <c r="PEN83" s="210"/>
      <c r="PEO83" s="211"/>
      <c r="PEP83" s="211"/>
      <c r="PEQ83" s="211"/>
      <c r="PER83" s="211"/>
      <c r="PES83" s="211"/>
      <c r="PET83" s="212"/>
      <c r="PEU83" s="213"/>
      <c r="PEV83" s="214"/>
      <c r="PEW83" s="210"/>
      <c r="PEX83" s="210"/>
      <c r="PEY83" s="210"/>
      <c r="PEZ83" s="210"/>
      <c r="PFA83" s="211"/>
      <c r="PFB83" s="211"/>
      <c r="PFC83" s="211"/>
      <c r="PFD83" s="211"/>
      <c r="PFE83" s="211"/>
      <c r="PFF83" s="212"/>
      <c r="PFG83" s="213"/>
      <c r="PFH83" s="214"/>
      <c r="PFI83" s="210"/>
      <c r="PFJ83" s="210"/>
      <c r="PFK83" s="210"/>
      <c r="PFL83" s="210"/>
      <c r="PFM83" s="211"/>
      <c r="PFN83" s="211"/>
      <c r="PFO83" s="211"/>
      <c r="PFP83" s="211"/>
      <c r="PFQ83" s="211"/>
      <c r="PFR83" s="212"/>
      <c r="PFS83" s="213"/>
      <c r="PFT83" s="214"/>
      <c r="PFU83" s="210"/>
      <c r="PFV83" s="210"/>
      <c r="PFW83" s="210"/>
      <c r="PFX83" s="210"/>
      <c r="PFY83" s="211"/>
      <c r="PFZ83" s="211"/>
      <c r="PGA83" s="211"/>
      <c r="PGB83" s="211"/>
      <c r="PGC83" s="211"/>
      <c r="PGD83" s="212"/>
      <c r="PGE83" s="213"/>
      <c r="PGF83" s="214"/>
      <c r="PGG83" s="210"/>
      <c r="PGH83" s="210"/>
      <c r="PGI83" s="210"/>
      <c r="PGJ83" s="210"/>
      <c r="PGK83" s="211"/>
      <c r="PGL83" s="211"/>
      <c r="PGM83" s="211"/>
      <c r="PGN83" s="211"/>
      <c r="PGO83" s="211"/>
      <c r="PGP83" s="212"/>
      <c r="PGQ83" s="213"/>
      <c r="PGR83" s="214"/>
      <c r="PGS83" s="210"/>
      <c r="PGT83" s="210"/>
      <c r="PGU83" s="210"/>
      <c r="PGV83" s="210"/>
      <c r="PGW83" s="211"/>
      <c r="PGX83" s="211"/>
      <c r="PGY83" s="211"/>
      <c r="PGZ83" s="211"/>
      <c r="PHA83" s="211"/>
      <c r="PHB83" s="212"/>
      <c r="PHC83" s="213"/>
      <c r="PHD83" s="214"/>
      <c r="PHE83" s="210"/>
      <c r="PHF83" s="210"/>
      <c r="PHG83" s="210"/>
      <c r="PHH83" s="210"/>
      <c r="PHI83" s="211"/>
      <c r="PHJ83" s="211"/>
      <c r="PHK83" s="211"/>
      <c r="PHL83" s="211"/>
      <c r="PHM83" s="211"/>
      <c r="PHN83" s="212"/>
      <c r="PHO83" s="213"/>
      <c r="PHP83" s="214"/>
      <c r="PHQ83" s="210"/>
      <c r="PHR83" s="210"/>
      <c r="PHS83" s="210"/>
      <c r="PHT83" s="210"/>
      <c r="PHU83" s="211"/>
      <c r="PHV83" s="211"/>
      <c r="PHW83" s="211"/>
      <c r="PHX83" s="211"/>
      <c r="PHY83" s="211"/>
      <c r="PHZ83" s="212"/>
      <c r="PIA83" s="213"/>
      <c r="PIB83" s="214"/>
      <c r="PIC83" s="210"/>
      <c r="PID83" s="210"/>
      <c r="PIE83" s="210"/>
      <c r="PIF83" s="210"/>
      <c r="PIG83" s="211"/>
      <c r="PIH83" s="211"/>
      <c r="PII83" s="211"/>
      <c r="PIJ83" s="211"/>
      <c r="PIK83" s="211"/>
      <c r="PIL83" s="212"/>
      <c r="PIM83" s="213"/>
      <c r="PIN83" s="214"/>
      <c r="PIO83" s="210"/>
      <c r="PIP83" s="210"/>
      <c r="PIQ83" s="210"/>
      <c r="PIR83" s="210"/>
      <c r="PIS83" s="211"/>
      <c r="PIT83" s="211"/>
      <c r="PIU83" s="211"/>
      <c r="PIV83" s="211"/>
      <c r="PIW83" s="211"/>
      <c r="PIX83" s="212"/>
      <c r="PIY83" s="213"/>
      <c r="PIZ83" s="214"/>
      <c r="PJA83" s="210"/>
      <c r="PJB83" s="210"/>
      <c r="PJC83" s="210"/>
      <c r="PJD83" s="210"/>
      <c r="PJE83" s="211"/>
      <c r="PJF83" s="211"/>
      <c r="PJG83" s="211"/>
      <c r="PJH83" s="211"/>
      <c r="PJI83" s="211"/>
      <c r="PJJ83" s="212"/>
      <c r="PJK83" s="213"/>
      <c r="PJL83" s="214"/>
      <c r="PJM83" s="210"/>
      <c r="PJN83" s="210"/>
      <c r="PJO83" s="210"/>
      <c r="PJP83" s="210"/>
      <c r="PJQ83" s="211"/>
      <c r="PJR83" s="211"/>
      <c r="PJS83" s="211"/>
      <c r="PJT83" s="211"/>
      <c r="PJU83" s="211"/>
      <c r="PJV83" s="212"/>
      <c r="PJW83" s="213"/>
      <c r="PJX83" s="214"/>
      <c r="PJY83" s="210"/>
      <c r="PJZ83" s="210"/>
      <c r="PKA83" s="210"/>
      <c r="PKB83" s="210"/>
      <c r="PKC83" s="211"/>
      <c r="PKD83" s="211"/>
      <c r="PKE83" s="211"/>
      <c r="PKF83" s="211"/>
      <c r="PKG83" s="211"/>
      <c r="PKH83" s="212"/>
      <c r="PKI83" s="213"/>
      <c r="PKJ83" s="214"/>
      <c r="PKK83" s="210"/>
      <c r="PKL83" s="210"/>
      <c r="PKM83" s="210"/>
      <c r="PKN83" s="210"/>
      <c r="PKO83" s="211"/>
      <c r="PKP83" s="211"/>
      <c r="PKQ83" s="211"/>
      <c r="PKR83" s="211"/>
      <c r="PKS83" s="211"/>
      <c r="PKT83" s="212"/>
      <c r="PKU83" s="213"/>
      <c r="PKV83" s="214"/>
      <c r="PKW83" s="210"/>
      <c r="PKX83" s="210"/>
      <c r="PKY83" s="210"/>
      <c r="PKZ83" s="210"/>
      <c r="PLA83" s="211"/>
      <c r="PLB83" s="211"/>
      <c r="PLC83" s="211"/>
      <c r="PLD83" s="211"/>
      <c r="PLE83" s="211"/>
      <c r="PLF83" s="212"/>
      <c r="PLG83" s="213"/>
      <c r="PLH83" s="214"/>
      <c r="PLI83" s="210"/>
      <c r="PLJ83" s="210"/>
      <c r="PLK83" s="210"/>
      <c r="PLL83" s="210"/>
      <c r="PLM83" s="211"/>
      <c r="PLN83" s="211"/>
      <c r="PLO83" s="211"/>
      <c r="PLP83" s="211"/>
      <c r="PLQ83" s="211"/>
      <c r="PLR83" s="212"/>
      <c r="PLS83" s="213"/>
      <c r="PLT83" s="214"/>
      <c r="PLU83" s="210"/>
      <c r="PLV83" s="210"/>
      <c r="PLW83" s="210"/>
      <c r="PLX83" s="210"/>
      <c r="PLY83" s="211"/>
      <c r="PLZ83" s="211"/>
      <c r="PMA83" s="211"/>
      <c r="PMB83" s="211"/>
      <c r="PMC83" s="211"/>
      <c r="PMD83" s="212"/>
      <c r="PME83" s="213"/>
      <c r="PMF83" s="214"/>
      <c r="PMG83" s="210"/>
      <c r="PMH83" s="210"/>
      <c r="PMI83" s="210"/>
      <c r="PMJ83" s="210"/>
      <c r="PMK83" s="211"/>
      <c r="PML83" s="211"/>
      <c r="PMM83" s="211"/>
      <c r="PMN83" s="211"/>
      <c r="PMO83" s="211"/>
      <c r="PMP83" s="212"/>
      <c r="PMQ83" s="213"/>
      <c r="PMR83" s="214"/>
      <c r="PMS83" s="210"/>
      <c r="PMT83" s="210"/>
      <c r="PMU83" s="210"/>
      <c r="PMV83" s="210"/>
      <c r="PMW83" s="211"/>
      <c r="PMX83" s="211"/>
      <c r="PMY83" s="211"/>
      <c r="PMZ83" s="211"/>
      <c r="PNA83" s="211"/>
      <c r="PNB83" s="212"/>
      <c r="PNC83" s="213"/>
      <c r="PND83" s="214"/>
      <c r="PNE83" s="210"/>
      <c r="PNF83" s="210"/>
      <c r="PNG83" s="210"/>
      <c r="PNH83" s="210"/>
      <c r="PNI83" s="211"/>
      <c r="PNJ83" s="211"/>
      <c r="PNK83" s="211"/>
      <c r="PNL83" s="211"/>
      <c r="PNM83" s="211"/>
      <c r="PNN83" s="212"/>
      <c r="PNO83" s="213"/>
      <c r="PNP83" s="214"/>
      <c r="PNQ83" s="210"/>
      <c r="PNR83" s="210"/>
      <c r="PNS83" s="210"/>
      <c r="PNT83" s="210"/>
      <c r="PNU83" s="211"/>
      <c r="PNV83" s="211"/>
      <c r="PNW83" s="211"/>
      <c r="PNX83" s="211"/>
      <c r="PNY83" s="211"/>
      <c r="PNZ83" s="212"/>
      <c r="POA83" s="213"/>
      <c r="POB83" s="214"/>
      <c r="POC83" s="210"/>
      <c r="POD83" s="210"/>
      <c r="POE83" s="210"/>
      <c r="POF83" s="210"/>
      <c r="POG83" s="211"/>
      <c r="POH83" s="211"/>
      <c r="POI83" s="211"/>
      <c r="POJ83" s="211"/>
      <c r="POK83" s="211"/>
      <c r="POL83" s="212"/>
      <c r="POM83" s="213"/>
      <c r="PON83" s="214"/>
      <c r="POO83" s="210"/>
      <c r="POP83" s="210"/>
      <c r="POQ83" s="210"/>
      <c r="POR83" s="210"/>
      <c r="POS83" s="211"/>
      <c r="POT83" s="211"/>
      <c r="POU83" s="211"/>
      <c r="POV83" s="211"/>
      <c r="POW83" s="211"/>
      <c r="POX83" s="212"/>
      <c r="POY83" s="213"/>
      <c r="POZ83" s="214"/>
      <c r="PPA83" s="210"/>
      <c r="PPB83" s="210"/>
      <c r="PPC83" s="210"/>
      <c r="PPD83" s="210"/>
      <c r="PPE83" s="211"/>
      <c r="PPF83" s="211"/>
      <c r="PPG83" s="211"/>
      <c r="PPH83" s="211"/>
      <c r="PPI83" s="211"/>
      <c r="PPJ83" s="212"/>
      <c r="PPK83" s="213"/>
      <c r="PPL83" s="214"/>
      <c r="PPM83" s="210"/>
      <c r="PPN83" s="210"/>
      <c r="PPO83" s="210"/>
      <c r="PPP83" s="210"/>
      <c r="PPQ83" s="211"/>
      <c r="PPR83" s="211"/>
      <c r="PPS83" s="211"/>
      <c r="PPT83" s="211"/>
      <c r="PPU83" s="211"/>
      <c r="PPV83" s="212"/>
      <c r="PPW83" s="213"/>
      <c r="PPX83" s="214"/>
      <c r="PPY83" s="210"/>
      <c r="PPZ83" s="210"/>
      <c r="PQA83" s="210"/>
      <c r="PQB83" s="210"/>
      <c r="PQC83" s="211"/>
      <c r="PQD83" s="211"/>
      <c r="PQE83" s="211"/>
      <c r="PQF83" s="211"/>
      <c r="PQG83" s="211"/>
      <c r="PQH83" s="212"/>
      <c r="PQI83" s="213"/>
      <c r="PQJ83" s="214"/>
      <c r="PQK83" s="210"/>
      <c r="PQL83" s="210"/>
      <c r="PQM83" s="210"/>
      <c r="PQN83" s="210"/>
      <c r="PQO83" s="211"/>
      <c r="PQP83" s="211"/>
      <c r="PQQ83" s="211"/>
      <c r="PQR83" s="211"/>
      <c r="PQS83" s="211"/>
      <c r="PQT83" s="212"/>
      <c r="PQU83" s="213"/>
      <c r="PQV83" s="214"/>
      <c r="PQW83" s="210"/>
      <c r="PQX83" s="210"/>
      <c r="PQY83" s="210"/>
      <c r="PQZ83" s="210"/>
      <c r="PRA83" s="211"/>
      <c r="PRB83" s="211"/>
      <c r="PRC83" s="211"/>
      <c r="PRD83" s="211"/>
      <c r="PRE83" s="211"/>
      <c r="PRF83" s="212"/>
      <c r="PRG83" s="213"/>
      <c r="PRH83" s="214"/>
      <c r="PRI83" s="210"/>
      <c r="PRJ83" s="210"/>
      <c r="PRK83" s="210"/>
      <c r="PRL83" s="210"/>
      <c r="PRM83" s="211"/>
      <c r="PRN83" s="211"/>
      <c r="PRO83" s="211"/>
      <c r="PRP83" s="211"/>
      <c r="PRQ83" s="211"/>
      <c r="PRR83" s="212"/>
      <c r="PRS83" s="213"/>
      <c r="PRT83" s="214"/>
      <c r="PRU83" s="210"/>
      <c r="PRV83" s="210"/>
      <c r="PRW83" s="210"/>
      <c r="PRX83" s="210"/>
      <c r="PRY83" s="211"/>
      <c r="PRZ83" s="211"/>
      <c r="PSA83" s="211"/>
      <c r="PSB83" s="211"/>
      <c r="PSC83" s="211"/>
      <c r="PSD83" s="212"/>
      <c r="PSE83" s="213"/>
      <c r="PSF83" s="214"/>
      <c r="PSG83" s="210"/>
      <c r="PSH83" s="210"/>
      <c r="PSI83" s="210"/>
      <c r="PSJ83" s="210"/>
      <c r="PSK83" s="211"/>
      <c r="PSL83" s="211"/>
      <c r="PSM83" s="211"/>
      <c r="PSN83" s="211"/>
      <c r="PSO83" s="211"/>
      <c r="PSP83" s="212"/>
      <c r="PSQ83" s="213"/>
      <c r="PSR83" s="214"/>
      <c r="PSS83" s="210"/>
      <c r="PST83" s="210"/>
      <c r="PSU83" s="210"/>
      <c r="PSV83" s="210"/>
      <c r="PSW83" s="211"/>
      <c r="PSX83" s="211"/>
      <c r="PSY83" s="211"/>
      <c r="PSZ83" s="211"/>
      <c r="PTA83" s="211"/>
      <c r="PTB83" s="212"/>
      <c r="PTC83" s="213"/>
      <c r="PTD83" s="214"/>
      <c r="PTE83" s="210"/>
      <c r="PTF83" s="210"/>
      <c r="PTG83" s="210"/>
      <c r="PTH83" s="210"/>
      <c r="PTI83" s="211"/>
      <c r="PTJ83" s="211"/>
      <c r="PTK83" s="211"/>
      <c r="PTL83" s="211"/>
      <c r="PTM83" s="211"/>
      <c r="PTN83" s="212"/>
      <c r="PTO83" s="213"/>
      <c r="PTP83" s="214"/>
      <c r="PTQ83" s="210"/>
      <c r="PTR83" s="210"/>
      <c r="PTS83" s="210"/>
      <c r="PTT83" s="210"/>
      <c r="PTU83" s="211"/>
      <c r="PTV83" s="211"/>
      <c r="PTW83" s="211"/>
      <c r="PTX83" s="211"/>
      <c r="PTY83" s="211"/>
      <c r="PTZ83" s="212"/>
      <c r="PUA83" s="213"/>
      <c r="PUB83" s="214"/>
      <c r="PUC83" s="210"/>
      <c r="PUD83" s="210"/>
      <c r="PUE83" s="210"/>
      <c r="PUF83" s="210"/>
      <c r="PUG83" s="211"/>
      <c r="PUH83" s="211"/>
      <c r="PUI83" s="211"/>
      <c r="PUJ83" s="211"/>
      <c r="PUK83" s="211"/>
      <c r="PUL83" s="212"/>
      <c r="PUM83" s="213"/>
      <c r="PUN83" s="214"/>
      <c r="PUO83" s="210"/>
      <c r="PUP83" s="210"/>
      <c r="PUQ83" s="210"/>
      <c r="PUR83" s="210"/>
      <c r="PUS83" s="211"/>
      <c r="PUT83" s="211"/>
      <c r="PUU83" s="211"/>
      <c r="PUV83" s="211"/>
      <c r="PUW83" s="211"/>
      <c r="PUX83" s="212"/>
      <c r="PUY83" s="213"/>
      <c r="PUZ83" s="214"/>
      <c r="PVA83" s="210"/>
      <c r="PVB83" s="210"/>
      <c r="PVC83" s="210"/>
      <c r="PVD83" s="210"/>
      <c r="PVE83" s="211"/>
      <c r="PVF83" s="211"/>
      <c r="PVG83" s="211"/>
      <c r="PVH83" s="211"/>
      <c r="PVI83" s="211"/>
      <c r="PVJ83" s="212"/>
      <c r="PVK83" s="213"/>
      <c r="PVL83" s="214"/>
      <c r="PVM83" s="210"/>
      <c r="PVN83" s="210"/>
      <c r="PVO83" s="210"/>
      <c r="PVP83" s="210"/>
      <c r="PVQ83" s="211"/>
      <c r="PVR83" s="211"/>
      <c r="PVS83" s="211"/>
      <c r="PVT83" s="211"/>
      <c r="PVU83" s="211"/>
      <c r="PVV83" s="212"/>
      <c r="PVW83" s="213"/>
      <c r="PVX83" s="214"/>
      <c r="PVY83" s="210"/>
      <c r="PVZ83" s="210"/>
      <c r="PWA83" s="210"/>
      <c r="PWB83" s="210"/>
      <c r="PWC83" s="211"/>
      <c r="PWD83" s="211"/>
      <c r="PWE83" s="211"/>
      <c r="PWF83" s="211"/>
      <c r="PWG83" s="211"/>
      <c r="PWH83" s="212"/>
      <c r="PWI83" s="213"/>
      <c r="PWJ83" s="214"/>
      <c r="PWK83" s="210"/>
      <c r="PWL83" s="210"/>
      <c r="PWM83" s="210"/>
      <c r="PWN83" s="210"/>
      <c r="PWO83" s="211"/>
      <c r="PWP83" s="211"/>
      <c r="PWQ83" s="211"/>
      <c r="PWR83" s="211"/>
      <c r="PWS83" s="211"/>
      <c r="PWT83" s="212"/>
      <c r="PWU83" s="213"/>
      <c r="PWV83" s="214"/>
      <c r="PWW83" s="210"/>
      <c r="PWX83" s="210"/>
      <c r="PWY83" s="210"/>
      <c r="PWZ83" s="210"/>
      <c r="PXA83" s="211"/>
      <c r="PXB83" s="211"/>
      <c r="PXC83" s="211"/>
      <c r="PXD83" s="211"/>
      <c r="PXE83" s="211"/>
      <c r="PXF83" s="212"/>
      <c r="PXG83" s="213"/>
      <c r="PXH83" s="214"/>
      <c r="PXI83" s="210"/>
      <c r="PXJ83" s="210"/>
      <c r="PXK83" s="210"/>
      <c r="PXL83" s="210"/>
      <c r="PXM83" s="211"/>
      <c r="PXN83" s="211"/>
      <c r="PXO83" s="211"/>
      <c r="PXP83" s="211"/>
      <c r="PXQ83" s="211"/>
      <c r="PXR83" s="212"/>
      <c r="PXS83" s="213"/>
      <c r="PXT83" s="214"/>
      <c r="PXU83" s="210"/>
      <c r="PXV83" s="210"/>
      <c r="PXW83" s="210"/>
      <c r="PXX83" s="210"/>
      <c r="PXY83" s="211"/>
      <c r="PXZ83" s="211"/>
      <c r="PYA83" s="211"/>
      <c r="PYB83" s="211"/>
      <c r="PYC83" s="211"/>
      <c r="PYD83" s="212"/>
      <c r="PYE83" s="213"/>
      <c r="PYF83" s="214"/>
      <c r="PYG83" s="210"/>
      <c r="PYH83" s="210"/>
      <c r="PYI83" s="210"/>
      <c r="PYJ83" s="210"/>
      <c r="PYK83" s="211"/>
      <c r="PYL83" s="211"/>
      <c r="PYM83" s="211"/>
      <c r="PYN83" s="211"/>
      <c r="PYO83" s="211"/>
      <c r="PYP83" s="212"/>
      <c r="PYQ83" s="213"/>
      <c r="PYR83" s="214"/>
      <c r="PYS83" s="210"/>
      <c r="PYT83" s="210"/>
      <c r="PYU83" s="210"/>
      <c r="PYV83" s="210"/>
      <c r="PYW83" s="211"/>
      <c r="PYX83" s="211"/>
      <c r="PYY83" s="211"/>
      <c r="PYZ83" s="211"/>
      <c r="PZA83" s="211"/>
      <c r="PZB83" s="212"/>
      <c r="PZC83" s="213"/>
      <c r="PZD83" s="214"/>
      <c r="PZE83" s="210"/>
      <c r="PZF83" s="210"/>
      <c r="PZG83" s="210"/>
      <c r="PZH83" s="210"/>
      <c r="PZI83" s="211"/>
      <c r="PZJ83" s="211"/>
      <c r="PZK83" s="211"/>
      <c r="PZL83" s="211"/>
      <c r="PZM83" s="211"/>
      <c r="PZN83" s="212"/>
      <c r="PZO83" s="213"/>
      <c r="PZP83" s="214"/>
      <c r="PZQ83" s="210"/>
      <c r="PZR83" s="210"/>
      <c r="PZS83" s="210"/>
      <c r="PZT83" s="210"/>
      <c r="PZU83" s="211"/>
      <c r="PZV83" s="211"/>
      <c r="PZW83" s="211"/>
      <c r="PZX83" s="211"/>
      <c r="PZY83" s="211"/>
      <c r="PZZ83" s="212"/>
      <c r="QAA83" s="213"/>
      <c r="QAB83" s="214"/>
      <c r="QAC83" s="210"/>
      <c r="QAD83" s="210"/>
      <c r="QAE83" s="210"/>
      <c r="QAF83" s="210"/>
      <c r="QAG83" s="211"/>
      <c r="QAH83" s="211"/>
      <c r="QAI83" s="211"/>
      <c r="QAJ83" s="211"/>
      <c r="QAK83" s="211"/>
      <c r="QAL83" s="212"/>
      <c r="QAM83" s="213"/>
      <c r="QAN83" s="214"/>
      <c r="QAO83" s="210"/>
      <c r="QAP83" s="210"/>
      <c r="QAQ83" s="210"/>
      <c r="QAR83" s="210"/>
      <c r="QAS83" s="211"/>
      <c r="QAT83" s="211"/>
      <c r="QAU83" s="211"/>
      <c r="QAV83" s="211"/>
      <c r="QAW83" s="211"/>
      <c r="QAX83" s="212"/>
      <c r="QAY83" s="213"/>
      <c r="QAZ83" s="214"/>
      <c r="QBA83" s="210"/>
      <c r="QBB83" s="210"/>
      <c r="QBC83" s="210"/>
      <c r="QBD83" s="210"/>
      <c r="QBE83" s="211"/>
      <c r="QBF83" s="211"/>
      <c r="QBG83" s="211"/>
      <c r="QBH83" s="211"/>
      <c r="QBI83" s="211"/>
      <c r="QBJ83" s="212"/>
      <c r="QBK83" s="213"/>
      <c r="QBL83" s="214"/>
      <c r="QBM83" s="210"/>
      <c r="QBN83" s="210"/>
      <c r="QBO83" s="210"/>
      <c r="QBP83" s="210"/>
      <c r="QBQ83" s="211"/>
      <c r="QBR83" s="211"/>
      <c r="QBS83" s="211"/>
      <c r="QBT83" s="211"/>
      <c r="QBU83" s="211"/>
      <c r="QBV83" s="212"/>
      <c r="QBW83" s="213"/>
      <c r="QBX83" s="214"/>
      <c r="QBY83" s="210"/>
      <c r="QBZ83" s="210"/>
      <c r="QCA83" s="210"/>
      <c r="QCB83" s="210"/>
      <c r="QCC83" s="211"/>
      <c r="QCD83" s="211"/>
      <c r="QCE83" s="211"/>
      <c r="QCF83" s="211"/>
      <c r="QCG83" s="211"/>
      <c r="QCH83" s="212"/>
      <c r="QCI83" s="213"/>
      <c r="QCJ83" s="214"/>
      <c r="QCK83" s="210"/>
      <c r="QCL83" s="210"/>
      <c r="QCM83" s="210"/>
      <c r="QCN83" s="210"/>
      <c r="QCO83" s="211"/>
      <c r="QCP83" s="211"/>
      <c r="QCQ83" s="211"/>
      <c r="QCR83" s="211"/>
      <c r="QCS83" s="211"/>
      <c r="QCT83" s="212"/>
      <c r="QCU83" s="213"/>
      <c r="QCV83" s="214"/>
      <c r="QCW83" s="210"/>
      <c r="QCX83" s="210"/>
      <c r="QCY83" s="210"/>
      <c r="QCZ83" s="210"/>
      <c r="QDA83" s="211"/>
      <c r="QDB83" s="211"/>
      <c r="QDC83" s="211"/>
      <c r="QDD83" s="211"/>
      <c r="QDE83" s="211"/>
      <c r="QDF83" s="212"/>
      <c r="QDG83" s="213"/>
      <c r="QDH83" s="214"/>
      <c r="QDI83" s="210"/>
      <c r="QDJ83" s="210"/>
      <c r="QDK83" s="210"/>
      <c r="QDL83" s="210"/>
      <c r="QDM83" s="211"/>
      <c r="QDN83" s="211"/>
      <c r="QDO83" s="211"/>
      <c r="QDP83" s="211"/>
      <c r="QDQ83" s="211"/>
      <c r="QDR83" s="212"/>
      <c r="QDS83" s="213"/>
      <c r="QDT83" s="214"/>
      <c r="QDU83" s="210"/>
      <c r="QDV83" s="210"/>
      <c r="QDW83" s="210"/>
      <c r="QDX83" s="210"/>
      <c r="QDY83" s="211"/>
      <c r="QDZ83" s="211"/>
      <c r="QEA83" s="211"/>
      <c r="QEB83" s="211"/>
      <c r="QEC83" s="211"/>
      <c r="QED83" s="212"/>
      <c r="QEE83" s="213"/>
      <c r="QEF83" s="214"/>
      <c r="QEG83" s="210"/>
      <c r="QEH83" s="210"/>
      <c r="QEI83" s="210"/>
      <c r="QEJ83" s="210"/>
      <c r="QEK83" s="211"/>
      <c r="QEL83" s="211"/>
      <c r="QEM83" s="211"/>
      <c r="QEN83" s="211"/>
      <c r="QEO83" s="211"/>
      <c r="QEP83" s="212"/>
      <c r="QEQ83" s="213"/>
      <c r="QER83" s="214"/>
      <c r="QES83" s="210"/>
      <c r="QET83" s="210"/>
      <c r="QEU83" s="210"/>
      <c r="QEV83" s="210"/>
      <c r="QEW83" s="211"/>
      <c r="QEX83" s="211"/>
      <c r="QEY83" s="211"/>
      <c r="QEZ83" s="211"/>
      <c r="QFA83" s="211"/>
      <c r="QFB83" s="212"/>
      <c r="QFC83" s="213"/>
      <c r="QFD83" s="214"/>
      <c r="QFE83" s="210"/>
      <c r="QFF83" s="210"/>
      <c r="QFG83" s="210"/>
      <c r="QFH83" s="210"/>
      <c r="QFI83" s="211"/>
      <c r="QFJ83" s="211"/>
      <c r="QFK83" s="211"/>
      <c r="QFL83" s="211"/>
      <c r="QFM83" s="211"/>
      <c r="QFN83" s="212"/>
      <c r="QFO83" s="213"/>
      <c r="QFP83" s="214"/>
      <c r="QFQ83" s="210"/>
      <c r="QFR83" s="210"/>
      <c r="QFS83" s="210"/>
      <c r="QFT83" s="210"/>
      <c r="QFU83" s="211"/>
      <c r="QFV83" s="211"/>
      <c r="QFW83" s="211"/>
      <c r="QFX83" s="211"/>
      <c r="QFY83" s="211"/>
      <c r="QFZ83" s="212"/>
      <c r="QGA83" s="213"/>
      <c r="QGB83" s="214"/>
      <c r="QGC83" s="210"/>
      <c r="QGD83" s="210"/>
      <c r="QGE83" s="210"/>
      <c r="QGF83" s="210"/>
      <c r="QGG83" s="211"/>
      <c r="QGH83" s="211"/>
      <c r="QGI83" s="211"/>
      <c r="QGJ83" s="211"/>
      <c r="QGK83" s="211"/>
      <c r="QGL83" s="212"/>
      <c r="QGM83" s="213"/>
      <c r="QGN83" s="214"/>
      <c r="QGO83" s="210"/>
      <c r="QGP83" s="210"/>
      <c r="QGQ83" s="210"/>
      <c r="QGR83" s="210"/>
      <c r="QGS83" s="211"/>
      <c r="QGT83" s="211"/>
      <c r="QGU83" s="211"/>
      <c r="QGV83" s="211"/>
      <c r="QGW83" s="211"/>
      <c r="QGX83" s="212"/>
      <c r="QGY83" s="213"/>
      <c r="QGZ83" s="214"/>
      <c r="QHA83" s="210"/>
      <c r="QHB83" s="210"/>
      <c r="QHC83" s="210"/>
      <c r="QHD83" s="210"/>
      <c r="QHE83" s="211"/>
      <c r="QHF83" s="211"/>
      <c r="QHG83" s="211"/>
      <c r="QHH83" s="211"/>
      <c r="QHI83" s="211"/>
      <c r="QHJ83" s="212"/>
      <c r="QHK83" s="213"/>
      <c r="QHL83" s="214"/>
      <c r="QHM83" s="210"/>
      <c r="QHN83" s="210"/>
      <c r="QHO83" s="210"/>
      <c r="QHP83" s="210"/>
      <c r="QHQ83" s="211"/>
      <c r="QHR83" s="211"/>
      <c r="QHS83" s="211"/>
      <c r="QHT83" s="211"/>
      <c r="QHU83" s="211"/>
      <c r="QHV83" s="212"/>
      <c r="QHW83" s="213"/>
      <c r="QHX83" s="214"/>
      <c r="QHY83" s="210"/>
      <c r="QHZ83" s="210"/>
      <c r="QIA83" s="210"/>
      <c r="QIB83" s="210"/>
      <c r="QIC83" s="211"/>
      <c r="QID83" s="211"/>
      <c r="QIE83" s="211"/>
      <c r="QIF83" s="211"/>
      <c r="QIG83" s="211"/>
      <c r="QIH83" s="212"/>
      <c r="QII83" s="213"/>
      <c r="QIJ83" s="214"/>
      <c r="QIK83" s="210"/>
      <c r="QIL83" s="210"/>
      <c r="QIM83" s="210"/>
      <c r="QIN83" s="210"/>
      <c r="QIO83" s="211"/>
      <c r="QIP83" s="211"/>
      <c r="QIQ83" s="211"/>
      <c r="QIR83" s="211"/>
      <c r="QIS83" s="211"/>
      <c r="QIT83" s="212"/>
      <c r="QIU83" s="213"/>
      <c r="QIV83" s="214"/>
      <c r="QIW83" s="210"/>
      <c r="QIX83" s="210"/>
      <c r="QIY83" s="210"/>
      <c r="QIZ83" s="210"/>
      <c r="QJA83" s="211"/>
      <c r="QJB83" s="211"/>
      <c r="QJC83" s="211"/>
      <c r="QJD83" s="211"/>
      <c r="QJE83" s="211"/>
      <c r="QJF83" s="212"/>
      <c r="QJG83" s="213"/>
      <c r="QJH83" s="214"/>
      <c r="QJI83" s="210"/>
      <c r="QJJ83" s="210"/>
      <c r="QJK83" s="210"/>
      <c r="QJL83" s="210"/>
      <c r="QJM83" s="211"/>
      <c r="QJN83" s="211"/>
      <c r="QJO83" s="211"/>
      <c r="QJP83" s="211"/>
      <c r="QJQ83" s="211"/>
      <c r="QJR83" s="212"/>
      <c r="QJS83" s="213"/>
      <c r="QJT83" s="214"/>
      <c r="QJU83" s="210"/>
      <c r="QJV83" s="210"/>
      <c r="QJW83" s="210"/>
      <c r="QJX83" s="210"/>
      <c r="QJY83" s="211"/>
      <c r="QJZ83" s="211"/>
      <c r="QKA83" s="211"/>
      <c r="QKB83" s="211"/>
      <c r="QKC83" s="211"/>
      <c r="QKD83" s="212"/>
      <c r="QKE83" s="213"/>
      <c r="QKF83" s="214"/>
      <c r="QKG83" s="210"/>
      <c r="QKH83" s="210"/>
      <c r="QKI83" s="210"/>
      <c r="QKJ83" s="210"/>
      <c r="QKK83" s="211"/>
      <c r="QKL83" s="211"/>
      <c r="QKM83" s="211"/>
      <c r="QKN83" s="211"/>
      <c r="QKO83" s="211"/>
      <c r="QKP83" s="212"/>
      <c r="QKQ83" s="213"/>
      <c r="QKR83" s="214"/>
      <c r="QKS83" s="210"/>
      <c r="QKT83" s="210"/>
      <c r="QKU83" s="210"/>
      <c r="QKV83" s="210"/>
      <c r="QKW83" s="211"/>
      <c r="QKX83" s="211"/>
      <c r="QKY83" s="211"/>
      <c r="QKZ83" s="211"/>
      <c r="QLA83" s="211"/>
      <c r="QLB83" s="212"/>
      <c r="QLC83" s="213"/>
      <c r="QLD83" s="214"/>
      <c r="QLE83" s="210"/>
      <c r="QLF83" s="210"/>
      <c r="QLG83" s="210"/>
      <c r="QLH83" s="210"/>
      <c r="QLI83" s="211"/>
      <c r="QLJ83" s="211"/>
      <c r="QLK83" s="211"/>
      <c r="QLL83" s="211"/>
      <c r="QLM83" s="211"/>
      <c r="QLN83" s="212"/>
      <c r="QLO83" s="213"/>
      <c r="QLP83" s="214"/>
      <c r="QLQ83" s="210"/>
      <c r="QLR83" s="210"/>
      <c r="QLS83" s="210"/>
      <c r="QLT83" s="210"/>
      <c r="QLU83" s="211"/>
      <c r="QLV83" s="211"/>
      <c r="QLW83" s="211"/>
      <c r="QLX83" s="211"/>
      <c r="QLY83" s="211"/>
      <c r="QLZ83" s="212"/>
      <c r="QMA83" s="213"/>
      <c r="QMB83" s="214"/>
      <c r="QMC83" s="210"/>
      <c r="QMD83" s="210"/>
      <c r="QME83" s="210"/>
      <c r="QMF83" s="210"/>
      <c r="QMG83" s="211"/>
      <c r="QMH83" s="211"/>
      <c r="QMI83" s="211"/>
      <c r="QMJ83" s="211"/>
      <c r="QMK83" s="211"/>
      <c r="QML83" s="212"/>
      <c r="QMM83" s="213"/>
      <c r="QMN83" s="214"/>
      <c r="QMO83" s="210"/>
      <c r="QMP83" s="210"/>
      <c r="QMQ83" s="210"/>
      <c r="QMR83" s="210"/>
      <c r="QMS83" s="211"/>
      <c r="QMT83" s="211"/>
      <c r="QMU83" s="211"/>
      <c r="QMV83" s="211"/>
      <c r="QMW83" s="211"/>
      <c r="QMX83" s="212"/>
      <c r="QMY83" s="213"/>
      <c r="QMZ83" s="214"/>
      <c r="QNA83" s="210"/>
      <c r="QNB83" s="210"/>
      <c r="QNC83" s="210"/>
      <c r="QND83" s="210"/>
      <c r="QNE83" s="211"/>
      <c r="QNF83" s="211"/>
      <c r="QNG83" s="211"/>
      <c r="QNH83" s="211"/>
      <c r="QNI83" s="211"/>
      <c r="QNJ83" s="212"/>
      <c r="QNK83" s="213"/>
      <c r="QNL83" s="214"/>
      <c r="QNM83" s="210"/>
      <c r="QNN83" s="210"/>
      <c r="QNO83" s="210"/>
      <c r="QNP83" s="210"/>
      <c r="QNQ83" s="211"/>
      <c r="QNR83" s="211"/>
      <c r="QNS83" s="211"/>
      <c r="QNT83" s="211"/>
      <c r="QNU83" s="211"/>
      <c r="QNV83" s="212"/>
      <c r="QNW83" s="213"/>
      <c r="QNX83" s="214"/>
      <c r="QNY83" s="210"/>
      <c r="QNZ83" s="210"/>
      <c r="QOA83" s="210"/>
      <c r="QOB83" s="210"/>
      <c r="QOC83" s="211"/>
      <c r="QOD83" s="211"/>
      <c r="QOE83" s="211"/>
      <c r="QOF83" s="211"/>
      <c r="QOG83" s="211"/>
      <c r="QOH83" s="212"/>
      <c r="QOI83" s="213"/>
      <c r="QOJ83" s="214"/>
      <c r="QOK83" s="210"/>
      <c r="QOL83" s="210"/>
      <c r="QOM83" s="210"/>
      <c r="QON83" s="210"/>
      <c r="QOO83" s="211"/>
      <c r="QOP83" s="211"/>
      <c r="QOQ83" s="211"/>
      <c r="QOR83" s="211"/>
      <c r="QOS83" s="211"/>
      <c r="QOT83" s="212"/>
      <c r="QOU83" s="213"/>
      <c r="QOV83" s="214"/>
      <c r="QOW83" s="210"/>
      <c r="QOX83" s="210"/>
      <c r="QOY83" s="210"/>
      <c r="QOZ83" s="210"/>
      <c r="QPA83" s="211"/>
      <c r="QPB83" s="211"/>
      <c r="QPC83" s="211"/>
      <c r="QPD83" s="211"/>
      <c r="QPE83" s="211"/>
      <c r="QPF83" s="212"/>
      <c r="QPG83" s="213"/>
      <c r="QPH83" s="214"/>
      <c r="QPI83" s="210"/>
      <c r="QPJ83" s="210"/>
      <c r="QPK83" s="210"/>
      <c r="QPL83" s="210"/>
      <c r="QPM83" s="211"/>
      <c r="QPN83" s="211"/>
      <c r="QPO83" s="211"/>
      <c r="QPP83" s="211"/>
      <c r="QPQ83" s="211"/>
      <c r="QPR83" s="212"/>
      <c r="QPS83" s="213"/>
      <c r="QPT83" s="214"/>
      <c r="QPU83" s="210"/>
      <c r="QPV83" s="210"/>
      <c r="QPW83" s="210"/>
      <c r="QPX83" s="210"/>
      <c r="QPY83" s="211"/>
      <c r="QPZ83" s="211"/>
      <c r="QQA83" s="211"/>
      <c r="QQB83" s="211"/>
      <c r="QQC83" s="211"/>
      <c r="QQD83" s="212"/>
      <c r="QQE83" s="213"/>
      <c r="QQF83" s="214"/>
      <c r="QQG83" s="210"/>
      <c r="QQH83" s="210"/>
      <c r="QQI83" s="210"/>
      <c r="QQJ83" s="210"/>
      <c r="QQK83" s="211"/>
      <c r="QQL83" s="211"/>
      <c r="QQM83" s="211"/>
      <c r="QQN83" s="211"/>
      <c r="QQO83" s="211"/>
      <c r="QQP83" s="212"/>
      <c r="QQQ83" s="213"/>
      <c r="QQR83" s="214"/>
      <c r="QQS83" s="210"/>
      <c r="QQT83" s="210"/>
      <c r="QQU83" s="210"/>
      <c r="QQV83" s="210"/>
      <c r="QQW83" s="211"/>
      <c r="QQX83" s="211"/>
      <c r="QQY83" s="211"/>
      <c r="QQZ83" s="211"/>
      <c r="QRA83" s="211"/>
      <c r="QRB83" s="212"/>
      <c r="QRC83" s="213"/>
      <c r="QRD83" s="214"/>
      <c r="QRE83" s="210"/>
      <c r="QRF83" s="210"/>
      <c r="QRG83" s="210"/>
      <c r="QRH83" s="210"/>
      <c r="QRI83" s="211"/>
      <c r="QRJ83" s="211"/>
      <c r="QRK83" s="211"/>
      <c r="QRL83" s="211"/>
      <c r="QRM83" s="211"/>
      <c r="QRN83" s="212"/>
      <c r="QRO83" s="213"/>
      <c r="QRP83" s="214"/>
      <c r="QRQ83" s="210"/>
      <c r="QRR83" s="210"/>
      <c r="QRS83" s="210"/>
      <c r="QRT83" s="210"/>
      <c r="QRU83" s="211"/>
      <c r="QRV83" s="211"/>
      <c r="QRW83" s="211"/>
      <c r="QRX83" s="211"/>
      <c r="QRY83" s="211"/>
      <c r="QRZ83" s="212"/>
      <c r="QSA83" s="213"/>
      <c r="QSB83" s="214"/>
      <c r="QSC83" s="210"/>
      <c r="QSD83" s="210"/>
      <c r="QSE83" s="210"/>
      <c r="QSF83" s="210"/>
      <c r="QSG83" s="211"/>
      <c r="QSH83" s="211"/>
      <c r="QSI83" s="211"/>
      <c r="QSJ83" s="211"/>
      <c r="QSK83" s="211"/>
      <c r="QSL83" s="212"/>
      <c r="QSM83" s="213"/>
      <c r="QSN83" s="214"/>
      <c r="QSO83" s="210"/>
      <c r="QSP83" s="210"/>
      <c r="QSQ83" s="210"/>
      <c r="QSR83" s="210"/>
      <c r="QSS83" s="211"/>
      <c r="QST83" s="211"/>
      <c r="QSU83" s="211"/>
      <c r="QSV83" s="211"/>
      <c r="QSW83" s="211"/>
      <c r="QSX83" s="212"/>
      <c r="QSY83" s="213"/>
      <c r="QSZ83" s="214"/>
      <c r="QTA83" s="210"/>
      <c r="QTB83" s="210"/>
      <c r="QTC83" s="210"/>
      <c r="QTD83" s="210"/>
      <c r="QTE83" s="211"/>
      <c r="QTF83" s="211"/>
      <c r="QTG83" s="211"/>
      <c r="QTH83" s="211"/>
      <c r="QTI83" s="211"/>
      <c r="QTJ83" s="212"/>
      <c r="QTK83" s="213"/>
      <c r="QTL83" s="214"/>
      <c r="QTM83" s="210"/>
      <c r="QTN83" s="210"/>
      <c r="QTO83" s="210"/>
      <c r="QTP83" s="210"/>
      <c r="QTQ83" s="211"/>
      <c r="QTR83" s="211"/>
      <c r="QTS83" s="211"/>
      <c r="QTT83" s="211"/>
      <c r="QTU83" s="211"/>
      <c r="QTV83" s="212"/>
      <c r="QTW83" s="213"/>
      <c r="QTX83" s="214"/>
      <c r="QTY83" s="210"/>
      <c r="QTZ83" s="210"/>
      <c r="QUA83" s="210"/>
      <c r="QUB83" s="210"/>
      <c r="QUC83" s="211"/>
      <c r="QUD83" s="211"/>
      <c r="QUE83" s="211"/>
      <c r="QUF83" s="211"/>
      <c r="QUG83" s="211"/>
      <c r="QUH83" s="212"/>
      <c r="QUI83" s="213"/>
      <c r="QUJ83" s="214"/>
      <c r="QUK83" s="210"/>
      <c r="QUL83" s="210"/>
      <c r="QUM83" s="210"/>
      <c r="QUN83" s="210"/>
      <c r="QUO83" s="211"/>
      <c r="QUP83" s="211"/>
      <c r="QUQ83" s="211"/>
      <c r="QUR83" s="211"/>
      <c r="QUS83" s="211"/>
      <c r="QUT83" s="212"/>
      <c r="QUU83" s="213"/>
      <c r="QUV83" s="214"/>
      <c r="QUW83" s="210"/>
      <c r="QUX83" s="210"/>
      <c r="QUY83" s="210"/>
      <c r="QUZ83" s="210"/>
      <c r="QVA83" s="211"/>
      <c r="QVB83" s="211"/>
      <c r="QVC83" s="211"/>
      <c r="QVD83" s="211"/>
      <c r="QVE83" s="211"/>
      <c r="QVF83" s="212"/>
      <c r="QVG83" s="213"/>
      <c r="QVH83" s="214"/>
      <c r="QVI83" s="210"/>
      <c r="QVJ83" s="210"/>
      <c r="QVK83" s="210"/>
      <c r="QVL83" s="210"/>
      <c r="QVM83" s="211"/>
      <c r="QVN83" s="211"/>
      <c r="QVO83" s="211"/>
      <c r="QVP83" s="211"/>
      <c r="QVQ83" s="211"/>
      <c r="QVR83" s="212"/>
      <c r="QVS83" s="213"/>
      <c r="QVT83" s="214"/>
      <c r="QVU83" s="210"/>
      <c r="QVV83" s="210"/>
      <c r="QVW83" s="210"/>
      <c r="QVX83" s="210"/>
      <c r="QVY83" s="211"/>
      <c r="QVZ83" s="211"/>
      <c r="QWA83" s="211"/>
      <c r="QWB83" s="211"/>
      <c r="QWC83" s="211"/>
      <c r="QWD83" s="212"/>
      <c r="QWE83" s="213"/>
      <c r="QWF83" s="214"/>
      <c r="QWG83" s="210"/>
      <c r="QWH83" s="210"/>
      <c r="QWI83" s="210"/>
      <c r="QWJ83" s="210"/>
      <c r="QWK83" s="211"/>
      <c r="QWL83" s="211"/>
      <c r="QWM83" s="211"/>
      <c r="QWN83" s="211"/>
      <c r="QWO83" s="211"/>
      <c r="QWP83" s="212"/>
      <c r="QWQ83" s="213"/>
      <c r="QWR83" s="214"/>
      <c r="QWS83" s="210"/>
      <c r="QWT83" s="210"/>
      <c r="QWU83" s="210"/>
      <c r="QWV83" s="210"/>
      <c r="QWW83" s="211"/>
      <c r="QWX83" s="211"/>
      <c r="QWY83" s="211"/>
      <c r="QWZ83" s="211"/>
      <c r="QXA83" s="211"/>
      <c r="QXB83" s="212"/>
      <c r="QXC83" s="213"/>
      <c r="QXD83" s="214"/>
      <c r="QXE83" s="210"/>
      <c r="QXF83" s="210"/>
      <c r="QXG83" s="210"/>
      <c r="QXH83" s="210"/>
      <c r="QXI83" s="211"/>
      <c r="QXJ83" s="211"/>
      <c r="QXK83" s="211"/>
      <c r="QXL83" s="211"/>
      <c r="QXM83" s="211"/>
      <c r="QXN83" s="212"/>
      <c r="QXO83" s="213"/>
      <c r="QXP83" s="214"/>
      <c r="QXQ83" s="210"/>
      <c r="QXR83" s="210"/>
      <c r="QXS83" s="210"/>
      <c r="QXT83" s="210"/>
      <c r="QXU83" s="211"/>
      <c r="QXV83" s="211"/>
      <c r="QXW83" s="211"/>
      <c r="QXX83" s="211"/>
      <c r="QXY83" s="211"/>
      <c r="QXZ83" s="212"/>
      <c r="QYA83" s="213"/>
      <c r="QYB83" s="214"/>
      <c r="QYC83" s="210"/>
      <c r="QYD83" s="210"/>
      <c r="QYE83" s="210"/>
      <c r="QYF83" s="210"/>
      <c r="QYG83" s="211"/>
      <c r="QYH83" s="211"/>
      <c r="QYI83" s="211"/>
      <c r="QYJ83" s="211"/>
      <c r="QYK83" s="211"/>
      <c r="QYL83" s="212"/>
      <c r="QYM83" s="213"/>
      <c r="QYN83" s="214"/>
      <c r="QYO83" s="210"/>
      <c r="QYP83" s="210"/>
      <c r="QYQ83" s="210"/>
      <c r="QYR83" s="210"/>
      <c r="QYS83" s="211"/>
      <c r="QYT83" s="211"/>
      <c r="QYU83" s="211"/>
      <c r="QYV83" s="211"/>
      <c r="QYW83" s="211"/>
      <c r="QYX83" s="212"/>
      <c r="QYY83" s="213"/>
      <c r="QYZ83" s="214"/>
      <c r="QZA83" s="210"/>
      <c r="QZB83" s="210"/>
      <c r="QZC83" s="210"/>
      <c r="QZD83" s="210"/>
      <c r="QZE83" s="211"/>
      <c r="QZF83" s="211"/>
      <c r="QZG83" s="211"/>
      <c r="QZH83" s="211"/>
      <c r="QZI83" s="211"/>
      <c r="QZJ83" s="212"/>
      <c r="QZK83" s="213"/>
      <c r="QZL83" s="214"/>
      <c r="QZM83" s="210"/>
      <c r="QZN83" s="210"/>
      <c r="QZO83" s="210"/>
      <c r="QZP83" s="210"/>
      <c r="QZQ83" s="211"/>
      <c r="QZR83" s="211"/>
      <c r="QZS83" s="211"/>
      <c r="QZT83" s="211"/>
      <c r="QZU83" s="211"/>
      <c r="QZV83" s="212"/>
      <c r="QZW83" s="213"/>
      <c r="QZX83" s="214"/>
      <c r="QZY83" s="210"/>
      <c r="QZZ83" s="210"/>
      <c r="RAA83" s="210"/>
      <c r="RAB83" s="210"/>
      <c r="RAC83" s="211"/>
      <c r="RAD83" s="211"/>
      <c r="RAE83" s="211"/>
      <c r="RAF83" s="211"/>
      <c r="RAG83" s="211"/>
      <c r="RAH83" s="212"/>
      <c r="RAI83" s="213"/>
      <c r="RAJ83" s="214"/>
      <c r="RAK83" s="210"/>
      <c r="RAL83" s="210"/>
      <c r="RAM83" s="210"/>
      <c r="RAN83" s="210"/>
      <c r="RAO83" s="211"/>
      <c r="RAP83" s="211"/>
      <c r="RAQ83" s="211"/>
      <c r="RAR83" s="211"/>
      <c r="RAS83" s="211"/>
      <c r="RAT83" s="212"/>
      <c r="RAU83" s="213"/>
      <c r="RAV83" s="214"/>
      <c r="RAW83" s="210"/>
      <c r="RAX83" s="210"/>
      <c r="RAY83" s="210"/>
      <c r="RAZ83" s="210"/>
      <c r="RBA83" s="211"/>
      <c r="RBB83" s="211"/>
      <c r="RBC83" s="211"/>
      <c r="RBD83" s="211"/>
      <c r="RBE83" s="211"/>
      <c r="RBF83" s="212"/>
      <c r="RBG83" s="213"/>
      <c r="RBH83" s="214"/>
      <c r="RBI83" s="210"/>
      <c r="RBJ83" s="210"/>
      <c r="RBK83" s="210"/>
      <c r="RBL83" s="210"/>
      <c r="RBM83" s="211"/>
      <c r="RBN83" s="211"/>
      <c r="RBO83" s="211"/>
      <c r="RBP83" s="211"/>
      <c r="RBQ83" s="211"/>
      <c r="RBR83" s="212"/>
      <c r="RBS83" s="213"/>
      <c r="RBT83" s="214"/>
      <c r="RBU83" s="210"/>
      <c r="RBV83" s="210"/>
      <c r="RBW83" s="210"/>
      <c r="RBX83" s="210"/>
      <c r="RBY83" s="211"/>
      <c r="RBZ83" s="211"/>
      <c r="RCA83" s="211"/>
      <c r="RCB83" s="211"/>
      <c r="RCC83" s="211"/>
      <c r="RCD83" s="212"/>
      <c r="RCE83" s="213"/>
      <c r="RCF83" s="214"/>
      <c r="RCG83" s="210"/>
      <c r="RCH83" s="210"/>
      <c r="RCI83" s="210"/>
      <c r="RCJ83" s="210"/>
      <c r="RCK83" s="211"/>
      <c r="RCL83" s="211"/>
      <c r="RCM83" s="211"/>
      <c r="RCN83" s="211"/>
      <c r="RCO83" s="211"/>
      <c r="RCP83" s="212"/>
      <c r="RCQ83" s="213"/>
      <c r="RCR83" s="214"/>
      <c r="RCS83" s="210"/>
      <c r="RCT83" s="210"/>
      <c r="RCU83" s="210"/>
      <c r="RCV83" s="210"/>
      <c r="RCW83" s="211"/>
      <c r="RCX83" s="211"/>
      <c r="RCY83" s="211"/>
      <c r="RCZ83" s="211"/>
      <c r="RDA83" s="211"/>
      <c r="RDB83" s="212"/>
      <c r="RDC83" s="213"/>
      <c r="RDD83" s="214"/>
      <c r="RDE83" s="210"/>
      <c r="RDF83" s="210"/>
      <c r="RDG83" s="210"/>
      <c r="RDH83" s="210"/>
      <c r="RDI83" s="211"/>
      <c r="RDJ83" s="211"/>
      <c r="RDK83" s="211"/>
      <c r="RDL83" s="211"/>
      <c r="RDM83" s="211"/>
      <c r="RDN83" s="212"/>
      <c r="RDO83" s="213"/>
      <c r="RDP83" s="214"/>
      <c r="RDQ83" s="210"/>
      <c r="RDR83" s="210"/>
      <c r="RDS83" s="210"/>
      <c r="RDT83" s="210"/>
      <c r="RDU83" s="211"/>
      <c r="RDV83" s="211"/>
      <c r="RDW83" s="211"/>
      <c r="RDX83" s="211"/>
      <c r="RDY83" s="211"/>
      <c r="RDZ83" s="212"/>
      <c r="REA83" s="213"/>
      <c r="REB83" s="214"/>
      <c r="REC83" s="210"/>
      <c r="RED83" s="210"/>
      <c r="REE83" s="210"/>
      <c r="REF83" s="210"/>
      <c r="REG83" s="211"/>
      <c r="REH83" s="211"/>
      <c r="REI83" s="211"/>
      <c r="REJ83" s="211"/>
      <c r="REK83" s="211"/>
      <c r="REL83" s="212"/>
      <c r="REM83" s="213"/>
      <c r="REN83" s="214"/>
      <c r="REO83" s="210"/>
      <c r="REP83" s="210"/>
      <c r="REQ83" s="210"/>
      <c r="RER83" s="210"/>
      <c r="RES83" s="211"/>
      <c r="RET83" s="211"/>
      <c r="REU83" s="211"/>
      <c r="REV83" s="211"/>
      <c r="REW83" s="211"/>
      <c r="REX83" s="212"/>
      <c r="REY83" s="213"/>
      <c r="REZ83" s="214"/>
      <c r="RFA83" s="210"/>
      <c r="RFB83" s="210"/>
      <c r="RFC83" s="210"/>
      <c r="RFD83" s="210"/>
      <c r="RFE83" s="211"/>
      <c r="RFF83" s="211"/>
      <c r="RFG83" s="211"/>
      <c r="RFH83" s="211"/>
      <c r="RFI83" s="211"/>
      <c r="RFJ83" s="212"/>
      <c r="RFK83" s="213"/>
      <c r="RFL83" s="214"/>
      <c r="RFM83" s="210"/>
      <c r="RFN83" s="210"/>
      <c r="RFO83" s="210"/>
      <c r="RFP83" s="210"/>
      <c r="RFQ83" s="211"/>
      <c r="RFR83" s="211"/>
      <c r="RFS83" s="211"/>
      <c r="RFT83" s="211"/>
      <c r="RFU83" s="211"/>
      <c r="RFV83" s="212"/>
      <c r="RFW83" s="213"/>
      <c r="RFX83" s="214"/>
      <c r="RFY83" s="210"/>
      <c r="RFZ83" s="210"/>
      <c r="RGA83" s="210"/>
      <c r="RGB83" s="210"/>
      <c r="RGC83" s="211"/>
      <c r="RGD83" s="211"/>
      <c r="RGE83" s="211"/>
      <c r="RGF83" s="211"/>
      <c r="RGG83" s="211"/>
      <c r="RGH83" s="212"/>
      <c r="RGI83" s="213"/>
      <c r="RGJ83" s="214"/>
      <c r="RGK83" s="210"/>
      <c r="RGL83" s="210"/>
      <c r="RGM83" s="210"/>
      <c r="RGN83" s="210"/>
      <c r="RGO83" s="211"/>
      <c r="RGP83" s="211"/>
      <c r="RGQ83" s="211"/>
      <c r="RGR83" s="211"/>
      <c r="RGS83" s="211"/>
      <c r="RGT83" s="212"/>
      <c r="RGU83" s="213"/>
      <c r="RGV83" s="214"/>
      <c r="RGW83" s="210"/>
      <c r="RGX83" s="210"/>
      <c r="RGY83" s="210"/>
      <c r="RGZ83" s="210"/>
      <c r="RHA83" s="211"/>
      <c r="RHB83" s="211"/>
      <c r="RHC83" s="211"/>
      <c r="RHD83" s="211"/>
      <c r="RHE83" s="211"/>
      <c r="RHF83" s="212"/>
      <c r="RHG83" s="213"/>
      <c r="RHH83" s="214"/>
      <c r="RHI83" s="210"/>
      <c r="RHJ83" s="210"/>
      <c r="RHK83" s="210"/>
      <c r="RHL83" s="210"/>
      <c r="RHM83" s="211"/>
      <c r="RHN83" s="211"/>
      <c r="RHO83" s="211"/>
      <c r="RHP83" s="211"/>
      <c r="RHQ83" s="211"/>
      <c r="RHR83" s="212"/>
      <c r="RHS83" s="213"/>
      <c r="RHT83" s="214"/>
      <c r="RHU83" s="210"/>
      <c r="RHV83" s="210"/>
      <c r="RHW83" s="210"/>
      <c r="RHX83" s="210"/>
      <c r="RHY83" s="211"/>
      <c r="RHZ83" s="211"/>
      <c r="RIA83" s="211"/>
      <c r="RIB83" s="211"/>
      <c r="RIC83" s="211"/>
      <c r="RID83" s="212"/>
      <c r="RIE83" s="213"/>
      <c r="RIF83" s="214"/>
      <c r="RIG83" s="210"/>
      <c r="RIH83" s="210"/>
      <c r="RII83" s="210"/>
      <c r="RIJ83" s="210"/>
      <c r="RIK83" s="211"/>
      <c r="RIL83" s="211"/>
      <c r="RIM83" s="211"/>
      <c r="RIN83" s="211"/>
      <c r="RIO83" s="211"/>
      <c r="RIP83" s="212"/>
      <c r="RIQ83" s="213"/>
      <c r="RIR83" s="214"/>
      <c r="RIS83" s="210"/>
      <c r="RIT83" s="210"/>
      <c r="RIU83" s="210"/>
      <c r="RIV83" s="210"/>
      <c r="RIW83" s="211"/>
      <c r="RIX83" s="211"/>
      <c r="RIY83" s="211"/>
      <c r="RIZ83" s="211"/>
      <c r="RJA83" s="211"/>
      <c r="RJB83" s="212"/>
      <c r="RJC83" s="213"/>
      <c r="RJD83" s="214"/>
      <c r="RJE83" s="210"/>
      <c r="RJF83" s="210"/>
      <c r="RJG83" s="210"/>
      <c r="RJH83" s="210"/>
      <c r="RJI83" s="211"/>
      <c r="RJJ83" s="211"/>
      <c r="RJK83" s="211"/>
      <c r="RJL83" s="211"/>
      <c r="RJM83" s="211"/>
      <c r="RJN83" s="212"/>
      <c r="RJO83" s="213"/>
      <c r="RJP83" s="214"/>
      <c r="RJQ83" s="210"/>
      <c r="RJR83" s="210"/>
      <c r="RJS83" s="210"/>
      <c r="RJT83" s="210"/>
      <c r="RJU83" s="211"/>
      <c r="RJV83" s="211"/>
      <c r="RJW83" s="211"/>
      <c r="RJX83" s="211"/>
      <c r="RJY83" s="211"/>
      <c r="RJZ83" s="212"/>
      <c r="RKA83" s="213"/>
      <c r="RKB83" s="214"/>
      <c r="RKC83" s="210"/>
      <c r="RKD83" s="210"/>
      <c r="RKE83" s="210"/>
      <c r="RKF83" s="210"/>
      <c r="RKG83" s="211"/>
      <c r="RKH83" s="211"/>
      <c r="RKI83" s="211"/>
      <c r="RKJ83" s="211"/>
      <c r="RKK83" s="211"/>
      <c r="RKL83" s="212"/>
      <c r="RKM83" s="213"/>
      <c r="RKN83" s="214"/>
      <c r="RKO83" s="210"/>
      <c r="RKP83" s="210"/>
      <c r="RKQ83" s="210"/>
      <c r="RKR83" s="210"/>
      <c r="RKS83" s="211"/>
      <c r="RKT83" s="211"/>
      <c r="RKU83" s="211"/>
      <c r="RKV83" s="211"/>
      <c r="RKW83" s="211"/>
      <c r="RKX83" s="212"/>
      <c r="RKY83" s="213"/>
      <c r="RKZ83" s="214"/>
      <c r="RLA83" s="210"/>
      <c r="RLB83" s="210"/>
      <c r="RLC83" s="210"/>
      <c r="RLD83" s="210"/>
      <c r="RLE83" s="211"/>
      <c r="RLF83" s="211"/>
      <c r="RLG83" s="211"/>
      <c r="RLH83" s="211"/>
      <c r="RLI83" s="211"/>
      <c r="RLJ83" s="212"/>
      <c r="RLK83" s="213"/>
      <c r="RLL83" s="214"/>
      <c r="RLM83" s="210"/>
      <c r="RLN83" s="210"/>
      <c r="RLO83" s="210"/>
      <c r="RLP83" s="210"/>
      <c r="RLQ83" s="211"/>
      <c r="RLR83" s="211"/>
      <c r="RLS83" s="211"/>
      <c r="RLT83" s="211"/>
      <c r="RLU83" s="211"/>
      <c r="RLV83" s="212"/>
      <c r="RLW83" s="213"/>
      <c r="RLX83" s="214"/>
      <c r="RLY83" s="210"/>
      <c r="RLZ83" s="210"/>
      <c r="RMA83" s="210"/>
      <c r="RMB83" s="210"/>
      <c r="RMC83" s="211"/>
      <c r="RMD83" s="211"/>
      <c r="RME83" s="211"/>
      <c r="RMF83" s="211"/>
      <c r="RMG83" s="211"/>
      <c r="RMH83" s="212"/>
      <c r="RMI83" s="213"/>
      <c r="RMJ83" s="214"/>
      <c r="RMK83" s="210"/>
      <c r="RML83" s="210"/>
      <c r="RMM83" s="210"/>
      <c r="RMN83" s="210"/>
      <c r="RMO83" s="211"/>
      <c r="RMP83" s="211"/>
      <c r="RMQ83" s="211"/>
      <c r="RMR83" s="211"/>
      <c r="RMS83" s="211"/>
      <c r="RMT83" s="212"/>
      <c r="RMU83" s="213"/>
      <c r="RMV83" s="214"/>
      <c r="RMW83" s="210"/>
      <c r="RMX83" s="210"/>
      <c r="RMY83" s="210"/>
      <c r="RMZ83" s="210"/>
      <c r="RNA83" s="211"/>
      <c r="RNB83" s="211"/>
      <c r="RNC83" s="211"/>
      <c r="RND83" s="211"/>
      <c r="RNE83" s="211"/>
      <c r="RNF83" s="212"/>
      <c r="RNG83" s="213"/>
      <c r="RNH83" s="214"/>
      <c r="RNI83" s="210"/>
      <c r="RNJ83" s="210"/>
      <c r="RNK83" s="210"/>
      <c r="RNL83" s="210"/>
      <c r="RNM83" s="211"/>
      <c r="RNN83" s="211"/>
      <c r="RNO83" s="211"/>
      <c r="RNP83" s="211"/>
      <c r="RNQ83" s="211"/>
      <c r="RNR83" s="212"/>
      <c r="RNS83" s="213"/>
      <c r="RNT83" s="214"/>
      <c r="RNU83" s="210"/>
      <c r="RNV83" s="210"/>
      <c r="RNW83" s="210"/>
      <c r="RNX83" s="210"/>
      <c r="RNY83" s="211"/>
      <c r="RNZ83" s="211"/>
      <c r="ROA83" s="211"/>
      <c r="ROB83" s="211"/>
      <c r="ROC83" s="211"/>
      <c r="ROD83" s="212"/>
      <c r="ROE83" s="213"/>
      <c r="ROF83" s="214"/>
      <c r="ROG83" s="210"/>
      <c r="ROH83" s="210"/>
      <c r="ROI83" s="210"/>
      <c r="ROJ83" s="210"/>
      <c r="ROK83" s="211"/>
      <c r="ROL83" s="211"/>
      <c r="ROM83" s="211"/>
      <c r="RON83" s="211"/>
      <c r="ROO83" s="211"/>
      <c r="ROP83" s="212"/>
      <c r="ROQ83" s="213"/>
      <c r="ROR83" s="214"/>
      <c r="ROS83" s="210"/>
      <c r="ROT83" s="210"/>
      <c r="ROU83" s="210"/>
      <c r="ROV83" s="210"/>
      <c r="ROW83" s="211"/>
      <c r="ROX83" s="211"/>
      <c r="ROY83" s="211"/>
      <c r="ROZ83" s="211"/>
      <c r="RPA83" s="211"/>
      <c r="RPB83" s="212"/>
      <c r="RPC83" s="213"/>
      <c r="RPD83" s="214"/>
      <c r="RPE83" s="210"/>
      <c r="RPF83" s="210"/>
      <c r="RPG83" s="210"/>
      <c r="RPH83" s="210"/>
      <c r="RPI83" s="211"/>
      <c r="RPJ83" s="211"/>
      <c r="RPK83" s="211"/>
      <c r="RPL83" s="211"/>
      <c r="RPM83" s="211"/>
      <c r="RPN83" s="212"/>
      <c r="RPO83" s="213"/>
      <c r="RPP83" s="214"/>
      <c r="RPQ83" s="210"/>
      <c r="RPR83" s="210"/>
      <c r="RPS83" s="210"/>
      <c r="RPT83" s="210"/>
      <c r="RPU83" s="211"/>
      <c r="RPV83" s="211"/>
      <c r="RPW83" s="211"/>
      <c r="RPX83" s="211"/>
      <c r="RPY83" s="211"/>
      <c r="RPZ83" s="212"/>
      <c r="RQA83" s="213"/>
      <c r="RQB83" s="214"/>
      <c r="RQC83" s="210"/>
      <c r="RQD83" s="210"/>
      <c r="RQE83" s="210"/>
      <c r="RQF83" s="210"/>
      <c r="RQG83" s="211"/>
      <c r="RQH83" s="211"/>
      <c r="RQI83" s="211"/>
      <c r="RQJ83" s="211"/>
      <c r="RQK83" s="211"/>
      <c r="RQL83" s="212"/>
      <c r="RQM83" s="213"/>
      <c r="RQN83" s="214"/>
      <c r="RQO83" s="210"/>
      <c r="RQP83" s="210"/>
      <c r="RQQ83" s="210"/>
      <c r="RQR83" s="210"/>
      <c r="RQS83" s="211"/>
      <c r="RQT83" s="211"/>
      <c r="RQU83" s="211"/>
      <c r="RQV83" s="211"/>
      <c r="RQW83" s="211"/>
      <c r="RQX83" s="212"/>
      <c r="RQY83" s="213"/>
      <c r="RQZ83" s="214"/>
      <c r="RRA83" s="210"/>
      <c r="RRB83" s="210"/>
      <c r="RRC83" s="210"/>
      <c r="RRD83" s="210"/>
      <c r="RRE83" s="211"/>
      <c r="RRF83" s="211"/>
      <c r="RRG83" s="211"/>
      <c r="RRH83" s="211"/>
      <c r="RRI83" s="211"/>
      <c r="RRJ83" s="212"/>
      <c r="RRK83" s="213"/>
      <c r="RRL83" s="214"/>
      <c r="RRM83" s="210"/>
      <c r="RRN83" s="210"/>
      <c r="RRO83" s="210"/>
      <c r="RRP83" s="210"/>
      <c r="RRQ83" s="211"/>
      <c r="RRR83" s="211"/>
      <c r="RRS83" s="211"/>
      <c r="RRT83" s="211"/>
      <c r="RRU83" s="211"/>
      <c r="RRV83" s="212"/>
      <c r="RRW83" s="213"/>
      <c r="RRX83" s="214"/>
      <c r="RRY83" s="210"/>
      <c r="RRZ83" s="210"/>
      <c r="RSA83" s="210"/>
      <c r="RSB83" s="210"/>
      <c r="RSC83" s="211"/>
      <c r="RSD83" s="211"/>
      <c r="RSE83" s="211"/>
      <c r="RSF83" s="211"/>
      <c r="RSG83" s="211"/>
      <c r="RSH83" s="212"/>
      <c r="RSI83" s="213"/>
      <c r="RSJ83" s="214"/>
      <c r="RSK83" s="210"/>
      <c r="RSL83" s="210"/>
      <c r="RSM83" s="210"/>
      <c r="RSN83" s="210"/>
      <c r="RSO83" s="211"/>
      <c r="RSP83" s="211"/>
      <c r="RSQ83" s="211"/>
      <c r="RSR83" s="211"/>
      <c r="RSS83" s="211"/>
      <c r="RST83" s="212"/>
      <c r="RSU83" s="213"/>
      <c r="RSV83" s="214"/>
      <c r="RSW83" s="210"/>
      <c r="RSX83" s="210"/>
      <c r="RSY83" s="210"/>
      <c r="RSZ83" s="210"/>
      <c r="RTA83" s="211"/>
      <c r="RTB83" s="211"/>
      <c r="RTC83" s="211"/>
      <c r="RTD83" s="211"/>
      <c r="RTE83" s="211"/>
      <c r="RTF83" s="212"/>
      <c r="RTG83" s="213"/>
      <c r="RTH83" s="214"/>
      <c r="RTI83" s="210"/>
      <c r="RTJ83" s="210"/>
      <c r="RTK83" s="210"/>
      <c r="RTL83" s="210"/>
      <c r="RTM83" s="211"/>
      <c r="RTN83" s="211"/>
      <c r="RTO83" s="211"/>
      <c r="RTP83" s="211"/>
      <c r="RTQ83" s="211"/>
      <c r="RTR83" s="212"/>
      <c r="RTS83" s="213"/>
      <c r="RTT83" s="214"/>
      <c r="RTU83" s="210"/>
      <c r="RTV83" s="210"/>
      <c r="RTW83" s="210"/>
      <c r="RTX83" s="210"/>
      <c r="RTY83" s="211"/>
      <c r="RTZ83" s="211"/>
      <c r="RUA83" s="211"/>
      <c r="RUB83" s="211"/>
      <c r="RUC83" s="211"/>
      <c r="RUD83" s="212"/>
      <c r="RUE83" s="213"/>
      <c r="RUF83" s="214"/>
      <c r="RUG83" s="210"/>
      <c r="RUH83" s="210"/>
      <c r="RUI83" s="210"/>
      <c r="RUJ83" s="210"/>
      <c r="RUK83" s="211"/>
      <c r="RUL83" s="211"/>
      <c r="RUM83" s="211"/>
      <c r="RUN83" s="211"/>
      <c r="RUO83" s="211"/>
      <c r="RUP83" s="212"/>
      <c r="RUQ83" s="213"/>
      <c r="RUR83" s="214"/>
      <c r="RUS83" s="210"/>
      <c r="RUT83" s="210"/>
      <c r="RUU83" s="210"/>
      <c r="RUV83" s="210"/>
      <c r="RUW83" s="211"/>
      <c r="RUX83" s="211"/>
      <c r="RUY83" s="211"/>
      <c r="RUZ83" s="211"/>
      <c r="RVA83" s="211"/>
      <c r="RVB83" s="212"/>
      <c r="RVC83" s="213"/>
      <c r="RVD83" s="214"/>
      <c r="RVE83" s="210"/>
      <c r="RVF83" s="210"/>
      <c r="RVG83" s="210"/>
      <c r="RVH83" s="210"/>
      <c r="RVI83" s="211"/>
      <c r="RVJ83" s="211"/>
      <c r="RVK83" s="211"/>
      <c r="RVL83" s="211"/>
      <c r="RVM83" s="211"/>
      <c r="RVN83" s="212"/>
      <c r="RVO83" s="213"/>
      <c r="RVP83" s="214"/>
      <c r="RVQ83" s="210"/>
      <c r="RVR83" s="210"/>
      <c r="RVS83" s="210"/>
      <c r="RVT83" s="210"/>
      <c r="RVU83" s="211"/>
      <c r="RVV83" s="211"/>
      <c r="RVW83" s="211"/>
      <c r="RVX83" s="211"/>
      <c r="RVY83" s="211"/>
      <c r="RVZ83" s="212"/>
      <c r="RWA83" s="213"/>
      <c r="RWB83" s="214"/>
      <c r="RWC83" s="210"/>
      <c r="RWD83" s="210"/>
      <c r="RWE83" s="210"/>
      <c r="RWF83" s="210"/>
      <c r="RWG83" s="211"/>
      <c r="RWH83" s="211"/>
      <c r="RWI83" s="211"/>
      <c r="RWJ83" s="211"/>
      <c r="RWK83" s="211"/>
      <c r="RWL83" s="212"/>
      <c r="RWM83" s="213"/>
      <c r="RWN83" s="214"/>
      <c r="RWO83" s="210"/>
      <c r="RWP83" s="210"/>
      <c r="RWQ83" s="210"/>
      <c r="RWR83" s="210"/>
      <c r="RWS83" s="211"/>
      <c r="RWT83" s="211"/>
      <c r="RWU83" s="211"/>
      <c r="RWV83" s="211"/>
      <c r="RWW83" s="211"/>
      <c r="RWX83" s="212"/>
      <c r="RWY83" s="213"/>
      <c r="RWZ83" s="214"/>
      <c r="RXA83" s="210"/>
      <c r="RXB83" s="210"/>
      <c r="RXC83" s="210"/>
      <c r="RXD83" s="210"/>
      <c r="RXE83" s="211"/>
      <c r="RXF83" s="211"/>
      <c r="RXG83" s="211"/>
      <c r="RXH83" s="211"/>
      <c r="RXI83" s="211"/>
      <c r="RXJ83" s="212"/>
      <c r="RXK83" s="213"/>
      <c r="RXL83" s="214"/>
      <c r="RXM83" s="210"/>
      <c r="RXN83" s="210"/>
      <c r="RXO83" s="210"/>
      <c r="RXP83" s="210"/>
      <c r="RXQ83" s="211"/>
      <c r="RXR83" s="211"/>
      <c r="RXS83" s="211"/>
      <c r="RXT83" s="211"/>
      <c r="RXU83" s="211"/>
      <c r="RXV83" s="212"/>
      <c r="RXW83" s="213"/>
      <c r="RXX83" s="214"/>
      <c r="RXY83" s="210"/>
      <c r="RXZ83" s="210"/>
      <c r="RYA83" s="210"/>
      <c r="RYB83" s="210"/>
      <c r="RYC83" s="211"/>
      <c r="RYD83" s="211"/>
      <c r="RYE83" s="211"/>
      <c r="RYF83" s="211"/>
      <c r="RYG83" s="211"/>
      <c r="RYH83" s="212"/>
      <c r="RYI83" s="213"/>
      <c r="RYJ83" s="214"/>
      <c r="RYK83" s="210"/>
      <c r="RYL83" s="210"/>
      <c r="RYM83" s="210"/>
      <c r="RYN83" s="210"/>
      <c r="RYO83" s="211"/>
      <c r="RYP83" s="211"/>
      <c r="RYQ83" s="211"/>
      <c r="RYR83" s="211"/>
      <c r="RYS83" s="211"/>
      <c r="RYT83" s="212"/>
      <c r="RYU83" s="213"/>
      <c r="RYV83" s="214"/>
      <c r="RYW83" s="210"/>
      <c r="RYX83" s="210"/>
      <c r="RYY83" s="210"/>
      <c r="RYZ83" s="210"/>
      <c r="RZA83" s="211"/>
      <c r="RZB83" s="211"/>
      <c r="RZC83" s="211"/>
      <c r="RZD83" s="211"/>
      <c r="RZE83" s="211"/>
      <c r="RZF83" s="212"/>
      <c r="RZG83" s="213"/>
      <c r="RZH83" s="214"/>
      <c r="RZI83" s="210"/>
      <c r="RZJ83" s="210"/>
      <c r="RZK83" s="210"/>
      <c r="RZL83" s="210"/>
      <c r="RZM83" s="211"/>
      <c r="RZN83" s="211"/>
      <c r="RZO83" s="211"/>
      <c r="RZP83" s="211"/>
      <c r="RZQ83" s="211"/>
      <c r="RZR83" s="212"/>
      <c r="RZS83" s="213"/>
      <c r="RZT83" s="214"/>
      <c r="RZU83" s="210"/>
      <c r="RZV83" s="210"/>
      <c r="RZW83" s="210"/>
      <c r="RZX83" s="210"/>
      <c r="RZY83" s="211"/>
      <c r="RZZ83" s="211"/>
      <c r="SAA83" s="211"/>
      <c r="SAB83" s="211"/>
      <c r="SAC83" s="211"/>
      <c r="SAD83" s="212"/>
      <c r="SAE83" s="213"/>
      <c r="SAF83" s="214"/>
      <c r="SAG83" s="210"/>
      <c r="SAH83" s="210"/>
      <c r="SAI83" s="210"/>
      <c r="SAJ83" s="210"/>
      <c r="SAK83" s="211"/>
      <c r="SAL83" s="211"/>
      <c r="SAM83" s="211"/>
      <c r="SAN83" s="211"/>
      <c r="SAO83" s="211"/>
      <c r="SAP83" s="212"/>
      <c r="SAQ83" s="213"/>
      <c r="SAR83" s="214"/>
      <c r="SAS83" s="210"/>
      <c r="SAT83" s="210"/>
      <c r="SAU83" s="210"/>
      <c r="SAV83" s="210"/>
      <c r="SAW83" s="211"/>
      <c r="SAX83" s="211"/>
      <c r="SAY83" s="211"/>
      <c r="SAZ83" s="211"/>
      <c r="SBA83" s="211"/>
      <c r="SBB83" s="212"/>
      <c r="SBC83" s="213"/>
      <c r="SBD83" s="214"/>
      <c r="SBE83" s="210"/>
      <c r="SBF83" s="210"/>
      <c r="SBG83" s="210"/>
      <c r="SBH83" s="210"/>
      <c r="SBI83" s="211"/>
      <c r="SBJ83" s="211"/>
      <c r="SBK83" s="211"/>
      <c r="SBL83" s="211"/>
      <c r="SBM83" s="211"/>
      <c r="SBN83" s="212"/>
      <c r="SBO83" s="213"/>
      <c r="SBP83" s="214"/>
      <c r="SBQ83" s="210"/>
      <c r="SBR83" s="210"/>
      <c r="SBS83" s="210"/>
      <c r="SBT83" s="210"/>
      <c r="SBU83" s="211"/>
      <c r="SBV83" s="211"/>
      <c r="SBW83" s="211"/>
      <c r="SBX83" s="211"/>
      <c r="SBY83" s="211"/>
      <c r="SBZ83" s="212"/>
      <c r="SCA83" s="213"/>
      <c r="SCB83" s="214"/>
      <c r="SCC83" s="210"/>
      <c r="SCD83" s="210"/>
      <c r="SCE83" s="210"/>
      <c r="SCF83" s="210"/>
      <c r="SCG83" s="211"/>
      <c r="SCH83" s="211"/>
      <c r="SCI83" s="211"/>
      <c r="SCJ83" s="211"/>
      <c r="SCK83" s="211"/>
      <c r="SCL83" s="212"/>
      <c r="SCM83" s="213"/>
      <c r="SCN83" s="214"/>
      <c r="SCO83" s="210"/>
      <c r="SCP83" s="210"/>
      <c r="SCQ83" s="210"/>
      <c r="SCR83" s="210"/>
      <c r="SCS83" s="211"/>
      <c r="SCT83" s="211"/>
      <c r="SCU83" s="211"/>
      <c r="SCV83" s="211"/>
      <c r="SCW83" s="211"/>
      <c r="SCX83" s="212"/>
      <c r="SCY83" s="213"/>
      <c r="SCZ83" s="214"/>
      <c r="SDA83" s="210"/>
      <c r="SDB83" s="210"/>
      <c r="SDC83" s="210"/>
      <c r="SDD83" s="210"/>
      <c r="SDE83" s="211"/>
      <c r="SDF83" s="211"/>
      <c r="SDG83" s="211"/>
      <c r="SDH83" s="211"/>
      <c r="SDI83" s="211"/>
      <c r="SDJ83" s="212"/>
      <c r="SDK83" s="213"/>
      <c r="SDL83" s="214"/>
      <c r="SDM83" s="210"/>
      <c r="SDN83" s="210"/>
      <c r="SDO83" s="210"/>
      <c r="SDP83" s="210"/>
      <c r="SDQ83" s="211"/>
      <c r="SDR83" s="211"/>
      <c r="SDS83" s="211"/>
      <c r="SDT83" s="211"/>
      <c r="SDU83" s="211"/>
      <c r="SDV83" s="212"/>
      <c r="SDW83" s="213"/>
      <c r="SDX83" s="214"/>
      <c r="SDY83" s="210"/>
      <c r="SDZ83" s="210"/>
      <c r="SEA83" s="210"/>
      <c r="SEB83" s="210"/>
      <c r="SEC83" s="211"/>
      <c r="SED83" s="211"/>
      <c r="SEE83" s="211"/>
      <c r="SEF83" s="211"/>
      <c r="SEG83" s="211"/>
      <c r="SEH83" s="212"/>
      <c r="SEI83" s="213"/>
      <c r="SEJ83" s="214"/>
      <c r="SEK83" s="210"/>
      <c r="SEL83" s="210"/>
      <c r="SEM83" s="210"/>
      <c r="SEN83" s="210"/>
      <c r="SEO83" s="211"/>
      <c r="SEP83" s="211"/>
      <c r="SEQ83" s="211"/>
      <c r="SER83" s="211"/>
      <c r="SES83" s="211"/>
      <c r="SET83" s="212"/>
      <c r="SEU83" s="213"/>
      <c r="SEV83" s="214"/>
      <c r="SEW83" s="210"/>
      <c r="SEX83" s="210"/>
      <c r="SEY83" s="210"/>
      <c r="SEZ83" s="210"/>
      <c r="SFA83" s="211"/>
      <c r="SFB83" s="211"/>
      <c r="SFC83" s="211"/>
      <c r="SFD83" s="211"/>
      <c r="SFE83" s="211"/>
      <c r="SFF83" s="212"/>
      <c r="SFG83" s="213"/>
      <c r="SFH83" s="214"/>
      <c r="SFI83" s="210"/>
      <c r="SFJ83" s="210"/>
      <c r="SFK83" s="210"/>
      <c r="SFL83" s="210"/>
      <c r="SFM83" s="211"/>
      <c r="SFN83" s="211"/>
      <c r="SFO83" s="211"/>
      <c r="SFP83" s="211"/>
      <c r="SFQ83" s="211"/>
      <c r="SFR83" s="212"/>
      <c r="SFS83" s="213"/>
      <c r="SFT83" s="214"/>
      <c r="SFU83" s="210"/>
      <c r="SFV83" s="210"/>
      <c r="SFW83" s="210"/>
      <c r="SFX83" s="210"/>
      <c r="SFY83" s="211"/>
      <c r="SFZ83" s="211"/>
      <c r="SGA83" s="211"/>
      <c r="SGB83" s="211"/>
      <c r="SGC83" s="211"/>
      <c r="SGD83" s="212"/>
      <c r="SGE83" s="213"/>
      <c r="SGF83" s="214"/>
      <c r="SGG83" s="210"/>
      <c r="SGH83" s="210"/>
      <c r="SGI83" s="210"/>
      <c r="SGJ83" s="210"/>
      <c r="SGK83" s="211"/>
      <c r="SGL83" s="211"/>
      <c r="SGM83" s="211"/>
      <c r="SGN83" s="211"/>
      <c r="SGO83" s="211"/>
      <c r="SGP83" s="212"/>
      <c r="SGQ83" s="213"/>
      <c r="SGR83" s="214"/>
      <c r="SGS83" s="210"/>
      <c r="SGT83" s="210"/>
      <c r="SGU83" s="210"/>
      <c r="SGV83" s="210"/>
      <c r="SGW83" s="211"/>
      <c r="SGX83" s="211"/>
      <c r="SGY83" s="211"/>
      <c r="SGZ83" s="211"/>
      <c r="SHA83" s="211"/>
      <c r="SHB83" s="212"/>
      <c r="SHC83" s="213"/>
      <c r="SHD83" s="214"/>
      <c r="SHE83" s="210"/>
      <c r="SHF83" s="210"/>
      <c r="SHG83" s="210"/>
      <c r="SHH83" s="210"/>
      <c r="SHI83" s="211"/>
      <c r="SHJ83" s="211"/>
      <c r="SHK83" s="211"/>
      <c r="SHL83" s="211"/>
      <c r="SHM83" s="211"/>
      <c r="SHN83" s="212"/>
      <c r="SHO83" s="213"/>
      <c r="SHP83" s="214"/>
      <c r="SHQ83" s="210"/>
      <c r="SHR83" s="210"/>
      <c r="SHS83" s="210"/>
      <c r="SHT83" s="210"/>
      <c r="SHU83" s="211"/>
      <c r="SHV83" s="211"/>
      <c r="SHW83" s="211"/>
      <c r="SHX83" s="211"/>
      <c r="SHY83" s="211"/>
      <c r="SHZ83" s="212"/>
      <c r="SIA83" s="213"/>
      <c r="SIB83" s="214"/>
      <c r="SIC83" s="210"/>
      <c r="SID83" s="210"/>
      <c r="SIE83" s="210"/>
      <c r="SIF83" s="210"/>
      <c r="SIG83" s="211"/>
      <c r="SIH83" s="211"/>
      <c r="SII83" s="211"/>
      <c r="SIJ83" s="211"/>
      <c r="SIK83" s="211"/>
      <c r="SIL83" s="212"/>
      <c r="SIM83" s="213"/>
      <c r="SIN83" s="214"/>
      <c r="SIO83" s="210"/>
      <c r="SIP83" s="210"/>
      <c r="SIQ83" s="210"/>
      <c r="SIR83" s="210"/>
      <c r="SIS83" s="211"/>
      <c r="SIT83" s="211"/>
      <c r="SIU83" s="211"/>
      <c r="SIV83" s="211"/>
      <c r="SIW83" s="211"/>
      <c r="SIX83" s="212"/>
      <c r="SIY83" s="213"/>
      <c r="SIZ83" s="214"/>
      <c r="SJA83" s="210"/>
      <c r="SJB83" s="210"/>
      <c r="SJC83" s="210"/>
      <c r="SJD83" s="210"/>
      <c r="SJE83" s="211"/>
      <c r="SJF83" s="211"/>
      <c r="SJG83" s="211"/>
      <c r="SJH83" s="211"/>
      <c r="SJI83" s="211"/>
      <c r="SJJ83" s="212"/>
      <c r="SJK83" s="213"/>
      <c r="SJL83" s="214"/>
      <c r="SJM83" s="210"/>
      <c r="SJN83" s="210"/>
      <c r="SJO83" s="210"/>
      <c r="SJP83" s="210"/>
      <c r="SJQ83" s="211"/>
      <c r="SJR83" s="211"/>
      <c r="SJS83" s="211"/>
      <c r="SJT83" s="211"/>
      <c r="SJU83" s="211"/>
      <c r="SJV83" s="212"/>
      <c r="SJW83" s="213"/>
      <c r="SJX83" s="214"/>
      <c r="SJY83" s="210"/>
      <c r="SJZ83" s="210"/>
      <c r="SKA83" s="210"/>
      <c r="SKB83" s="210"/>
      <c r="SKC83" s="211"/>
      <c r="SKD83" s="211"/>
      <c r="SKE83" s="211"/>
      <c r="SKF83" s="211"/>
      <c r="SKG83" s="211"/>
      <c r="SKH83" s="212"/>
      <c r="SKI83" s="213"/>
      <c r="SKJ83" s="214"/>
      <c r="SKK83" s="210"/>
      <c r="SKL83" s="210"/>
      <c r="SKM83" s="210"/>
      <c r="SKN83" s="210"/>
      <c r="SKO83" s="211"/>
      <c r="SKP83" s="211"/>
      <c r="SKQ83" s="211"/>
      <c r="SKR83" s="211"/>
      <c r="SKS83" s="211"/>
      <c r="SKT83" s="212"/>
      <c r="SKU83" s="213"/>
      <c r="SKV83" s="214"/>
      <c r="SKW83" s="210"/>
      <c r="SKX83" s="210"/>
      <c r="SKY83" s="210"/>
      <c r="SKZ83" s="210"/>
      <c r="SLA83" s="211"/>
      <c r="SLB83" s="211"/>
      <c r="SLC83" s="211"/>
      <c r="SLD83" s="211"/>
      <c r="SLE83" s="211"/>
      <c r="SLF83" s="212"/>
      <c r="SLG83" s="213"/>
      <c r="SLH83" s="214"/>
      <c r="SLI83" s="210"/>
      <c r="SLJ83" s="210"/>
      <c r="SLK83" s="210"/>
      <c r="SLL83" s="210"/>
      <c r="SLM83" s="211"/>
      <c r="SLN83" s="211"/>
      <c r="SLO83" s="211"/>
      <c r="SLP83" s="211"/>
      <c r="SLQ83" s="211"/>
      <c r="SLR83" s="212"/>
      <c r="SLS83" s="213"/>
      <c r="SLT83" s="214"/>
      <c r="SLU83" s="210"/>
      <c r="SLV83" s="210"/>
      <c r="SLW83" s="210"/>
      <c r="SLX83" s="210"/>
      <c r="SLY83" s="211"/>
      <c r="SLZ83" s="211"/>
      <c r="SMA83" s="211"/>
      <c r="SMB83" s="211"/>
      <c r="SMC83" s="211"/>
      <c r="SMD83" s="212"/>
      <c r="SME83" s="213"/>
      <c r="SMF83" s="214"/>
      <c r="SMG83" s="210"/>
      <c r="SMH83" s="210"/>
      <c r="SMI83" s="210"/>
      <c r="SMJ83" s="210"/>
      <c r="SMK83" s="211"/>
      <c r="SML83" s="211"/>
      <c r="SMM83" s="211"/>
      <c r="SMN83" s="211"/>
      <c r="SMO83" s="211"/>
      <c r="SMP83" s="212"/>
      <c r="SMQ83" s="213"/>
      <c r="SMR83" s="214"/>
      <c r="SMS83" s="210"/>
      <c r="SMT83" s="210"/>
      <c r="SMU83" s="210"/>
      <c r="SMV83" s="210"/>
      <c r="SMW83" s="211"/>
      <c r="SMX83" s="211"/>
      <c r="SMY83" s="211"/>
      <c r="SMZ83" s="211"/>
      <c r="SNA83" s="211"/>
      <c r="SNB83" s="212"/>
      <c r="SNC83" s="213"/>
      <c r="SND83" s="214"/>
      <c r="SNE83" s="210"/>
      <c r="SNF83" s="210"/>
      <c r="SNG83" s="210"/>
      <c r="SNH83" s="210"/>
      <c r="SNI83" s="211"/>
      <c r="SNJ83" s="211"/>
      <c r="SNK83" s="211"/>
      <c r="SNL83" s="211"/>
      <c r="SNM83" s="211"/>
      <c r="SNN83" s="212"/>
      <c r="SNO83" s="213"/>
      <c r="SNP83" s="214"/>
      <c r="SNQ83" s="210"/>
      <c r="SNR83" s="210"/>
      <c r="SNS83" s="210"/>
      <c r="SNT83" s="210"/>
      <c r="SNU83" s="211"/>
      <c r="SNV83" s="211"/>
      <c r="SNW83" s="211"/>
      <c r="SNX83" s="211"/>
      <c r="SNY83" s="211"/>
      <c r="SNZ83" s="212"/>
      <c r="SOA83" s="213"/>
      <c r="SOB83" s="214"/>
      <c r="SOC83" s="210"/>
      <c r="SOD83" s="210"/>
      <c r="SOE83" s="210"/>
      <c r="SOF83" s="210"/>
      <c r="SOG83" s="211"/>
      <c r="SOH83" s="211"/>
      <c r="SOI83" s="211"/>
      <c r="SOJ83" s="211"/>
      <c r="SOK83" s="211"/>
      <c r="SOL83" s="212"/>
      <c r="SOM83" s="213"/>
      <c r="SON83" s="214"/>
      <c r="SOO83" s="210"/>
      <c r="SOP83" s="210"/>
      <c r="SOQ83" s="210"/>
      <c r="SOR83" s="210"/>
      <c r="SOS83" s="211"/>
      <c r="SOT83" s="211"/>
      <c r="SOU83" s="211"/>
      <c r="SOV83" s="211"/>
      <c r="SOW83" s="211"/>
      <c r="SOX83" s="212"/>
      <c r="SOY83" s="213"/>
      <c r="SOZ83" s="214"/>
      <c r="SPA83" s="210"/>
      <c r="SPB83" s="210"/>
      <c r="SPC83" s="210"/>
      <c r="SPD83" s="210"/>
      <c r="SPE83" s="211"/>
      <c r="SPF83" s="211"/>
      <c r="SPG83" s="211"/>
      <c r="SPH83" s="211"/>
      <c r="SPI83" s="211"/>
      <c r="SPJ83" s="212"/>
      <c r="SPK83" s="213"/>
      <c r="SPL83" s="214"/>
      <c r="SPM83" s="210"/>
      <c r="SPN83" s="210"/>
      <c r="SPO83" s="210"/>
      <c r="SPP83" s="210"/>
      <c r="SPQ83" s="211"/>
      <c r="SPR83" s="211"/>
      <c r="SPS83" s="211"/>
      <c r="SPT83" s="211"/>
      <c r="SPU83" s="211"/>
      <c r="SPV83" s="212"/>
      <c r="SPW83" s="213"/>
      <c r="SPX83" s="214"/>
      <c r="SPY83" s="210"/>
      <c r="SPZ83" s="210"/>
      <c r="SQA83" s="210"/>
      <c r="SQB83" s="210"/>
      <c r="SQC83" s="211"/>
      <c r="SQD83" s="211"/>
      <c r="SQE83" s="211"/>
      <c r="SQF83" s="211"/>
      <c r="SQG83" s="211"/>
      <c r="SQH83" s="212"/>
      <c r="SQI83" s="213"/>
      <c r="SQJ83" s="214"/>
      <c r="SQK83" s="210"/>
      <c r="SQL83" s="210"/>
      <c r="SQM83" s="210"/>
      <c r="SQN83" s="210"/>
      <c r="SQO83" s="211"/>
      <c r="SQP83" s="211"/>
      <c r="SQQ83" s="211"/>
      <c r="SQR83" s="211"/>
      <c r="SQS83" s="211"/>
      <c r="SQT83" s="212"/>
      <c r="SQU83" s="213"/>
      <c r="SQV83" s="214"/>
      <c r="SQW83" s="210"/>
      <c r="SQX83" s="210"/>
      <c r="SQY83" s="210"/>
      <c r="SQZ83" s="210"/>
      <c r="SRA83" s="211"/>
      <c r="SRB83" s="211"/>
      <c r="SRC83" s="211"/>
      <c r="SRD83" s="211"/>
      <c r="SRE83" s="211"/>
      <c r="SRF83" s="212"/>
      <c r="SRG83" s="213"/>
      <c r="SRH83" s="214"/>
      <c r="SRI83" s="210"/>
      <c r="SRJ83" s="210"/>
      <c r="SRK83" s="210"/>
      <c r="SRL83" s="210"/>
      <c r="SRM83" s="211"/>
      <c r="SRN83" s="211"/>
      <c r="SRO83" s="211"/>
      <c r="SRP83" s="211"/>
      <c r="SRQ83" s="211"/>
      <c r="SRR83" s="212"/>
      <c r="SRS83" s="213"/>
      <c r="SRT83" s="214"/>
      <c r="SRU83" s="210"/>
      <c r="SRV83" s="210"/>
      <c r="SRW83" s="210"/>
      <c r="SRX83" s="210"/>
      <c r="SRY83" s="211"/>
      <c r="SRZ83" s="211"/>
      <c r="SSA83" s="211"/>
      <c r="SSB83" s="211"/>
      <c r="SSC83" s="211"/>
      <c r="SSD83" s="212"/>
      <c r="SSE83" s="213"/>
      <c r="SSF83" s="214"/>
      <c r="SSG83" s="210"/>
      <c r="SSH83" s="210"/>
      <c r="SSI83" s="210"/>
      <c r="SSJ83" s="210"/>
      <c r="SSK83" s="211"/>
      <c r="SSL83" s="211"/>
      <c r="SSM83" s="211"/>
      <c r="SSN83" s="211"/>
      <c r="SSO83" s="211"/>
      <c r="SSP83" s="212"/>
      <c r="SSQ83" s="213"/>
      <c r="SSR83" s="214"/>
      <c r="SSS83" s="210"/>
      <c r="SST83" s="210"/>
      <c r="SSU83" s="210"/>
      <c r="SSV83" s="210"/>
      <c r="SSW83" s="211"/>
      <c r="SSX83" s="211"/>
      <c r="SSY83" s="211"/>
      <c r="SSZ83" s="211"/>
      <c r="STA83" s="211"/>
      <c r="STB83" s="212"/>
      <c r="STC83" s="213"/>
      <c r="STD83" s="214"/>
      <c r="STE83" s="210"/>
      <c r="STF83" s="210"/>
      <c r="STG83" s="210"/>
      <c r="STH83" s="210"/>
      <c r="STI83" s="211"/>
      <c r="STJ83" s="211"/>
      <c r="STK83" s="211"/>
      <c r="STL83" s="211"/>
      <c r="STM83" s="211"/>
      <c r="STN83" s="212"/>
      <c r="STO83" s="213"/>
      <c r="STP83" s="214"/>
      <c r="STQ83" s="210"/>
      <c r="STR83" s="210"/>
      <c r="STS83" s="210"/>
      <c r="STT83" s="210"/>
      <c r="STU83" s="211"/>
      <c r="STV83" s="211"/>
      <c r="STW83" s="211"/>
      <c r="STX83" s="211"/>
      <c r="STY83" s="211"/>
      <c r="STZ83" s="212"/>
      <c r="SUA83" s="213"/>
      <c r="SUB83" s="214"/>
      <c r="SUC83" s="210"/>
      <c r="SUD83" s="210"/>
      <c r="SUE83" s="210"/>
      <c r="SUF83" s="210"/>
      <c r="SUG83" s="211"/>
      <c r="SUH83" s="211"/>
      <c r="SUI83" s="211"/>
      <c r="SUJ83" s="211"/>
      <c r="SUK83" s="211"/>
      <c r="SUL83" s="212"/>
      <c r="SUM83" s="213"/>
      <c r="SUN83" s="214"/>
      <c r="SUO83" s="210"/>
      <c r="SUP83" s="210"/>
      <c r="SUQ83" s="210"/>
      <c r="SUR83" s="210"/>
      <c r="SUS83" s="211"/>
      <c r="SUT83" s="211"/>
      <c r="SUU83" s="211"/>
      <c r="SUV83" s="211"/>
      <c r="SUW83" s="211"/>
      <c r="SUX83" s="212"/>
      <c r="SUY83" s="213"/>
      <c r="SUZ83" s="214"/>
      <c r="SVA83" s="210"/>
      <c r="SVB83" s="210"/>
      <c r="SVC83" s="210"/>
      <c r="SVD83" s="210"/>
      <c r="SVE83" s="211"/>
      <c r="SVF83" s="211"/>
      <c r="SVG83" s="211"/>
      <c r="SVH83" s="211"/>
      <c r="SVI83" s="211"/>
      <c r="SVJ83" s="212"/>
      <c r="SVK83" s="213"/>
      <c r="SVL83" s="214"/>
      <c r="SVM83" s="210"/>
      <c r="SVN83" s="210"/>
      <c r="SVO83" s="210"/>
      <c r="SVP83" s="210"/>
      <c r="SVQ83" s="211"/>
      <c r="SVR83" s="211"/>
      <c r="SVS83" s="211"/>
      <c r="SVT83" s="211"/>
      <c r="SVU83" s="211"/>
      <c r="SVV83" s="212"/>
      <c r="SVW83" s="213"/>
      <c r="SVX83" s="214"/>
      <c r="SVY83" s="210"/>
      <c r="SVZ83" s="210"/>
      <c r="SWA83" s="210"/>
      <c r="SWB83" s="210"/>
      <c r="SWC83" s="211"/>
      <c r="SWD83" s="211"/>
      <c r="SWE83" s="211"/>
      <c r="SWF83" s="211"/>
      <c r="SWG83" s="211"/>
      <c r="SWH83" s="212"/>
      <c r="SWI83" s="213"/>
      <c r="SWJ83" s="214"/>
      <c r="SWK83" s="210"/>
      <c r="SWL83" s="210"/>
      <c r="SWM83" s="210"/>
      <c r="SWN83" s="210"/>
      <c r="SWO83" s="211"/>
      <c r="SWP83" s="211"/>
      <c r="SWQ83" s="211"/>
      <c r="SWR83" s="211"/>
      <c r="SWS83" s="211"/>
      <c r="SWT83" s="212"/>
      <c r="SWU83" s="213"/>
      <c r="SWV83" s="214"/>
      <c r="SWW83" s="210"/>
      <c r="SWX83" s="210"/>
      <c r="SWY83" s="210"/>
      <c r="SWZ83" s="210"/>
      <c r="SXA83" s="211"/>
      <c r="SXB83" s="211"/>
      <c r="SXC83" s="211"/>
      <c r="SXD83" s="211"/>
      <c r="SXE83" s="211"/>
      <c r="SXF83" s="212"/>
      <c r="SXG83" s="213"/>
      <c r="SXH83" s="214"/>
      <c r="SXI83" s="210"/>
      <c r="SXJ83" s="210"/>
      <c r="SXK83" s="210"/>
      <c r="SXL83" s="210"/>
      <c r="SXM83" s="211"/>
      <c r="SXN83" s="211"/>
      <c r="SXO83" s="211"/>
      <c r="SXP83" s="211"/>
      <c r="SXQ83" s="211"/>
      <c r="SXR83" s="212"/>
      <c r="SXS83" s="213"/>
      <c r="SXT83" s="214"/>
      <c r="SXU83" s="210"/>
      <c r="SXV83" s="210"/>
      <c r="SXW83" s="210"/>
      <c r="SXX83" s="210"/>
      <c r="SXY83" s="211"/>
      <c r="SXZ83" s="211"/>
      <c r="SYA83" s="211"/>
      <c r="SYB83" s="211"/>
      <c r="SYC83" s="211"/>
      <c r="SYD83" s="212"/>
      <c r="SYE83" s="213"/>
      <c r="SYF83" s="214"/>
      <c r="SYG83" s="210"/>
      <c r="SYH83" s="210"/>
      <c r="SYI83" s="210"/>
      <c r="SYJ83" s="210"/>
      <c r="SYK83" s="211"/>
      <c r="SYL83" s="211"/>
      <c r="SYM83" s="211"/>
      <c r="SYN83" s="211"/>
      <c r="SYO83" s="211"/>
      <c r="SYP83" s="212"/>
      <c r="SYQ83" s="213"/>
      <c r="SYR83" s="214"/>
      <c r="SYS83" s="210"/>
      <c r="SYT83" s="210"/>
      <c r="SYU83" s="210"/>
      <c r="SYV83" s="210"/>
      <c r="SYW83" s="211"/>
      <c r="SYX83" s="211"/>
      <c r="SYY83" s="211"/>
      <c r="SYZ83" s="211"/>
      <c r="SZA83" s="211"/>
      <c r="SZB83" s="212"/>
      <c r="SZC83" s="213"/>
      <c r="SZD83" s="214"/>
      <c r="SZE83" s="210"/>
      <c r="SZF83" s="210"/>
      <c r="SZG83" s="210"/>
      <c r="SZH83" s="210"/>
      <c r="SZI83" s="211"/>
      <c r="SZJ83" s="211"/>
      <c r="SZK83" s="211"/>
      <c r="SZL83" s="211"/>
      <c r="SZM83" s="211"/>
      <c r="SZN83" s="212"/>
      <c r="SZO83" s="213"/>
      <c r="SZP83" s="214"/>
      <c r="SZQ83" s="210"/>
      <c r="SZR83" s="210"/>
      <c r="SZS83" s="210"/>
      <c r="SZT83" s="210"/>
      <c r="SZU83" s="211"/>
      <c r="SZV83" s="211"/>
      <c r="SZW83" s="211"/>
      <c r="SZX83" s="211"/>
      <c r="SZY83" s="211"/>
      <c r="SZZ83" s="212"/>
      <c r="TAA83" s="213"/>
      <c r="TAB83" s="214"/>
      <c r="TAC83" s="210"/>
      <c r="TAD83" s="210"/>
      <c r="TAE83" s="210"/>
      <c r="TAF83" s="210"/>
      <c r="TAG83" s="211"/>
      <c r="TAH83" s="211"/>
      <c r="TAI83" s="211"/>
      <c r="TAJ83" s="211"/>
      <c r="TAK83" s="211"/>
      <c r="TAL83" s="212"/>
      <c r="TAM83" s="213"/>
      <c r="TAN83" s="214"/>
      <c r="TAO83" s="210"/>
      <c r="TAP83" s="210"/>
      <c r="TAQ83" s="210"/>
      <c r="TAR83" s="210"/>
      <c r="TAS83" s="211"/>
      <c r="TAT83" s="211"/>
      <c r="TAU83" s="211"/>
      <c r="TAV83" s="211"/>
      <c r="TAW83" s="211"/>
      <c r="TAX83" s="212"/>
      <c r="TAY83" s="213"/>
      <c r="TAZ83" s="214"/>
      <c r="TBA83" s="210"/>
      <c r="TBB83" s="210"/>
      <c r="TBC83" s="210"/>
      <c r="TBD83" s="210"/>
      <c r="TBE83" s="211"/>
      <c r="TBF83" s="211"/>
      <c r="TBG83" s="211"/>
      <c r="TBH83" s="211"/>
      <c r="TBI83" s="211"/>
      <c r="TBJ83" s="212"/>
      <c r="TBK83" s="213"/>
      <c r="TBL83" s="214"/>
      <c r="TBM83" s="210"/>
      <c r="TBN83" s="210"/>
      <c r="TBO83" s="210"/>
      <c r="TBP83" s="210"/>
      <c r="TBQ83" s="211"/>
      <c r="TBR83" s="211"/>
      <c r="TBS83" s="211"/>
      <c r="TBT83" s="211"/>
      <c r="TBU83" s="211"/>
      <c r="TBV83" s="212"/>
      <c r="TBW83" s="213"/>
      <c r="TBX83" s="214"/>
      <c r="TBY83" s="210"/>
      <c r="TBZ83" s="210"/>
      <c r="TCA83" s="210"/>
      <c r="TCB83" s="210"/>
      <c r="TCC83" s="211"/>
      <c r="TCD83" s="211"/>
      <c r="TCE83" s="211"/>
      <c r="TCF83" s="211"/>
      <c r="TCG83" s="211"/>
      <c r="TCH83" s="212"/>
      <c r="TCI83" s="213"/>
      <c r="TCJ83" s="214"/>
      <c r="TCK83" s="210"/>
      <c r="TCL83" s="210"/>
      <c r="TCM83" s="210"/>
      <c r="TCN83" s="210"/>
      <c r="TCO83" s="211"/>
      <c r="TCP83" s="211"/>
      <c r="TCQ83" s="211"/>
      <c r="TCR83" s="211"/>
      <c r="TCS83" s="211"/>
      <c r="TCT83" s="212"/>
      <c r="TCU83" s="213"/>
      <c r="TCV83" s="214"/>
      <c r="TCW83" s="210"/>
      <c r="TCX83" s="210"/>
      <c r="TCY83" s="210"/>
      <c r="TCZ83" s="210"/>
      <c r="TDA83" s="211"/>
      <c r="TDB83" s="211"/>
      <c r="TDC83" s="211"/>
      <c r="TDD83" s="211"/>
      <c r="TDE83" s="211"/>
      <c r="TDF83" s="212"/>
      <c r="TDG83" s="213"/>
      <c r="TDH83" s="214"/>
      <c r="TDI83" s="210"/>
      <c r="TDJ83" s="210"/>
      <c r="TDK83" s="210"/>
      <c r="TDL83" s="210"/>
      <c r="TDM83" s="211"/>
      <c r="TDN83" s="211"/>
      <c r="TDO83" s="211"/>
      <c r="TDP83" s="211"/>
      <c r="TDQ83" s="211"/>
      <c r="TDR83" s="212"/>
      <c r="TDS83" s="213"/>
      <c r="TDT83" s="214"/>
      <c r="TDU83" s="210"/>
      <c r="TDV83" s="210"/>
      <c r="TDW83" s="210"/>
      <c r="TDX83" s="210"/>
      <c r="TDY83" s="211"/>
      <c r="TDZ83" s="211"/>
      <c r="TEA83" s="211"/>
      <c r="TEB83" s="211"/>
      <c r="TEC83" s="211"/>
      <c r="TED83" s="212"/>
      <c r="TEE83" s="213"/>
      <c r="TEF83" s="214"/>
      <c r="TEG83" s="210"/>
      <c r="TEH83" s="210"/>
      <c r="TEI83" s="210"/>
      <c r="TEJ83" s="210"/>
      <c r="TEK83" s="211"/>
      <c r="TEL83" s="211"/>
      <c r="TEM83" s="211"/>
      <c r="TEN83" s="211"/>
      <c r="TEO83" s="211"/>
      <c r="TEP83" s="212"/>
      <c r="TEQ83" s="213"/>
      <c r="TER83" s="214"/>
      <c r="TES83" s="210"/>
      <c r="TET83" s="210"/>
      <c r="TEU83" s="210"/>
      <c r="TEV83" s="210"/>
      <c r="TEW83" s="211"/>
      <c r="TEX83" s="211"/>
      <c r="TEY83" s="211"/>
      <c r="TEZ83" s="211"/>
      <c r="TFA83" s="211"/>
      <c r="TFB83" s="212"/>
      <c r="TFC83" s="213"/>
      <c r="TFD83" s="214"/>
      <c r="TFE83" s="210"/>
      <c r="TFF83" s="210"/>
      <c r="TFG83" s="210"/>
      <c r="TFH83" s="210"/>
      <c r="TFI83" s="211"/>
      <c r="TFJ83" s="211"/>
      <c r="TFK83" s="211"/>
      <c r="TFL83" s="211"/>
      <c r="TFM83" s="211"/>
      <c r="TFN83" s="212"/>
      <c r="TFO83" s="213"/>
      <c r="TFP83" s="214"/>
      <c r="TFQ83" s="210"/>
      <c r="TFR83" s="210"/>
      <c r="TFS83" s="210"/>
      <c r="TFT83" s="210"/>
      <c r="TFU83" s="211"/>
      <c r="TFV83" s="211"/>
      <c r="TFW83" s="211"/>
      <c r="TFX83" s="211"/>
      <c r="TFY83" s="211"/>
      <c r="TFZ83" s="212"/>
      <c r="TGA83" s="213"/>
      <c r="TGB83" s="214"/>
      <c r="TGC83" s="210"/>
      <c r="TGD83" s="210"/>
      <c r="TGE83" s="210"/>
      <c r="TGF83" s="210"/>
      <c r="TGG83" s="211"/>
      <c r="TGH83" s="211"/>
      <c r="TGI83" s="211"/>
      <c r="TGJ83" s="211"/>
      <c r="TGK83" s="211"/>
      <c r="TGL83" s="212"/>
      <c r="TGM83" s="213"/>
      <c r="TGN83" s="214"/>
      <c r="TGO83" s="210"/>
      <c r="TGP83" s="210"/>
      <c r="TGQ83" s="210"/>
      <c r="TGR83" s="210"/>
      <c r="TGS83" s="211"/>
      <c r="TGT83" s="211"/>
      <c r="TGU83" s="211"/>
      <c r="TGV83" s="211"/>
      <c r="TGW83" s="211"/>
      <c r="TGX83" s="212"/>
      <c r="TGY83" s="213"/>
      <c r="TGZ83" s="214"/>
      <c r="THA83" s="210"/>
      <c r="THB83" s="210"/>
      <c r="THC83" s="210"/>
      <c r="THD83" s="210"/>
      <c r="THE83" s="211"/>
      <c r="THF83" s="211"/>
      <c r="THG83" s="211"/>
      <c r="THH83" s="211"/>
      <c r="THI83" s="211"/>
      <c r="THJ83" s="212"/>
      <c r="THK83" s="213"/>
      <c r="THL83" s="214"/>
      <c r="THM83" s="210"/>
      <c r="THN83" s="210"/>
      <c r="THO83" s="210"/>
      <c r="THP83" s="210"/>
      <c r="THQ83" s="211"/>
      <c r="THR83" s="211"/>
      <c r="THS83" s="211"/>
      <c r="THT83" s="211"/>
      <c r="THU83" s="211"/>
      <c r="THV83" s="212"/>
      <c r="THW83" s="213"/>
      <c r="THX83" s="214"/>
      <c r="THY83" s="210"/>
      <c r="THZ83" s="210"/>
      <c r="TIA83" s="210"/>
      <c r="TIB83" s="210"/>
      <c r="TIC83" s="211"/>
      <c r="TID83" s="211"/>
      <c r="TIE83" s="211"/>
      <c r="TIF83" s="211"/>
      <c r="TIG83" s="211"/>
      <c r="TIH83" s="212"/>
      <c r="TII83" s="213"/>
      <c r="TIJ83" s="214"/>
      <c r="TIK83" s="210"/>
      <c r="TIL83" s="210"/>
      <c r="TIM83" s="210"/>
      <c r="TIN83" s="210"/>
      <c r="TIO83" s="211"/>
      <c r="TIP83" s="211"/>
      <c r="TIQ83" s="211"/>
      <c r="TIR83" s="211"/>
      <c r="TIS83" s="211"/>
      <c r="TIT83" s="212"/>
      <c r="TIU83" s="213"/>
      <c r="TIV83" s="214"/>
      <c r="TIW83" s="210"/>
      <c r="TIX83" s="210"/>
      <c r="TIY83" s="210"/>
      <c r="TIZ83" s="210"/>
      <c r="TJA83" s="211"/>
      <c r="TJB83" s="211"/>
      <c r="TJC83" s="211"/>
      <c r="TJD83" s="211"/>
      <c r="TJE83" s="211"/>
      <c r="TJF83" s="212"/>
      <c r="TJG83" s="213"/>
      <c r="TJH83" s="214"/>
      <c r="TJI83" s="210"/>
      <c r="TJJ83" s="210"/>
      <c r="TJK83" s="210"/>
      <c r="TJL83" s="210"/>
      <c r="TJM83" s="211"/>
      <c r="TJN83" s="211"/>
      <c r="TJO83" s="211"/>
      <c r="TJP83" s="211"/>
      <c r="TJQ83" s="211"/>
      <c r="TJR83" s="212"/>
      <c r="TJS83" s="213"/>
      <c r="TJT83" s="214"/>
      <c r="TJU83" s="210"/>
      <c r="TJV83" s="210"/>
      <c r="TJW83" s="210"/>
      <c r="TJX83" s="210"/>
      <c r="TJY83" s="211"/>
      <c r="TJZ83" s="211"/>
      <c r="TKA83" s="211"/>
      <c r="TKB83" s="211"/>
      <c r="TKC83" s="211"/>
      <c r="TKD83" s="212"/>
      <c r="TKE83" s="213"/>
      <c r="TKF83" s="214"/>
      <c r="TKG83" s="210"/>
      <c r="TKH83" s="210"/>
      <c r="TKI83" s="210"/>
      <c r="TKJ83" s="210"/>
      <c r="TKK83" s="211"/>
      <c r="TKL83" s="211"/>
      <c r="TKM83" s="211"/>
      <c r="TKN83" s="211"/>
      <c r="TKO83" s="211"/>
      <c r="TKP83" s="212"/>
      <c r="TKQ83" s="213"/>
      <c r="TKR83" s="214"/>
      <c r="TKS83" s="210"/>
      <c r="TKT83" s="210"/>
      <c r="TKU83" s="210"/>
      <c r="TKV83" s="210"/>
      <c r="TKW83" s="211"/>
      <c r="TKX83" s="211"/>
      <c r="TKY83" s="211"/>
      <c r="TKZ83" s="211"/>
      <c r="TLA83" s="211"/>
      <c r="TLB83" s="212"/>
      <c r="TLC83" s="213"/>
      <c r="TLD83" s="214"/>
      <c r="TLE83" s="210"/>
      <c r="TLF83" s="210"/>
      <c r="TLG83" s="210"/>
      <c r="TLH83" s="210"/>
      <c r="TLI83" s="211"/>
      <c r="TLJ83" s="211"/>
      <c r="TLK83" s="211"/>
      <c r="TLL83" s="211"/>
      <c r="TLM83" s="211"/>
      <c r="TLN83" s="212"/>
      <c r="TLO83" s="213"/>
      <c r="TLP83" s="214"/>
      <c r="TLQ83" s="210"/>
      <c r="TLR83" s="210"/>
      <c r="TLS83" s="210"/>
      <c r="TLT83" s="210"/>
      <c r="TLU83" s="211"/>
      <c r="TLV83" s="211"/>
      <c r="TLW83" s="211"/>
      <c r="TLX83" s="211"/>
      <c r="TLY83" s="211"/>
      <c r="TLZ83" s="212"/>
      <c r="TMA83" s="213"/>
      <c r="TMB83" s="214"/>
      <c r="TMC83" s="210"/>
      <c r="TMD83" s="210"/>
      <c r="TME83" s="210"/>
      <c r="TMF83" s="210"/>
      <c r="TMG83" s="211"/>
      <c r="TMH83" s="211"/>
      <c r="TMI83" s="211"/>
      <c r="TMJ83" s="211"/>
      <c r="TMK83" s="211"/>
      <c r="TML83" s="212"/>
      <c r="TMM83" s="213"/>
      <c r="TMN83" s="214"/>
      <c r="TMO83" s="210"/>
      <c r="TMP83" s="210"/>
      <c r="TMQ83" s="210"/>
      <c r="TMR83" s="210"/>
      <c r="TMS83" s="211"/>
      <c r="TMT83" s="211"/>
      <c r="TMU83" s="211"/>
      <c r="TMV83" s="211"/>
      <c r="TMW83" s="211"/>
      <c r="TMX83" s="212"/>
      <c r="TMY83" s="213"/>
      <c r="TMZ83" s="214"/>
      <c r="TNA83" s="210"/>
      <c r="TNB83" s="210"/>
      <c r="TNC83" s="210"/>
      <c r="TND83" s="210"/>
      <c r="TNE83" s="211"/>
      <c r="TNF83" s="211"/>
      <c r="TNG83" s="211"/>
      <c r="TNH83" s="211"/>
      <c r="TNI83" s="211"/>
      <c r="TNJ83" s="212"/>
      <c r="TNK83" s="213"/>
      <c r="TNL83" s="214"/>
      <c r="TNM83" s="210"/>
      <c r="TNN83" s="210"/>
      <c r="TNO83" s="210"/>
      <c r="TNP83" s="210"/>
      <c r="TNQ83" s="211"/>
      <c r="TNR83" s="211"/>
      <c r="TNS83" s="211"/>
      <c r="TNT83" s="211"/>
      <c r="TNU83" s="211"/>
      <c r="TNV83" s="212"/>
      <c r="TNW83" s="213"/>
      <c r="TNX83" s="214"/>
      <c r="TNY83" s="210"/>
      <c r="TNZ83" s="210"/>
      <c r="TOA83" s="210"/>
      <c r="TOB83" s="210"/>
      <c r="TOC83" s="211"/>
      <c r="TOD83" s="211"/>
      <c r="TOE83" s="211"/>
      <c r="TOF83" s="211"/>
      <c r="TOG83" s="211"/>
      <c r="TOH83" s="212"/>
      <c r="TOI83" s="213"/>
      <c r="TOJ83" s="214"/>
      <c r="TOK83" s="210"/>
      <c r="TOL83" s="210"/>
      <c r="TOM83" s="210"/>
      <c r="TON83" s="210"/>
      <c r="TOO83" s="211"/>
      <c r="TOP83" s="211"/>
      <c r="TOQ83" s="211"/>
      <c r="TOR83" s="211"/>
      <c r="TOS83" s="211"/>
      <c r="TOT83" s="212"/>
      <c r="TOU83" s="213"/>
      <c r="TOV83" s="214"/>
      <c r="TOW83" s="210"/>
      <c r="TOX83" s="210"/>
      <c r="TOY83" s="210"/>
      <c r="TOZ83" s="210"/>
      <c r="TPA83" s="211"/>
      <c r="TPB83" s="211"/>
      <c r="TPC83" s="211"/>
      <c r="TPD83" s="211"/>
      <c r="TPE83" s="211"/>
      <c r="TPF83" s="212"/>
      <c r="TPG83" s="213"/>
      <c r="TPH83" s="214"/>
      <c r="TPI83" s="210"/>
      <c r="TPJ83" s="210"/>
      <c r="TPK83" s="210"/>
      <c r="TPL83" s="210"/>
      <c r="TPM83" s="211"/>
      <c r="TPN83" s="211"/>
      <c r="TPO83" s="211"/>
      <c r="TPP83" s="211"/>
      <c r="TPQ83" s="211"/>
      <c r="TPR83" s="212"/>
      <c r="TPS83" s="213"/>
      <c r="TPT83" s="214"/>
      <c r="TPU83" s="210"/>
      <c r="TPV83" s="210"/>
      <c r="TPW83" s="210"/>
      <c r="TPX83" s="210"/>
      <c r="TPY83" s="211"/>
      <c r="TPZ83" s="211"/>
      <c r="TQA83" s="211"/>
      <c r="TQB83" s="211"/>
      <c r="TQC83" s="211"/>
      <c r="TQD83" s="212"/>
      <c r="TQE83" s="213"/>
      <c r="TQF83" s="214"/>
      <c r="TQG83" s="210"/>
      <c r="TQH83" s="210"/>
      <c r="TQI83" s="210"/>
      <c r="TQJ83" s="210"/>
      <c r="TQK83" s="211"/>
      <c r="TQL83" s="211"/>
      <c r="TQM83" s="211"/>
      <c r="TQN83" s="211"/>
      <c r="TQO83" s="211"/>
      <c r="TQP83" s="212"/>
      <c r="TQQ83" s="213"/>
      <c r="TQR83" s="214"/>
      <c r="TQS83" s="210"/>
      <c r="TQT83" s="210"/>
      <c r="TQU83" s="210"/>
      <c r="TQV83" s="210"/>
      <c r="TQW83" s="211"/>
      <c r="TQX83" s="211"/>
      <c r="TQY83" s="211"/>
      <c r="TQZ83" s="211"/>
      <c r="TRA83" s="211"/>
      <c r="TRB83" s="212"/>
      <c r="TRC83" s="213"/>
      <c r="TRD83" s="214"/>
      <c r="TRE83" s="210"/>
      <c r="TRF83" s="210"/>
      <c r="TRG83" s="210"/>
      <c r="TRH83" s="210"/>
      <c r="TRI83" s="211"/>
      <c r="TRJ83" s="211"/>
      <c r="TRK83" s="211"/>
      <c r="TRL83" s="211"/>
      <c r="TRM83" s="211"/>
      <c r="TRN83" s="212"/>
      <c r="TRO83" s="213"/>
      <c r="TRP83" s="214"/>
      <c r="TRQ83" s="210"/>
      <c r="TRR83" s="210"/>
      <c r="TRS83" s="210"/>
      <c r="TRT83" s="210"/>
      <c r="TRU83" s="211"/>
      <c r="TRV83" s="211"/>
      <c r="TRW83" s="211"/>
      <c r="TRX83" s="211"/>
      <c r="TRY83" s="211"/>
      <c r="TRZ83" s="212"/>
      <c r="TSA83" s="213"/>
      <c r="TSB83" s="214"/>
      <c r="TSC83" s="210"/>
      <c r="TSD83" s="210"/>
      <c r="TSE83" s="210"/>
      <c r="TSF83" s="210"/>
      <c r="TSG83" s="211"/>
      <c r="TSH83" s="211"/>
      <c r="TSI83" s="211"/>
      <c r="TSJ83" s="211"/>
      <c r="TSK83" s="211"/>
      <c r="TSL83" s="212"/>
      <c r="TSM83" s="213"/>
      <c r="TSN83" s="214"/>
      <c r="TSO83" s="210"/>
      <c r="TSP83" s="210"/>
      <c r="TSQ83" s="210"/>
      <c r="TSR83" s="210"/>
      <c r="TSS83" s="211"/>
      <c r="TST83" s="211"/>
      <c r="TSU83" s="211"/>
      <c r="TSV83" s="211"/>
      <c r="TSW83" s="211"/>
      <c r="TSX83" s="212"/>
      <c r="TSY83" s="213"/>
      <c r="TSZ83" s="214"/>
      <c r="TTA83" s="210"/>
      <c r="TTB83" s="210"/>
      <c r="TTC83" s="210"/>
      <c r="TTD83" s="210"/>
      <c r="TTE83" s="211"/>
      <c r="TTF83" s="211"/>
      <c r="TTG83" s="211"/>
      <c r="TTH83" s="211"/>
      <c r="TTI83" s="211"/>
      <c r="TTJ83" s="212"/>
      <c r="TTK83" s="213"/>
      <c r="TTL83" s="214"/>
      <c r="TTM83" s="210"/>
      <c r="TTN83" s="210"/>
      <c r="TTO83" s="210"/>
      <c r="TTP83" s="210"/>
      <c r="TTQ83" s="211"/>
      <c r="TTR83" s="211"/>
      <c r="TTS83" s="211"/>
      <c r="TTT83" s="211"/>
      <c r="TTU83" s="211"/>
      <c r="TTV83" s="212"/>
      <c r="TTW83" s="213"/>
      <c r="TTX83" s="214"/>
      <c r="TTY83" s="210"/>
      <c r="TTZ83" s="210"/>
      <c r="TUA83" s="210"/>
      <c r="TUB83" s="210"/>
      <c r="TUC83" s="211"/>
      <c r="TUD83" s="211"/>
      <c r="TUE83" s="211"/>
      <c r="TUF83" s="211"/>
      <c r="TUG83" s="211"/>
      <c r="TUH83" s="212"/>
      <c r="TUI83" s="213"/>
      <c r="TUJ83" s="214"/>
      <c r="TUK83" s="210"/>
      <c r="TUL83" s="210"/>
      <c r="TUM83" s="210"/>
      <c r="TUN83" s="210"/>
      <c r="TUO83" s="211"/>
      <c r="TUP83" s="211"/>
      <c r="TUQ83" s="211"/>
      <c r="TUR83" s="211"/>
      <c r="TUS83" s="211"/>
      <c r="TUT83" s="212"/>
      <c r="TUU83" s="213"/>
      <c r="TUV83" s="214"/>
      <c r="TUW83" s="210"/>
      <c r="TUX83" s="210"/>
      <c r="TUY83" s="210"/>
      <c r="TUZ83" s="210"/>
      <c r="TVA83" s="211"/>
      <c r="TVB83" s="211"/>
      <c r="TVC83" s="211"/>
      <c r="TVD83" s="211"/>
      <c r="TVE83" s="211"/>
      <c r="TVF83" s="212"/>
      <c r="TVG83" s="213"/>
      <c r="TVH83" s="214"/>
      <c r="TVI83" s="210"/>
      <c r="TVJ83" s="210"/>
      <c r="TVK83" s="210"/>
      <c r="TVL83" s="210"/>
      <c r="TVM83" s="211"/>
      <c r="TVN83" s="211"/>
      <c r="TVO83" s="211"/>
      <c r="TVP83" s="211"/>
      <c r="TVQ83" s="211"/>
      <c r="TVR83" s="212"/>
      <c r="TVS83" s="213"/>
      <c r="TVT83" s="214"/>
      <c r="TVU83" s="210"/>
      <c r="TVV83" s="210"/>
      <c r="TVW83" s="210"/>
      <c r="TVX83" s="210"/>
      <c r="TVY83" s="211"/>
      <c r="TVZ83" s="211"/>
      <c r="TWA83" s="211"/>
      <c r="TWB83" s="211"/>
      <c r="TWC83" s="211"/>
      <c r="TWD83" s="212"/>
      <c r="TWE83" s="213"/>
      <c r="TWF83" s="214"/>
      <c r="TWG83" s="210"/>
      <c r="TWH83" s="210"/>
      <c r="TWI83" s="210"/>
      <c r="TWJ83" s="210"/>
      <c r="TWK83" s="211"/>
      <c r="TWL83" s="211"/>
      <c r="TWM83" s="211"/>
      <c r="TWN83" s="211"/>
      <c r="TWO83" s="211"/>
      <c r="TWP83" s="212"/>
      <c r="TWQ83" s="213"/>
      <c r="TWR83" s="214"/>
      <c r="TWS83" s="210"/>
      <c r="TWT83" s="210"/>
      <c r="TWU83" s="210"/>
      <c r="TWV83" s="210"/>
      <c r="TWW83" s="211"/>
      <c r="TWX83" s="211"/>
      <c r="TWY83" s="211"/>
      <c r="TWZ83" s="211"/>
      <c r="TXA83" s="211"/>
      <c r="TXB83" s="212"/>
      <c r="TXC83" s="213"/>
      <c r="TXD83" s="214"/>
      <c r="TXE83" s="210"/>
      <c r="TXF83" s="210"/>
      <c r="TXG83" s="210"/>
      <c r="TXH83" s="210"/>
      <c r="TXI83" s="211"/>
      <c r="TXJ83" s="211"/>
      <c r="TXK83" s="211"/>
      <c r="TXL83" s="211"/>
      <c r="TXM83" s="211"/>
      <c r="TXN83" s="212"/>
      <c r="TXO83" s="213"/>
      <c r="TXP83" s="214"/>
      <c r="TXQ83" s="210"/>
      <c r="TXR83" s="210"/>
      <c r="TXS83" s="210"/>
      <c r="TXT83" s="210"/>
      <c r="TXU83" s="211"/>
      <c r="TXV83" s="211"/>
      <c r="TXW83" s="211"/>
      <c r="TXX83" s="211"/>
      <c r="TXY83" s="211"/>
      <c r="TXZ83" s="212"/>
      <c r="TYA83" s="213"/>
      <c r="TYB83" s="214"/>
      <c r="TYC83" s="210"/>
      <c r="TYD83" s="210"/>
      <c r="TYE83" s="210"/>
      <c r="TYF83" s="210"/>
      <c r="TYG83" s="211"/>
      <c r="TYH83" s="211"/>
      <c r="TYI83" s="211"/>
      <c r="TYJ83" s="211"/>
      <c r="TYK83" s="211"/>
      <c r="TYL83" s="212"/>
      <c r="TYM83" s="213"/>
      <c r="TYN83" s="214"/>
      <c r="TYO83" s="210"/>
      <c r="TYP83" s="210"/>
      <c r="TYQ83" s="210"/>
      <c r="TYR83" s="210"/>
      <c r="TYS83" s="211"/>
      <c r="TYT83" s="211"/>
      <c r="TYU83" s="211"/>
      <c r="TYV83" s="211"/>
      <c r="TYW83" s="211"/>
      <c r="TYX83" s="212"/>
      <c r="TYY83" s="213"/>
      <c r="TYZ83" s="214"/>
      <c r="TZA83" s="210"/>
      <c r="TZB83" s="210"/>
      <c r="TZC83" s="210"/>
      <c r="TZD83" s="210"/>
      <c r="TZE83" s="211"/>
      <c r="TZF83" s="211"/>
      <c r="TZG83" s="211"/>
      <c r="TZH83" s="211"/>
      <c r="TZI83" s="211"/>
      <c r="TZJ83" s="212"/>
      <c r="TZK83" s="213"/>
      <c r="TZL83" s="214"/>
      <c r="TZM83" s="210"/>
      <c r="TZN83" s="210"/>
      <c r="TZO83" s="210"/>
      <c r="TZP83" s="210"/>
      <c r="TZQ83" s="211"/>
      <c r="TZR83" s="211"/>
      <c r="TZS83" s="211"/>
      <c r="TZT83" s="211"/>
      <c r="TZU83" s="211"/>
      <c r="TZV83" s="212"/>
      <c r="TZW83" s="213"/>
      <c r="TZX83" s="214"/>
      <c r="TZY83" s="210"/>
      <c r="TZZ83" s="210"/>
      <c r="UAA83" s="210"/>
      <c r="UAB83" s="210"/>
      <c r="UAC83" s="211"/>
      <c r="UAD83" s="211"/>
      <c r="UAE83" s="211"/>
      <c r="UAF83" s="211"/>
      <c r="UAG83" s="211"/>
      <c r="UAH83" s="212"/>
      <c r="UAI83" s="213"/>
      <c r="UAJ83" s="214"/>
      <c r="UAK83" s="210"/>
      <c r="UAL83" s="210"/>
      <c r="UAM83" s="210"/>
      <c r="UAN83" s="210"/>
      <c r="UAO83" s="211"/>
      <c r="UAP83" s="211"/>
      <c r="UAQ83" s="211"/>
      <c r="UAR83" s="211"/>
      <c r="UAS83" s="211"/>
      <c r="UAT83" s="212"/>
      <c r="UAU83" s="213"/>
      <c r="UAV83" s="214"/>
      <c r="UAW83" s="210"/>
      <c r="UAX83" s="210"/>
      <c r="UAY83" s="210"/>
      <c r="UAZ83" s="210"/>
      <c r="UBA83" s="211"/>
      <c r="UBB83" s="211"/>
      <c r="UBC83" s="211"/>
      <c r="UBD83" s="211"/>
      <c r="UBE83" s="211"/>
      <c r="UBF83" s="212"/>
      <c r="UBG83" s="213"/>
      <c r="UBH83" s="214"/>
      <c r="UBI83" s="210"/>
      <c r="UBJ83" s="210"/>
      <c r="UBK83" s="210"/>
      <c r="UBL83" s="210"/>
      <c r="UBM83" s="211"/>
      <c r="UBN83" s="211"/>
      <c r="UBO83" s="211"/>
      <c r="UBP83" s="211"/>
      <c r="UBQ83" s="211"/>
      <c r="UBR83" s="212"/>
      <c r="UBS83" s="213"/>
      <c r="UBT83" s="214"/>
      <c r="UBU83" s="210"/>
      <c r="UBV83" s="210"/>
      <c r="UBW83" s="210"/>
      <c r="UBX83" s="210"/>
      <c r="UBY83" s="211"/>
      <c r="UBZ83" s="211"/>
      <c r="UCA83" s="211"/>
      <c r="UCB83" s="211"/>
      <c r="UCC83" s="211"/>
      <c r="UCD83" s="212"/>
      <c r="UCE83" s="213"/>
      <c r="UCF83" s="214"/>
      <c r="UCG83" s="210"/>
      <c r="UCH83" s="210"/>
      <c r="UCI83" s="210"/>
      <c r="UCJ83" s="210"/>
      <c r="UCK83" s="211"/>
      <c r="UCL83" s="211"/>
      <c r="UCM83" s="211"/>
      <c r="UCN83" s="211"/>
      <c r="UCO83" s="211"/>
      <c r="UCP83" s="212"/>
      <c r="UCQ83" s="213"/>
      <c r="UCR83" s="214"/>
      <c r="UCS83" s="210"/>
      <c r="UCT83" s="210"/>
      <c r="UCU83" s="210"/>
      <c r="UCV83" s="210"/>
      <c r="UCW83" s="211"/>
      <c r="UCX83" s="211"/>
      <c r="UCY83" s="211"/>
      <c r="UCZ83" s="211"/>
      <c r="UDA83" s="211"/>
      <c r="UDB83" s="212"/>
      <c r="UDC83" s="213"/>
      <c r="UDD83" s="214"/>
      <c r="UDE83" s="210"/>
      <c r="UDF83" s="210"/>
      <c r="UDG83" s="210"/>
      <c r="UDH83" s="210"/>
      <c r="UDI83" s="211"/>
      <c r="UDJ83" s="211"/>
      <c r="UDK83" s="211"/>
      <c r="UDL83" s="211"/>
      <c r="UDM83" s="211"/>
      <c r="UDN83" s="212"/>
      <c r="UDO83" s="213"/>
      <c r="UDP83" s="214"/>
      <c r="UDQ83" s="210"/>
      <c r="UDR83" s="210"/>
      <c r="UDS83" s="210"/>
      <c r="UDT83" s="210"/>
      <c r="UDU83" s="211"/>
      <c r="UDV83" s="211"/>
      <c r="UDW83" s="211"/>
      <c r="UDX83" s="211"/>
      <c r="UDY83" s="211"/>
      <c r="UDZ83" s="212"/>
      <c r="UEA83" s="213"/>
      <c r="UEB83" s="214"/>
      <c r="UEC83" s="210"/>
      <c r="UED83" s="210"/>
      <c r="UEE83" s="210"/>
      <c r="UEF83" s="210"/>
      <c r="UEG83" s="211"/>
      <c r="UEH83" s="211"/>
      <c r="UEI83" s="211"/>
      <c r="UEJ83" s="211"/>
      <c r="UEK83" s="211"/>
      <c r="UEL83" s="212"/>
      <c r="UEM83" s="213"/>
      <c r="UEN83" s="214"/>
      <c r="UEO83" s="210"/>
      <c r="UEP83" s="210"/>
      <c r="UEQ83" s="210"/>
      <c r="UER83" s="210"/>
      <c r="UES83" s="211"/>
      <c r="UET83" s="211"/>
      <c r="UEU83" s="211"/>
      <c r="UEV83" s="211"/>
      <c r="UEW83" s="211"/>
      <c r="UEX83" s="212"/>
      <c r="UEY83" s="213"/>
      <c r="UEZ83" s="214"/>
      <c r="UFA83" s="210"/>
      <c r="UFB83" s="210"/>
      <c r="UFC83" s="210"/>
      <c r="UFD83" s="210"/>
      <c r="UFE83" s="211"/>
      <c r="UFF83" s="211"/>
      <c r="UFG83" s="211"/>
      <c r="UFH83" s="211"/>
      <c r="UFI83" s="211"/>
      <c r="UFJ83" s="212"/>
      <c r="UFK83" s="213"/>
      <c r="UFL83" s="214"/>
      <c r="UFM83" s="210"/>
      <c r="UFN83" s="210"/>
      <c r="UFO83" s="210"/>
      <c r="UFP83" s="210"/>
      <c r="UFQ83" s="211"/>
      <c r="UFR83" s="211"/>
      <c r="UFS83" s="211"/>
      <c r="UFT83" s="211"/>
      <c r="UFU83" s="211"/>
      <c r="UFV83" s="212"/>
      <c r="UFW83" s="213"/>
      <c r="UFX83" s="214"/>
      <c r="UFY83" s="210"/>
      <c r="UFZ83" s="210"/>
      <c r="UGA83" s="210"/>
      <c r="UGB83" s="210"/>
      <c r="UGC83" s="211"/>
      <c r="UGD83" s="211"/>
      <c r="UGE83" s="211"/>
      <c r="UGF83" s="211"/>
      <c r="UGG83" s="211"/>
      <c r="UGH83" s="212"/>
      <c r="UGI83" s="213"/>
      <c r="UGJ83" s="214"/>
      <c r="UGK83" s="210"/>
      <c r="UGL83" s="210"/>
      <c r="UGM83" s="210"/>
      <c r="UGN83" s="210"/>
      <c r="UGO83" s="211"/>
      <c r="UGP83" s="211"/>
      <c r="UGQ83" s="211"/>
      <c r="UGR83" s="211"/>
      <c r="UGS83" s="211"/>
      <c r="UGT83" s="212"/>
      <c r="UGU83" s="213"/>
      <c r="UGV83" s="214"/>
      <c r="UGW83" s="210"/>
      <c r="UGX83" s="210"/>
      <c r="UGY83" s="210"/>
      <c r="UGZ83" s="210"/>
      <c r="UHA83" s="211"/>
      <c r="UHB83" s="211"/>
      <c r="UHC83" s="211"/>
      <c r="UHD83" s="211"/>
      <c r="UHE83" s="211"/>
      <c r="UHF83" s="212"/>
      <c r="UHG83" s="213"/>
      <c r="UHH83" s="214"/>
      <c r="UHI83" s="210"/>
      <c r="UHJ83" s="210"/>
      <c r="UHK83" s="210"/>
      <c r="UHL83" s="210"/>
      <c r="UHM83" s="211"/>
      <c r="UHN83" s="211"/>
      <c r="UHO83" s="211"/>
      <c r="UHP83" s="211"/>
      <c r="UHQ83" s="211"/>
      <c r="UHR83" s="212"/>
      <c r="UHS83" s="213"/>
      <c r="UHT83" s="214"/>
      <c r="UHU83" s="210"/>
      <c r="UHV83" s="210"/>
      <c r="UHW83" s="210"/>
      <c r="UHX83" s="210"/>
      <c r="UHY83" s="211"/>
      <c r="UHZ83" s="211"/>
      <c r="UIA83" s="211"/>
      <c r="UIB83" s="211"/>
      <c r="UIC83" s="211"/>
      <c r="UID83" s="212"/>
      <c r="UIE83" s="213"/>
      <c r="UIF83" s="214"/>
      <c r="UIG83" s="210"/>
      <c r="UIH83" s="210"/>
      <c r="UII83" s="210"/>
      <c r="UIJ83" s="210"/>
      <c r="UIK83" s="211"/>
      <c r="UIL83" s="211"/>
      <c r="UIM83" s="211"/>
      <c r="UIN83" s="211"/>
      <c r="UIO83" s="211"/>
      <c r="UIP83" s="212"/>
      <c r="UIQ83" s="213"/>
      <c r="UIR83" s="214"/>
      <c r="UIS83" s="210"/>
      <c r="UIT83" s="210"/>
      <c r="UIU83" s="210"/>
      <c r="UIV83" s="210"/>
      <c r="UIW83" s="211"/>
      <c r="UIX83" s="211"/>
      <c r="UIY83" s="211"/>
      <c r="UIZ83" s="211"/>
      <c r="UJA83" s="211"/>
      <c r="UJB83" s="212"/>
      <c r="UJC83" s="213"/>
      <c r="UJD83" s="214"/>
      <c r="UJE83" s="210"/>
      <c r="UJF83" s="210"/>
      <c r="UJG83" s="210"/>
      <c r="UJH83" s="210"/>
      <c r="UJI83" s="211"/>
      <c r="UJJ83" s="211"/>
      <c r="UJK83" s="211"/>
      <c r="UJL83" s="211"/>
      <c r="UJM83" s="211"/>
      <c r="UJN83" s="212"/>
      <c r="UJO83" s="213"/>
      <c r="UJP83" s="214"/>
      <c r="UJQ83" s="210"/>
      <c r="UJR83" s="210"/>
      <c r="UJS83" s="210"/>
      <c r="UJT83" s="210"/>
      <c r="UJU83" s="211"/>
      <c r="UJV83" s="211"/>
      <c r="UJW83" s="211"/>
      <c r="UJX83" s="211"/>
      <c r="UJY83" s="211"/>
      <c r="UJZ83" s="212"/>
      <c r="UKA83" s="213"/>
      <c r="UKB83" s="214"/>
      <c r="UKC83" s="210"/>
      <c r="UKD83" s="210"/>
      <c r="UKE83" s="210"/>
      <c r="UKF83" s="210"/>
      <c r="UKG83" s="211"/>
      <c r="UKH83" s="211"/>
      <c r="UKI83" s="211"/>
      <c r="UKJ83" s="211"/>
      <c r="UKK83" s="211"/>
      <c r="UKL83" s="212"/>
      <c r="UKM83" s="213"/>
      <c r="UKN83" s="214"/>
      <c r="UKO83" s="210"/>
      <c r="UKP83" s="210"/>
      <c r="UKQ83" s="210"/>
      <c r="UKR83" s="210"/>
      <c r="UKS83" s="211"/>
      <c r="UKT83" s="211"/>
      <c r="UKU83" s="211"/>
      <c r="UKV83" s="211"/>
      <c r="UKW83" s="211"/>
      <c r="UKX83" s="212"/>
      <c r="UKY83" s="213"/>
      <c r="UKZ83" s="214"/>
      <c r="ULA83" s="210"/>
      <c r="ULB83" s="210"/>
      <c r="ULC83" s="210"/>
      <c r="ULD83" s="210"/>
      <c r="ULE83" s="211"/>
      <c r="ULF83" s="211"/>
      <c r="ULG83" s="211"/>
      <c r="ULH83" s="211"/>
      <c r="ULI83" s="211"/>
      <c r="ULJ83" s="212"/>
      <c r="ULK83" s="213"/>
      <c r="ULL83" s="214"/>
      <c r="ULM83" s="210"/>
      <c r="ULN83" s="210"/>
      <c r="ULO83" s="210"/>
      <c r="ULP83" s="210"/>
      <c r="ULQ83" s="211"/>
      <c r="ULR83" s="211"/>
      <c r="ULS83" s="211"/>
      <c r="ULT83" s="211"/>
      <c r="ULU83" s="211"/>
      <c r="ULV83" s="212"/>
      <c r="ULW83" s="213"/>
      <c r="ULX83" s="214"/>
      <c r="ULY83" s="210"/>
      <c r="ULZ83" s="210"/>
      <c r="UMA83" s="210"/>
      <c r="UMB83" s="210"/>
      <c r="UMC83" s="211"/>
      <c r="UMD83" s="211"/>
      <c r="UME83" s="211"/>
      <c r="UMF83" s="211"/>
      <c r="UMG83" s="211"/>
      <c r="UMH83" s="212"/>
      <c r="UMI83" s="213"/>
      <c r="UMJ83" s="214"/>
      <c r="UMK83" s="210"/>
      <c r="UML83" s="210"/>
      <c r="UMM83" s="210"/>
      <c r="UMN83" s="210"/>
      <c r="UMO83" s="211"/>
      <c r="UMP83" s="211"/>
      <c r="UMQ83" s="211"/>
      <c r="UMR83" s="211"/>
      <c r="UMS83" s="211"/>
      <c r="UMT83" s="212"/>
      <c r="UMU83" s="213"/>
      <c r="UMV83" s="214"/>
      <c r="UMW83" s="210"/>
      <c r="UMX83" s="210"/>
      <c r="UMY83" s="210"/>
      <c r="UMZ83" s="210"/>
      <c r="UNA83" s="211"/>
      <c r="UNB83" s="211"/>
      <c r="UNC83" s="211"/>
      <c r="UND83" s="211"/>
      <c r="UNE83" s="211"/>
      <c r="UNF83" s="212"/>
      <c r="UNG83" s="213"/>
      <c r="UNH83" s="214"/>
      <c r="UNI83" s="210"/>
      <c r="UNJ83" s="210"/>
      <c r="UNK83" s="210"/>
      <c r="UNL83" s="210"/>
      <c r="UNM83" s="211"/>
      <c r="UNN83" s="211"/>
      <c r="UNO83" s="211"/>
      <c r="UNP83" s="211"/>
      <c r="UNQ83" s="211"/>
      <c r="UNR83" s="212"/>
      <c r="UNS83" s="213"/>
      <c r="UNT83" s="214"/>
      <c r="UNU83" s="210"/>
      <c r="UNV83" s="210"/>
      <c r="UNW83" s="210"/>
      <c r="UNX83" s="210"/>
      <c r="UNY83" s="211"/>
      <c r="UNZ83" s="211"/>
      <c r="UOA83" s="211"/>
      <c r="UOB83" s="211"/>
      <c r="UOC83" s="211"/>
      <c r="UOD83" s="212"/>
      <c r="UOE83" s="213"/>
      <c r="UOF83" s="214"/>
      <c r="UOG83" s="210"/>
      <c r="UOH83" s="210"/>
      <c r="UOI83" s="210"/>
      <c r="UOJ83" s="210"/>
      <c r="UOK83" s="211"/>
      <c r="UOL83" s="211"/>
      <c r="UOM83" s="211"/>
      <c r="UON83" s="211"/>
      <c r="UOO83" s="211"/>
      <c r="UOP83" s="212"/>
      <c r="UOQ83" s="213"/>
      <c r="UOR83" s="214"/>
      <c r="UOS83" s="210"/>
      <c r="UOT83" s="210"/>
      <c r="UOU83" s="210"/>
      <c r="UOV83" s="210"/>
      <c r="UOW83" s="211"/>
      <c r="UOX83" s="211"/>
      <c r="UOY83" s="211"/>
      <c r="UOZ83" s="211"/>
      <c r="UPA83" s="211"/>
      <c r="UPB83" s="212"/>
      <c r="UPC83" s="213"/>
      <c r="UPD83" s="214"/>
      <c r="UPE83" s="210"/>
      <c r="UPF83" s="210"/>
      <c r="UPG83" s="210"/>
      <c r="UPH83" s="210"/>
      <c r="UPI83" s="211"/>
      <c r="UPJ83" s="211"/>
      <c r="UPK83" s="211"/>
      <c r="UPL83" s="211"/>
      <c r="UPM83" s="211"/>
      <c r="UPN83" s="212"/>
      <c r="UPO83" s="213"/>
      <c r="UPP83" s="214"/>
      <c r="UPQ83" s="210"/>
      <c r="UPR83" s="210"/>
      <c r="UPS83" s="210"/>
      <c r="UPT83" s="210"/>
      <c r="UPU83" s="211"/>
      <c r="UPV83" s="211"/>
      <c r="UPW83" s="211"/>
      <c r="UPX83" s="211"/>
      <c r="UPY83" s="211"/>
      <c r="UPZ83" s="212"/>
      <c r="UQA83" s="213"/>
      <c r="UQB83" s="214"/>
      <c r="UQC83" s="210"/>
      <c r="UQD83" s="210"/>
      <c r="UQE83" s="210"/>
      <c r="UQF83" s="210"/>
      <c r="UQG83" s="211"/>
      <c r="UQH83" s="211"/>
      <c r="UQI83" s="211"/>
      <c r="UQJ83" s="211"/>
      <c r="UQK83" s="211"/>
      <c r="UQL83" s="212"/>
      <c r="UQM83" s="213"/>
      <c r="UQN83" s="214"/>
      <c r="UQO83" s="210"/>
      <c r="UQP83" s="210"/>
      <c r="UQQ83" s="210"/>
      <c r="UQR83" s="210"/>
      <c r="UQS83" s="211"/>
      <c r="UQT83" s="211"/>
      <c r="UQU83" s="211"/>
      <c r="UQV83" s="211"/>
      <c r="UQW83" s="211"/>
      <c r="UQX83" s="212"/>
      <c r="UQY83" s="213"/>
      <c r="UQZ83" s="214"/>
      <c r="URA83" s="210"/>
      <c r="URB83" s="210"/>
      <c r="URC83" s="210"/>
      <c r="URD83" s="210"/>
      <c r="URE83" s="211"/>
      <c r="URF83" s="211"/>
      <c r="URG83" s="211"/>
      <c r="URH83" s="211"/>
      <c r="URI83" s="211"/>
      <c r="URJ83" s="212"/>
      <c r="URK83" s="213"/>
      <c r="URL83" s="214"/>
      <c r="URM83" s="210"/>
      <c r="URN83" s="210"/>
      <c r="URO83" s="210"/>
      <c r="URP83" s="210"/>
      <c r="URQ83" s="211"/>
      <c r="URR83" s="211"/>
      <c r="URS83" s="211"/>
      <c r="URT83" s="211"/>
      <c r="URU83" s="211"/>
      <c r="URV83" s="212"/>
      <c r="URW83" s="213"/>
      <c r="URX83" s="214"/>
      <c r="URY83" s="210"/>
      <c r="URZ83" s="210"/>
      <c r="USA83" s="210"/>
      <c r="USB83" s="210"/>
      <c r="USC83" s="211"/>
      <c r="USD83" s="211"/>
      <c r="USE83" s="211"/>
      <c r="USF83" s="211"/>
      <c r="USG83" s="211"/>
      <c r="USH83" s="212"/>
      <c r="USI83" s="213"/>
      <c r="USJ83" s="214"/>
      <c r="USK83" s="210"/>
      <c r="USL83" s="210"/>
      <c r="USM83" s="210"/>
      <c r="USN83" s="210"/>
      <c r="USO83" s="211"/>
      <c r="USP83" s="211"/>
      <c r="USQ83" s="211"/>
      <c r="USR83" s="211"/>
      <c r="USS83" s="211"/>
      <c r="UST83" s="212"/>
      <c r="USU83" s="213"/>
      <c r="USV83" s="214"/>
      <c r="USW83" s="210"/>
      <c r="USX83" s="210"/>
      <c r="USY83" s="210"/>
      <c r="USZ83" s="210"/>
      <c r="UTA83" s="211"/>
      <c r="UTB83" s="211"/>
      <c r="UTC83" s="211"/>
      <c r="UTD83" s="211"/>
      <c r="UTE83" s="211"/>
      <c r="UTF83" s="212"/>
      <c r="UTG83" s="213"/>
      <c r="UTH83" s="214"/>
      <c r="UTI83" s="210"/>
      <c r="UTJ83" s="210"/>
      <c r="UTK83" s="210"/>
      <c r="UTL83" s="210"/>
      <c r="UTM83" s="211"/>
      <c r="UTN83" s="211"/>
      <c r="UTO83" s="211"/>
      <c r="UTP83" s="211"/>
      <c r="UTQ83" s="211"/>
      <c r="UTR83" s="212"/>
      <c r="UTS83" s="213"/>
      <c r="UTT83" s="214"/>
      <c r="UTU83" s="210"/>
      <c r="UTV83" s="210"/>
      <c r="UTW83" s="210"/>
      <c r="UTX83" s="210"/>
      <c r="UTY83" s="211"/>
      <c r="UTZ83" s="211"/>
      <c r="UUA83" s="211"/>
      <c r="UUB83" s="211"/>
      <c r="UUC83" s="211"/>
      <c r="UUD83" s="212"/>
      <c r="UUE83" s="213"/>
      <c r="UUF83" s="214"/>
      <c r="UUG83" s="210"/>
      <c r="UUH83" s="210"/>
      <c r="UUI83" s="210"/>
      <c r="UUJ83" s="210"/>
      <c r="UUK83" s="211"/>
      <c r="UUL83" s="211"/>
      <c r="UUM83" s="211"/>
      <c r="UUN83" s="211"/>
      <c r="UUO83" s="211"/>
      <c r="UUP83" s="212"/>
      <c r="UUQ83" s="213"/>
      <c r="UUR83" s="214"/>
      <c r="UUS83" s="210"/>
      <c r="UUT83" s="210"/>
      <c r="UUU83" s="210"/>
      <c r="UUV83" s="210"/>
      <c r="UUW83" s="211"/>
      <c r="UUX83" s="211"/>
      <c r="UUY83" s="211"/>
      <c r="UUZ83" s="211"/>
      <c r="UVA83" s="211"/>
      <c r="UVB83" s="212"/>
      <c r="UVC83" s="213"/>
      <c r="UVD83" s="214"/>
      <c r="UVE83" s="210"/>
      <c r="UVF83" s="210"/>
      <c r="UVG83" s="210"/>
      <c r="UVH83" s="210"/>
      <c r="UVI83" s="211"/>
      <c r="UVJ83" s="211"/>
      <c r="UVK83" s="211"/>
      <c r="UVL83" s="211"/>
      <c r="UVM83" s="211"/>
      <c r="UVN83" s="212"/>
      <c r="UVO83" s="213"/>
      <c r="UVP83" s="214"/>
      <c r="UVQ83" s="210"/>
      <c r="UVR83" s="210"/>
      <c r="UVS83" s="210"/>
      <c r="UVT83" s="210"/>
      <c r="UVU83" s="211"/>
      <c r="UVV83" s="211"/>
      <c r="UVW83" s="211"/>
      <c r="UVX83" s="211"/>
      <c r="UVY83" s="211"/>
      <c r="UVZ83" s="212"/>
      <c r="UWA83" s="213"/>
      <c r="UWB83" s="214"/>
      <c r="UWC83" s="210"/>
      <c r="UWD83" s="210"/>
      <c r="UWE83" s="210"/>
      <c r="UWF83" s="210"/>
      <c r="UWG83" s="211"/>
      <c r="UWH83" s="211"/>
      <c r="UWI83" s="211"/>
      <c r="UWJ83" s="211"/>
      <c r="UWK83" s="211"/>
      <c r="UWL83" s="212"/>
      <c r="UWM83" s="213"/>
      <c r="UWN83" s="214"/>
      <c r="UWO83" s="210"/>
      <c r="UWP83" s="210"/>
      <c r="UWQ83" s="210"/>
      <c r="UWR83" s="210"/>
      <c r="UWS83" s="211"/>
      <c r="UWT83" s="211"/>
      <c r="UWU83" s="211"/>
      <c r="UWV83" s="211"/>
      <c r="UWW83" s="211"/>
      <c r="UWX83" s="212"/>
      <c r="UWY83" s="213"/>
      <c r="UWZ83" s="214"/>
      <c r="UXA83" s="210"/>
      <c r="UXB83" s="210"/>
      <c r="UXC83" s="210"/>
      <c r="UXD83" s="210"/>
      <c r="UXE83" s="211"/>
      <c r="UXF83" s="211"/>
      <c r="UXG83" s="211"/>
      <c r="UXH83" s="211"/>
      <c r="UXI83" s="211"/>
      <c r="UXJ83" s="212"/>
      <c r="UXK83" s="213"/>
      <c r="UXL83" s="214"/>
      <c r="UXM83" s="210"/>
      <c r="UXN83" s="210"/>
      <c r="UXO83" s="210"/>
      <c r="UXP83" s="210"/>
      <c r="UXQ83" s="211"/>
      <c r="UXR83" s="211"/>
      <c r="UXS83" s="211"/>
      <c r="UXT83" s="211"/>
      <c r="UXU83" s="211"/>
      <c r="UXV83" s="212"/>
      <c r="UXW83" s="213"/>
      <c r="UXX83" s="214"/>
      <c r="UXY83" s="210"/>
      <c r="UXZ83" s="210"/>
      <c r="UYA83" s="210"/>
      <c r="UYB83" s="210"/>
      <c r="UYC83" s="211"/>
      <c r="UYD83" s="211"/>
      <c r="UYE83" s="211"/>
      <c r="UYF83" s="211"/>
      <c r="UYG83" s="211"/>
      <c r="UYH83" s="212"/>
      <c r="UYI83" s="213"/>
      <c r="UYJ83" s="214"/>
      <c r="UYK83" s="210"/>
      <c r="UYL83" s="210"/>
      <c r="UYM83" s="210"/>
      <c r="UYN83" s="210"/>
      <c r="UYO83" s="211"/>
      <c r="UYP83" s="211"/>
      <c r="UYQ83" s="211"/>
      <c r="UYR83" s="211"/>
      <c r="UYS83" s="211"/>
      <c r="UYT83" s="212"/>
      <c r="UYU83" s="213"/>
      <c r="UYV83" s="214"/>
      <c r="UYW83" s="210"/>
      <c r="UYX83" s="210"/>
      <c r="UYY83" s="210"/>
      <c r="UYZ83" s="210"/>
      <c r="UZA83" s="211"/>
      <c r="UZB83" s="211"/>
      <c r="UZC83" s="211"/>
      <c r="UZD83" s="211"/>
      <c r="UZE83" s="211"/>
      <c r="UZF83" s="212"/>
      <c r="UZG83" s="213"/>
      <c r="UZH83" s="214"/>
      <c r="UZI83" s="210"/>
      <c r="UZJ83" s="210"/>
      <c r="UZK83" s="210"/>
      <c r="UZL83" s="210"/>
      <c r="UZM83" s="211"/>
      <c r="UZN83" s="211"/>
      <c r="UZO83" s="211"/>
      <c r="UZP83" s="211"/>
      <c r="UZQ83" s="211"/>
      <c r="UZR83" s="212"/>
      <c r="UZS83" s="213"/>
      <c r="UZT83" s="214"/>
      <c r="UZU83" s="210"/>
      <c r="UZV83" s="210"/>
      <c r="UZW83" s="210"/>
      <c r="UZX83" s="210"/>
      <c r="UZY83" s="211"/>
      <c r="UZZ83" s="211"/>
      <c r="VAA83" s="211"/>
      <c r="VAB83" s="211"/>
      <c r="VAC83" s="211"/>
      <c r="VAD83" s="212"/>
      <c r="VAE83" s="213"/>
      <c r="VAF83" s="214"/>
      <c r="VAG83" s="210"/>
      <c r="VAH83" s="210"/>
      <c r="VAI83" s="210"/>
      <c r="VAJ83" s="210"/>
      <c r="VAK83" s="211"/>
      <c r="VAL83" s="211"/>
      <c r="VAM83" s="211"/>
      <c r="VAN83" s="211"/>
      <c r="VAO83" s="211"/>
      <c r="VAP83" s="212"/>
      <c r="VAQ83" s="213"/>
      <c r="VAR83" s="214"/>
      <c r="VAS83" s="210"/>
      <c r="VAT83" s="210"/>
      <c r="VAU83" s="210"/>
      <c r="VAV83" s="210"/>
      <c r="VAW83" s="211"/>
      <c r="VAX83" s="211"/>
      <c r="VAY83" s="211"/>
      <c r="VAZ83" s="211"/>
      <c r="VBA83" s="211"/>
      <c r="VBB83" s="212"/>
      <c r="VBC83" s="213"/>
      <c r="VBD83" s="214"/>
      <c r="VBE83" s="210"/>
      <c r="VBF83" s="210"/>
      <c r="VBG83" s="210"/>
      <c r="VBH83" s="210"/>
      <c r="VBI83" s="211"/>
      <c r="VBJ83" s="211"/>
      <c r="VBK83" s="211"/>
      <c r="VBL83" s="211"/>
      <c r="VBM83" s="211"/>
      <c r="VBN83" s="212"/>
      <c r="VBO83" s="213"/>
      <c r="VBP83" s="214"/>
      <c r="VBQ83" s="210"/>
      <c r="VBR83" s="210"/>
      <c r="VBS83" s="210"/>
      <c r="VBT83" s="210"/>
      <c r="VBU83" s="211"/>
      <c r="VBV83" s="211"/>
      <c r="VBW83" s="211"/>
      <c r="VBX83" s="211"/>
      <c r="VBY83" s="211"/>
      <c r="VBZ83" s="212"/>
      <c r="VCA83" s="213"/>
      <c r="VCB83" s="214"/>
      <c r="VCC83" s="210"/>
      <c r="VCD83" s="210"/>
      <c r="VCE83" s="210"/>
      <c r="VCF83" s="210"/>
      <c r="VCG83" s="211"/>
      <c r="VCH83" s="211"/>
      <c r="VCI83" s="211"/>
      <c r="VCJ83" s="211"/>
      <c r="VCK83" s="211"/>
      <c r="VCL83" s="212"/>
      <c r="VCM83" s="213"/>
      <c r="VCN83" s="214"/>
      <c r="VCO83" s="210"/>
      <c r="VCP83" s="210"/>
      <c r="VCQ83" s="210"/>
      <c r="VCR83" s="210"/>
      <c r="VCS83" s="211"/>
      <c r="VCT83" s="211"/>
      <c r="VCU83" s="211"/>
      <c r="VCV83" s="211"/>
      <c r="VCW83" s="211"/>
      <c r="VCX83" s="212"/>
      <c r="VCY83" s="213"/>
      <c r="VCZ83" s="214"/>
      <c r="VDA83" s="210"/>
      <c r="VDB83" s="210"/>
      <c r="VDC83" s="210"/>
      <c r="VDD83" s="210"/>
      <c r="VDE83" s="211"/>
      <c r="VDF83" s="211"/>
      <c r="VDG83" s="211"/>
      <c r="VDH83" s="211"/>
      <c r="VDI83" s="211"/>
      <c r="VDJ83" s="212"/>
      <c r="VDK83" s="213"/>
      <c r="VDL83" s="214"/>
      <c r="VDM83" s="210"/>
      <c r="VDN83" s="210"/>
      <c r="VDO83" s="210"/>
      <c r="VDP83" s="210"/>
      <c r="VDQ83" s="211"/>
      <c r="VDR83" s="211"/>
      <c r="VDS83" s="211"/>
      <c r="VDT83" s="211"/>
      <c r="VDU83" s="211"/>
      <c r="VDV83" s="212"/>
      <c r="VDW83" s="213"/>
      <c r="VDX83" s="214"/>
      <c r="VDY83" s="210"/>
      <c r="VDZ83" s="210"/>
      <c r="VEA83" s="210"/>
      <c r="VEB83" s="210"/>
      <c r="VEC83" s="211"/>
      <c r="VED83" s="211"/>
      <c r="VEE83" s="211"/>
      <c r="VEF83" s="211"/>
      <c r="VEG83" s="211"/>
      <c r="VEH83" s="212"/>
      <c r="VEI83" s="213"/>
      <c r="VEJ83" s="214"/>
      <c r="VEK83" s="210"/>
      <c r="VEL83" s="210"/>
      <c r="VEM83" s="210"/>
      <c r="VEN83" s="210"/>
      <c r="VEO83" s="211"/>
      <c r="VEP83" s="211"/>
      <c r="VEQ83" s="211"/>
      <c r="VER83" s="211"/>
      <c r="VES83" s="211"/>
      <c r="VET83" s="212"/>
      <c r="VEU83" s="213"/>
      <c r="VEV83" s="214"/>
      <c r="VEW83" s="210"/>
      <c r="VEX83" s="210"/>
      <c r="VEY83" s="210"/>
      <c r="VEZ83" s="210"/>
      <c r="VFA83" s="211"/>
      <c r="VFB83" s="211"/>
      <c r="VFC83" s="211"/>
      <c r="VFD83" s="211"/>
      <c r="VFE83" s="211"/>
      <c r="VFF83" s="212"/>
      <c r="VFG83" s="213"/>
      <c r="VFH83" s="214"/>
      <c r="VFI83" s="210"/>
      <c r="VFJ83" s="210"/>
      <c r="VFK83" s="210"/>
      <c r="VFL83" s="210"/>
      <c r="VFM83" s="211"/>
      <c r="VFN83" s="211"/>
      <c r="VFO83" s="211"/>
      <c r="VFP83" s="211"/>
      <c r="VFQ83" s="211"/>
      <c r="VFR83" s="212"/>
      <c r="VFS83" s="213"/>
      <c r="VFT83" s="214"/>
      <c r="VFU83" s="210"/>
      <c r="VFV83" s="210"/>
      <c r="VFW83" s="210"/>
      <c r="VFX83" s="210"/>
      <c r="VFY83" s="211"/>
      <c r="VFZ83" s="211"/>
      <c r="VGA83" s="211"/>
      <c r="VGB83" s="211"/>
      <c r="VGC83" s="211"/>
      <c r="VGD83" s="212"/>
      <c r="VGE83" s="213"/>
      <c r="VGF83" s="214"/>
      <c r="VGG83" s="210"/>
      <c r="VGH83" s="210"/>
      <c r="VGI83" s="210"/>
      <c r="VGJ83" s="210"/>
      <c r="VGK83" s="211"/>
      <c r="VGL83" s="211"/>
      <c r="VGM83" s="211"/>
      <c r="VGN83" s="211"/>
      <c r="VGO83" s="211"/>
      <c r="VGP83" s="212"/>
      <c r="VGQ83" s="213"/>
      <c r="VGR83" s="214"/>
      <c r="VGS83" s="210"/>
      <c r="VGT83" s="210"/>
      <c r="VGU83" s="210"/>
      <c r="VGV83" s="210"/>
      <c r="VGW83" s="211"/>
      <c r="VGX83" s="211"/>
      <c r="VGY83" s="211"/>
      <c r="VGZ83" s="211"/>
      <c r="VHA83" s="211"/>
      <c r="VHB83" s="212"/>
      <c r="VHC83" s="213"/>
      <c r="VHD83" s="214"/>
      <c r="VHE83" s="210"/>
      <c r="VHF83" s="210"/>
      <c r="VHG83" s="210"/>
      <c r="VHH83" s="210"/>
      <c r="VHI83" s="211"/>
      <c r="VHJ83" s="211"/>
      <c r="VHK83" s="211"/>
      <c r="VHL83" s="211"/>
      <c r="VHM83" s="211"/>
      <c r="VHN83" s="212"/>
      <c r="VHO83" s="213"/>
      <c r="VHP83" s="214"/>
      <c r="VHQ83" s="210"/>
      <c r="VHR83" s="210"/>
      <c r="VHS83" s="210"/>
      <c r="VHT83" s="210"/>
      <c r="VHU83" s="211"/>
      <c r="VHV83" s="211"/>
      <c r="VHW83" s="211"/>
      <c r="VHX83" s="211"/>
      <c r="VHY83" s="211"/>
      <c r="VHZ83" s="212"/>
      <c r="VIA83" s="213"/>
      <c r="VIB83" s="214"/>
      <c r="VIC83" s="210"/>
      <c r="VID83" s="210"/>
      <c r="VIE83" s="210"/>
      <c r="VIF83" s="210"/>
      <c r="VIG83" s="211"/>
      <c r="VIH83" s="211"/>
      <c r="VII83" s="211"/>
      <c r="VIJ83" s="211"/>
      <c r="VIK83" s="211"/>
      <c r="VIL83" s="212"/>
      <c r="VIM83" s="213"/>
      <c r="VIN83" s="214"/>
      <c r="VIO83" s="210"/>
      <c r="VIP83" s="210"/>
      <c r="VIQ83" s="210"/>
      <c r="VIR83" s="210"/>
      <c r="VIS83" s="211"/>
      <c r="VIT83" s="211"/>
      <c r="VIU83" s="211"/>
      <c r="VIV83" s="211"/>
      <c r="VIW83" s="211"/>
      <c r="VIX83" s="212"/>
      <c r="VIY83" s="213"/>
      <c r="VIZ83" s="214"/>
      <c r="VJA83" s="210"/>
      <c r="VJB83" s="210"/>
      <c r="VJC83" s="210"/>
      <c r="VJD83" s="210"/>
      <c r="VJE83" s="211"/>
      <c r="VJF83" s="211"/>
      <c r="VJG83" s="211"/>
      <c r="VJH83" s="211"/>
      <c r="VJI83" s="211"/>
      <c r="VJJ83" s="212"/>
      <c r="VJK83" s="213"/>
      <c r="VJL83" s="214"/>
      <c r="VJM83" s="210"/>
      <c r="VJN83" s="210"/>
      <c r="VJO83" s="210"/>
      <c r="VJP83" s="210"/>
      <c r="VJQ83" s="211"/>
      <c r="VJR83" s="211"/>
      <c r="VJS83" s="211"/>
      <c r="VJT83" s="211"/>
      <c r="VJU83" s="211"/>
      <c r="VJV83" s="212"/>
      <c r="VJW83" s="213"/>
      <c r="VJX83" s="214"/>
      <c r="VJY83" s="210"/>
      <c r="VJZ83" s="210"/>
      <c r="VKA83" s="210"/>
      <c r="VKB83" s="210"/>
      <c r="VKC83" s="211"/>
      <c r="VKD83" s="211"/>
      <c r="VKE83" s="211"/>
      <c r="VKF83" s="211"/>
      <c r="VKG83" s="211"/>
      <c r="VKH83" s="212"/>
      <c r="VKI83" s="213"/>
      <c r="VKJ83" s="214"/>
      <c r="VKK83" s="210"/>
      <c r="VKL83" s="210"/>
      <c r="VKM83" s="210"/>
      <c r="VKN83" s="210"/>
      <c r="VKO83" s="211"/>
      <c r="VKP83" s="211"/>
      <c r="VKQ83" s="211"/>
      <c r="VKR83" s="211"/>
      <c r="VKS83" s="211"/>
      <c r="VKT83" s="212"/>
      <c r="VKU83" s="213"/>
      <c r="VKV83" s="214"/>
      <c r="VKW83" s="210"/>
      <c r="VKX83" s="210"/>
      <c r="VKY83" s="210"/>
      <c r="VKZ83" s="210"/>
      <c r="VLA83" s="211"/>
      <c r="VLB83" s="211"/>
      <c r="VLC83" s="211"/>
      <c r="VLD83" s="211"/>
      <c r="VLE83" s="211"/>
      <c r="VLF83" s="212"/>
      <c r="VLG83" s="213"/>
      <c r="VLH83" s="214"/>
      <c r="VLI83" s="210"/>
      <c r="VLJ83" s="210"/>
      <c r="VLK83" s="210"/>
      <c r="VLL83" s="210"/>
      <c r="VLM83" s="211"/>
      <c r="VLN83" s="211"/>
      <c r="VLO83" s="211"/>
      <c r="VLP83" s="211"/>
      <c r="VLQ83" s="211"/>
      <c r="VLR83" s="212"/>
      <c r="VLS83" s="213"/>
      <c r="VLT83" s="214"/>
      <c r="VLU83" s="210"/>
      <c r="VLV83" s="210"/>
      <c r="VLW83" s="210"/>
      <c r="VLX83" s="210"/>
      <c r="VLY83" s="211"/>
      <c r="VLZ83" s="211"/>
      <c r="VMA83" s="211"/>
      <c r="VMB83" s="211"/>
      <c r="VMC83" s="211"/>
      <c r="VMD83" s="212"/>
      <c r="VME83" s="213"/>
      <c r="VMF83" s="214"/>
      <c r="VMG83" s="210"/>
      <c r="VMH83" s="210"/>
      <c r="VMI83" s="210"/>
      <c r="VMJ83" s="210"/>
      <c r="VMK83" s="211"/>
      <c r="VML83" s="211"/>
      <c r="VMM83" s="211"/>
      <c r="VMN83" s="211"/>
      <c r="VMO83" s="211"/>
      <c r="VMP83" s="212"/>
      <c r="VMQ83" s="213"/>
      <c r="VMR83" s="214"/>
      <c r="VMS83" s="210"/>
      <c r="VMT83" s="210"/>
      <c r="VMU83" s="210"/>
      <c r="VMV83" s="210"/>
      <c r="VMW83" s="211"/>
      <c r="VMX83" s="211"/>
      <c r="VMY83" s="211"/>
      <c r="VMZ83" s="211"/>
      <c r="VNA83" s="211"/>
      <c r="VNB83" s="212"/>
      <c r="VNC83" s="213"/>
      <c r="VND83" s="214"/>
      <c r="VNE83" s="210"/>
      <c r="VNF83" s="210"/>
      <c r="VNG83" s="210"/>
      <c r="VNH83" s="210"/>
      <c r="VNI83" s="211"/>
      <c r="VNJ83" s="211"/>
      <c r="VNK83" s="211"/>
      <c r="VNL83" s="211"/>
      <c r="VNM83" s="211"/>
      <c r="VNN83" s="212"/>
      <c r="VNO83" s="213"/>
      <c r="VNP83" s="214"/>
      <c r="VNQ83" s="210"/>
      <c r="VNR83" s="210"/>
      <c r="VNS83" s="210"/>
      <c r="VNT83" s="210"/>
      <c r="VNU83" s="211"/>
      <c r="VNV83" s="211"/>
      <c r="VNW83" s="211"/>
      <c r="VNX83" s="211"/>
      <c r="VNY83" s="211"/>
      <c r="VNZ83" s="212"/>
      <c r="VOA83" s="213"/>
      <c r="VOB83" s="214"/>
      <c r="VOC83" s="210"/>
      <c r="VOD83" s="210"/>
      <c r="VOE83" s="210"/>
      <c r="VOF83" s="210"/>
      <c r="VOG83" s="211"/>
      <c r="VOH83" s="211"/>
      <c r="VOI83" s="211"/>
      <c r="VOJ83" s="211"/>
      <c r="VOK83" s="211"/>
      <c r="VOL83" s="212"/>
      <c r="VOM83" s="213"/>
      <c r="VON83" s="214"/>
      <c r="VOO83" s="210"/>
      <c r="VOP83" s="210"/>
      <c r="VOQ83" s="210"/>
      <c r="VOR83" s="210"/>
      <c r="VOS83" s="211"/>
      <c r="VOT83" s="211"/>
      <c r="VOU83" s="211"/>
      <c r="VOV83" s="211"/>
      <c r="VOW83" s="211"/>
      <c r="VOX83" s="212"/>
      <c r="VOY83" s="213"/>
      <c r="VOZ83" s="214"/>
      <c r="VPA83" s="210"/>
      <c r="VPB83" s="210"/>
      <c r="VPC83" s="210"/>
      <c r="VPD83" s="210"/>
      <c r="VPE83" s="211"/>
      <c r="VPF83" s="211"/>
      <c r="VPG83" s="211"/>
      <c r="VPH83" s="211"/>
      <c r="VPI83" s="211"/>
      <c r="VPJ83" s="212"/>
      <c r="VPK83" s="213"/>
      <c r="VPL83" s="214"/>
      <c r="VPM83" s="210"/>
      <c r="VPN83" s="210"/>
      <c r="VPO83" s="210"/>
      <c r="VPP83" s="210"/>
      <c r="VPQ83" s="211"/>
      <c r="VPR83" s="211"/>
      <c r="VPS83" s="211"/>
      <c r="VPT83" s="211"/>
      <c r="VPU83" s="211"/>
      <c r="VPV83" s="212"/>
      <c r="VPW83" s="213"/>
      <c r="VPX83" s="214"/>
      <c r="VPY83" s="210"/>
      <c r="VPZ83" s="210"/>
      <c r="VQA83" s="210"/>
      <c r="VQB83" s="210"/>
      <c r="VQC83" s="211"/>
      <c r="VQD83" s="211"/>
      <c r="VQE83" s="211"/>
      <c r="VQF83" s="211"/>
      <c r="VQG83" s="211"/>
      <c r="VQH83" s="212"/>
      <c r="VQI83" s="213"/>
      <c r="VQJ83" s="214"/>
      <c r="VQK83" s="210"/>
      <c r="VQL83" s="210"/>
      <c r="VQM83" s="210"/>
      <c r="VQN83" s="210"/>
      <c r="VQO83" s="211"/>
      <c r="VQP83" s="211"/>
      <c r="VQQ83" s="211"/>
      <c r="VQR83" s="211"/>
      <c r="VQS83" s="211"/>
      <c r="VQT83" s="212"/>
      <c r="VQU83" s="213"/>
      <c r="VQV83" s="214"/>
      <c r="VQW83" s="210"/>
      <c r="VQX83" s="210"/>
      <c r="VQY83" s="210"/>
      <c r="VQZ83" s="210"/>
      <c r="VRA83" s="211"/>
      <c r="VRB83" s="211"/>
      <c r="VRC83" s="211"/>
      <c r="VRD83" s="211"/>
      <c r="VRE83" s="211"/>
      <c r="VRF83" s="212"/>
      <c r="VRG83" s="213"/>
      <c r="VRH83" s="214"/>
      <c r="VRI83" s="210"/>
      <c r="VRJ83" s="210"/>
      <c r="VRK83" s="210"/>
      <c r="VRL83" s="210"/>
      <c r="VRM83" s="211"/>
      <c r="VRN83" s="211"/>
      <c r="VRO83" s="211"/>
      <c r="VRP83" s="211"/>
      <c r="VRQ83" s="211"/>
      <c r="VRR83" s="212"/>
      <c r="VRS83" s="213"/>
      <c r="VRT83" s="214"/>
      <c r="VRU83" s="210"/>
      <c r="VRV83" s="210"/>
      <c r="VRW83" s="210"/>
      <c r="VRX83" s="210"/>
      <c r="VRY83" s="211"/>
      <c r="VRZ83" s="211"/>
      <c r="VSA83" s="211"/>
      <c r="VSB83" s="211"/>
      <c r="VSC83" s="211"/>
      <c r="VSD83" s="212"/>
      <c r="VSE83" s="213"/>
      <c r="VSF83" s="214"/>
      <c r="VSG83" s="210"/>
      <c r="VSH83" s="210"/>
      <c r="VSI83" s="210"/>
      <c r="VSJ83" s="210"/>
      <c r="VSK83" s="211"/>
      <c r="VSL83" s="211"/>
      <c r="VSM83" s="211"/>
      <c r="VSN83" s="211"/>
      <c r="VSO83" s="211"/>
      <c r="VSP83" s="212"/>
      <c r="VSQ83" s="213"/>
      <c r="VSR83" s="214"/>
      <c r="VSS83" s="210"/>
      <c r="VST83" s="210"/>
      <c r="VSU83" s="210"/>
      <c r="VSV83" s="210"/>
      <c r="VSW83" s="211"/>
      <c r="VSX83" s="211"/>
      <c r="VSY83" s="211"/>
      <c r="VSZ83" s="211"/>
      <c r="VTA83" s="211"/>
      <c r="VTB83" s="212"/>
      <c r="VTC83" s="213"/>
      <c r="VTD83" s="214"/>
      <c r="VTE83" s="210"/>
      <c r="VTF83" s="210"/>
      <c r="VTG83" s="210"/>
      <c r="VTH83" s="210"/>
      <c r="VTI83" s="211"/>
      <c r="VTJ83" s="211"/>
      <c r="VTK83" s="211"/>
      <c r="VTL83" s="211"/>
      <c r="VTM83" s="211"/>
      <c r="VTN83" s="212"/>
      <c r="VTO83" s="213"/>
      <c r="VTP83" s="214"/>
      <c r="VTQ83" s="210"/>
      <c r="VTR83" s="210"/>
      <c r="VTS83" s="210"/>
      <c r="VTT83" s="210"/>
      <c r="VTU83" s="211"/>
      <c r="VTV83" s="211"/>
      <c r="VTW83" s="211"/>
      <c r="VTX83" s="211"/>
      <c r="VTY83" s="211"/>
      <c r="VTZ83" s="212"/>
      <c r="VUA83" s="213"/>
      <c r="VUB83" s="214"/>
      <c r="VUC83" s="210"/>
      <c r="VUD83" s="210"/>
      <c r="VUE83" s="210"/>
      <c r="VUF83" s="210"/>
      <c r="VUG83" s="211"/>
      <c r="VUH83" s="211"/>
      <c r="VUI83" s="211"/>
      <c r="VUJ83" s="211"/>
      <c r="VUK83" s="211"/>
      <c r="VUL83" s="212"/>
      <c r="VUM83" s="213"/>
      <c r="VUN83" s="214"/>
      <c r="VUO83" s="210"/>
      <c r="VUP83" s="210"/>
      <c r="VUQ83" s="210"/>
      <c r="VUR83" s="210"/>
      <c r="VUS83" s="211"/>
      <c r="VUT83" s="211"/>
      <c r="VUU83" s="211"/>
      <c r="VUV83" s="211"/>
      <c r="VUW83" s="211"/>
      <c r="VUX83" s="212"/>
      <c r="VUY83" s="213"/>
      <c r="VUZ83" s="214"/>
      <c r="VVA83" s="210"/>
      <c r="VVB83" s="210"/>
      <c r="VVC83" s="210"/>
      <c r="VVD83" s="210"/>
      <c r="VVE83" s="211"/>
      <c r="VVF83" s="211"/>
      <c r="VVG83" s="211"/>
      <c r="VVH83" s="211"/>
      <c r="VVI83" s="211"/>
      <c r="VVJ83" s="212"/>
      <c r="VVK83" s="213"/>
      <c r="VVL83" s="214"/>
      <c r="VVM83" s="210"/>
      <c r="VVN83" s="210"/>
      <c r="VVO83" s="210"/>
      <c r="VVP83" s="210"/>
      <c r="VVQ83" s="211"/>
      <c r="VVR83" s="211"/>
      <c r="VVS83" s="211"/>
      <c r="VVT83" s="211"/>
      <c r="VVU83" s="211"/>
      <c r="VVV83" s="212"/>
      <c r="VVW83" s="213"/>
      <c r="VVX83" s="214"/>
      <c r="VVY83" s="210"/>
      <c r="VVZ83" s="210"/>
      <c r="VWA83" s="210"/>
      <c r="VWB83" s="210"/>
      <c r="VWC83" s="211"/>
      <c r="VWD83" s="211"/>
      <c r="VWE83" s="211"/>
      <c r="VWF83" s="211"/>
      <c r="VWG83" s="211"/>
      <c r="VWH83" s="212"/>
      <c r="VWI83" s="213"/>
      <c r="VWJ83" s="214"/>
      <c r="VWK83" s="210"/>
      <c r="VWL83" s="210"/>
      <c r="VWM83" s="210"/>
      <c r="VWN83" s="210"/>
      <c r="VWO83" s="211"/>
      <c r="VWP83" s="211"/>
      <c r="VWQ83" s="211"/>
      <c r="VWR83" s="211"/>
      <c r="VWS83" s="211"/>
      <c r="VWT83" s="212"/>
      <c r="VWU83" s="213"/>
      <c r="VWV83" s="214"/>
      <c r="VWW83" s="210"/>
      <c r="VWX83" s="210"/>
      <c r="VWY83" s="210"/>
      <c r="VWZ83" s="210"/>
      <c r="VXA83" s="211"/>
      <c r="VXB83" s="211"/>
      <c r="VXC83" s="211"/>
      <c r="VXD83" s="211"/>
      <c r="VXE83" s="211"/>
      <c r="VXF83" s="212"/>
      <c r="VXG83" s="213"/>
      <c r="VXH83" s="214"/>
      <c r="VXI83" s="210"/>
      <c r="VXJ83" s="210"/>
      <c r="VXK83" s="210"/>
      <c r="VXL83" s="210"/>
      <c r="VXM83" s="211"/>
      <c r="VXN83" s="211"/>
      <c r="VXO83" s="211"/>
      <c r="VXP83" s="211"/>
      <c r="VXQ83" s="211"/>
      <c r="VXR83" s="212"/>
      <c r="VXS83" s="213"/>
      <c r="VXT83" s="214"/>
      <c r="VXU83" s="210"/>
      <c r="VXV83" s="210"/>
      <c r="VXW83" s="210"/>
      <c r="VXX83" s="210"/>
      <c r="VXY83" s="211"/>
      <c r="VXZ83" s="211"/>
      <c r="VYA83" s="211"/>
      <c r="VYB83" s="211"/>
      <c r="VYC83" s="211"/>
      <c r="VYD83" s="212"/>
      <c r="VYE83" s="213"/>
      <c r="VYF83" s="214"/>
      <c r="VYG83" s="210"/>
      <c r="VYH83" s="210"/>
      <c r="VYI83" s="210"/>
      <c r="VYJ83" s="210"/>
      <c r="VYK83" s="211"/>
      <c r="VYL83" s="211"/>
      <c r="VYM83" s="211"/>
      <c r="VYN83" s="211"/>
      <c r="VYO83" s="211"/>
      <c r="VYP83" s="212"/>
      <c r="VYQ83" s="213"/>
      <c r="VYR83" s="214"/>
      <c r="VYS83" s="210"/>
      <c r="VYT83" s="210"/>
      <c r="VYU83" s="210"/>
      <c r="VYV83" s="210"/>
      <c r="VYW83" s="211"/>
      <c r="VYX83" s="211"/>
      <c r="VYY83" s="211"/>
      <c r="VYZ83" s="211"/>
      <c r="VZA83" s="211"/>
      <c r="VZB83" s="212"/>
      <c r="VZC83" s="213"/>
      <c r="VZD83" s="214"/>
      <c r="VZE83" s="210"/>
      <c r="VZF83" s="210"/>
      <c r="VZG83" s="210"/>
      <c r="VZH83" s="210"/>
      <c r="VZI83" s="211"/>
      <c r="VZJ83" s="211"/>
      <c r="VZK83" s="211"/>
      <c r="VZL83" s="211"/>
      <c r="VZM83" s="211"/>
      <c r="VZN83" s="212"/>
      <c r="VZO83" s="213"/>
      <c r="VZP83" s="214"/>
      <c r="VZQ83" s="210"/>
      <c r="VZR83" s="210"/>
      <c r="VZS83" s="210"/>
      <c r="VZT83" s="210"/>
      <c r="VZU83" s="211"/>
      <c r="VZV83" s="211"/>
      <c r="VZW83" s="211"/>
      <c r="VZX83" s="211"/>
      <c r="VZY83" s="211"/>
      <c r="VZZ83" s="212"/>
      <c r="WAA83" s="213"/>
      <c r="WAB83" s="214"/>
      <c r="WAC83" s="210"/>
      <c r="WAD83" s="210"/>
      <c r="WAE83" s="210"/>
      <c r="WAF83" s="210"/>
      <c r="WAG83" s="211"/>
      <c r="WAH83" s="211"/>
      <c r="WAI83" s="211"/>
      <c r="WAJ83" s="211"/>
      <c r="WAK83" s="211"/>
      <c r="WAL83" s="212"/>
      <c r="WAM83" s="213"/>
      <c r="WAN83" s="214"/>
      <c r="WAO83" s="210"/>
      <c r="WAP83" s="210"/>
      <c r="WAQ83" s="210"/>
      <c r="WAR83" s="210"/>
      <c r="WAS83" s="211"/>
      <c r="WAT83" s="211"/>
      <c r="WAU83" s="211"/>
      <c r="WAV83" s="211"/>
      <c r="WAW83" s="211"/>
      <c r="WAX83" s="212"/>
      <c r="WAY83" s="213"/>
      <c r="WAZ83" s="214"/>
      <c r="WBA83" s="210"/>
      <c r="WBB83" s="210"/>
      <c r="WBC83" s="210"/>
      <c r="WBD83" s="210"/>
      <c r="WBE83" s="211"/>
      <c r="WBF83" s="211"/>
      <c r="WBG83" s="211"/>
      <c r="WBH83" s="211"/>
      <c r="WBI83" s="211"/>
      <c r="WBJ83" s="212"/>
      <c r="WBK83" s="213"/>
      <c r="WBL83" s="214"/>
      <c r="WBM83" s="210"/>
      <c r="WBN83" s="210"/>
      <c r="WBO83" s="210"/>
      <c r="WBP83" s="210"/>
      <c r="WBQ83" s="211"/>
      <c r="WBR83" s="211"/>
      <c r="WBS83" s="211"/>
      <c r="WBT83" s="211"/>
      <c r="WBU83" s="211"/>
      <c r="WBV83" s="212"/>
      <c r="WBW83" s="213"/>
      <c r="WBX83" s="214"/>
      <c r="WBY83" s="210"/>
      <c r="WBZ83" s="210"/>
      <c r="WCA83" s="210"/>
      <c r="WCB83" s="210"/>
      <c r="WCC83" s="211"/>
      <c r="WCD83" s="211"/>
      <c r="WCE83" s="211"/>
      <c r="WCF83" s="211"/>
      <c r="WCG83" s="211"/>
      <c r="WCH83" s="212"/>
      <c r="WCI83" s="213"/>
      <c r="WCJ83" s="214"/>
      <c r="WCK83" s="210"/>
      <c r="WCL83" s="210"/>
      <c r="WCM83" s="210"/>
      <c r="WCN83" s="210"/>
      <c r="WCO83" s="211"/>
      <c r="WCP83" s="211"/>
      <c r="WCQ83" s="211"/>
      <c r="WCR83" s="211"/>
      <c r="WCS83" s="211"/>
      <c r="WCT83" s="212"/>
      <c r="WCU83" s="213"/>
      <c r="WCV83" s="214"/>
      <c r="WCW83" s="210"/>
      <c r="WCX83" s="210"/>
      <c r="WCY83" s="210"/>
      <c r="WCZ83" s="210"/>
      <c r="WDA83" s="211"/>
      <c r="WDB83" s="211"/>
      <c r="WDC83" s="211"/>
      <c r="WDD83" s="211"/>
      <c r="WDE83" s="211"/>
      <c r="WDF83" s="212"/>
      <c r="WDG83" s="213"/>
      <c r="WDH83" s="214"/>
      <c r="WDI83" s="210"/>
      <c r="WDJ83" s="210"/>
      <c r="WDK83" s="210"/>
      <c r="WDL83" s="210"/>
      <c r="WDM83" s="211"/>
      <c r="WDN83" s="211"/>
      <c r="WDO83" s="211"/>
      <c r="WDP83" s="211"/>
      <c r="WDQ83" s="211"/>
      <c r="WDR83" s="212"/>
      <c r="WDS83" s="213"/>
      <c r="WDT83" s="214"/>
      <c r="WDU83" s="210"/>
      <c r="WDV83" s="210"/>
      <c r="WDW83" s="210"/>
      <c r="WDX83" s="210"/>
      <c r="WDY83" s="211"/>
      <c r="WDZ83" s="211"/>
      <c r="WEA83" s="211"/>
      <c r="WEB83" s="211"/>
      <c r="WEC83" s="211"/>
      <c r="WED83" s="212"/>
      <c r="WEE83" s="213"/>
      <c r="WEF83" s="214"/>
      <c r="WEG83" s="210"/>
      <c r="WEH83" s="210"/>
      <c r="WEI83" s="210"/>
      <c r="WEJ83" s="210"/>
      <c r="WEK83" s="211"/>
      <c r="WEL83" s="211"/>
      <c r="WEM83" s="211"/>
      <c r="WEN83" s="211"/>
      <c r="WEO83" s="211"/>
      <c r="WEP83" s="212"/>
      <c r="WEQ83" s="213"/>
      <c r="WER83" s="214"/>
      <c r="WES83" s="210"/>
      <c r="WET83" s="210"/>
      <c r="WEU83" s="210"/>
      <c r="WEV83" s="210"/>
      <c r="WEW83" s="211"/>
      <c r="WEX83" s="211"/>
      <c r="WEY83" s="211"/>
      <c r="WEZ83" s="211"/>
      <c r="WFA83" s="211"/>
      <c r="WFB83" s="212"/>
      <c r="WFC83" s="213"/>
      <c r="WFD83" s="214"/>
      <c r="WFE83" s="210"/>
      <c r="WFF83" s="210"/>
      <c r="WFG83" s="210"/>
      <c r="WFH83" s="210"/>
      <c r="WFI83" s="211"/>
      <c r="WFJ83" s="211"/>
      <c r="WFK83" s="211"/>
      <c r="WFL83" s="211"/>
      <c r="WFM83" s="211"/>
      <c r="WFN83" s="212"/>
      <c r="WFO83" s="213"/>
      <c r="WFP83" s="214"/>
      <c r="WFQ83" s="210"/>
      <c r="WFR83" s="210"/>
      <c r="WFS83" s="210"/>
      <c r="WFT83" s="210"/>
      <c r="WFU83" s="211"/>
      <c r="WFV83" s="211"/>
      <c r="WFW83" s="211"/>
      <c r="WFX83" s="211"/>
      <c r="WFY83" s="211"/>
      <c r="WFZ83" s="212"/>
      <c r="WGA83" s="213"/>
      <c r="WGB83" s="214"/>
      <c r="WGC83" s="210"/>
      <c r="WGD83" s="210"/>
      <c r="WGE83" s="210"/>
      <c r="WGF83" s="210"/>
      <c r="WGG83" s="211"/>
      <c r="WGH83" s="211"/>
      <c r="WGI83" s="211"/>
      <c r="WGJ83" s="211"/>
      <c r="WGK83" s="211"/>
      <c r="WGL83" s="212"/>
      <c r="WGM83" s="213"/>
      <c r="WGN83" s="214"/>
      <c r="WGO83" s="210"/>
      <c r="WGP83" s="210"/>
      <c r="WGQ83" s="210"/>
      <c r="WGR83" s="210"/>
      <c r="WGS83" s="211"/>
      <c r="WGT83" s="211"/>
      <c r="WGU83" s="211"/>
      <c r="WGV83" s="211"/>
      <c r="WGW83" s="211"/>
      <c r="WGX83" s="212"/>
      <c r="WGY83" s="213"/>
      <c r="WGZ83" s="214"/>
      <c r="WHA83" s="210"/>
      <c r="WHB83" s="210"/>
      <c r="WHC83" s="210"/>
      <c r="WHD83" s="210"/>
      <c r="WHE83" s="211"/>
      <c r="WHF83" s="211"/>
      <c r="WHG83" s="211"/>
      <c r="WHH83" s="211"/>
      <c r="WHI83" s="211"/>
      <c r="WHJ83" s="212"/>
      <c r="WHK83" s="213"/>
      <c r="WHL83" s="214"/>
      <c r="WHM83" s="210"/>
      <c r="WHN83" s="210"/>
      <c r="WHO83" s="210"/>
      <c r="WHP83" s="210"/>
      <c r="WHQ83" s="211"/>
      <c r="WHR83" s="211"/>
      <c r="WHS83" s="211"/>
      <c r="WHT83" s="211"/>
      <c r="WHU83" s="211"/>
      <c r="WHV83" s="212"/>
      <c r="WHW83" s="213"/>
      <c r="WHX83" s="214"/>
      <c r="WHY83" s="210"/>
      <c r="WHZ83" s="210"/>
      <c r="WIA83" s="210"/>
      <c r="WIB83" s="210"/>
      <c r="WIC83" s="211"/>
      <c r="WID83" s="211"/>
      <c r="WIE83" s="211"/>
      <c r="WIF83" s="211"/>
      <c r="WIG83" s="211"/>
      <c r="WIH83" s="212"/>
      <c r="WII83" s="213"/>
      <c r="WIJ83" s="214"/>
      <c r="WIK83" s="210"/>
      <c r="WIL83" s="210"/>
      <c r="WIM83" s="210"/>
      <c r="WIN83" s="210"/>
      <c r="WIO83" s="211"/>
      <c r="WIP83" s="211"/>
      <c r="WIQ83" s="211"/>
      <c r="WIR83" s="211"/>
      <c r="WIS83" s="211"/>
      <c r="WIT83" s="212"/>
      <c r="WIU83" s="213"/>
      <c r="WIV83" s="214"/>
      <c r="WIW83" s="210"/>
      <c r="WIX83" s="210"/>
      <c r="WIY83" s="210"/>
      <c r="WIZ83" s="210"/>
      <c r="WJA83" s="211"/>
      <c r="WJB83" s="211"/>
      <c r="WJC83" s="211"/>
      <c r="WJD83" s="211"/>
      <c r="WJE83" s="211"/>
      <c r="WJF83" s="212"/>
      <c r="WJG83" s="213"/>
      <c r="WJH83" s="214"/>
      <c r="WJI83" s="210"/>
      <c r="WJJ83" s="210"/>
      <c r="WJK83" s="210"/>
      <c r="WJL83" s="210"/>
      <c r="WJM83" s="211"/>
      <c r="WJN83" s="211"/>
      <c r="WJO83" s="211"/>
      <c r="WJP83" s="211"/>
      <c r="WJQ83" s="211"/>
      <c r="WJR83" s="212"/>
      <c r="WJS83" s="213"/>
      <c r="WJT83" s="214"/>
      <c r="WJU83" s="210"/>
      <c r="WJV83" s="210"/>
      <c r="WJW83" s="210"/>
      <c r="WJX83" s="210"/>
      <c r="WJY83" s="211"/>
      <c r="WJZ83" s="211"/>
      <c r="WKA83" s="211"/>
      <c r="WKB83" s="211"/>
      <c r="WKC83" s="211"/>
      <c r="WKD83" s="212"/>
      <c r="WKE83" s="213"/>
      <c r="WKF83" s="214"/>
      <c r="WKG83" s="210"/>
      <c r="WKH83" s="210"/>
      <c r="WKI83" s="210"/>
      <c r="WKJ83" s="210"/>
      <c r="WKK83" s="211"/>
      <c r="WKL83" s="211"/>
      <c r="WKM83" s="211"/>
      <c r="WKN83" s="211"/>
      <c r="WKO83" s="211"/>
      <c r="WKP83" s="212"/>
      <c r="WKQ83" s="213"/>
      <c r="WKR83" s="214"/>
      <c r="WKS83" s="210"/>
      <c r="WKT83" s="210"/>
      <c r="WKU83" s="210"/>
      <c r="WKV83" s="210"/>
      <c r="WKW83" s="211"/>
      <c r="WKX83" s="211"/>
      <c r="WKY83" s="211"/>
      <c r="WKZ83" s="211"/>
      <c r="WLA83" s="211"/>
      <c r="WLB83" s="212"/>
      <c r="WLC83" s="213"/>
      <c r="WLD83" s="214"/>
      <c r="WLE83" s="210"/>
      <c r="WLF83" s="210"/>
      <c r="WLG83" s="210"/>
      <c r="WLH83" s="210"/>
      <c r="WLI83" s="211"/>
      <c r="WLJ83" s="211"/>
      <c r="WLK83" s="211"/>
      <c r="WLL83" s="211"/>
      <c r="WLM83" s="211"/>
      <c r="WLN83" s="212"/>
      <c r="WLO83" s="213"/>
      <c r="WLP83" s="214"/>
      <c r="WLQ83" s="210"/>
      <c r="WLR83" s="210"/>
      <c r="WLS83" s="210"/>
      <c r="WLT83" s="210"/>
      <c r="WLU83" s="211"/>
      <c r="WLV83" s="211"/>
      <c r="WLW83" s="211"/>
      <c r="WLX83" s="211"/>
      <c r="WLY83" s="211"/>
      <c r="WLZ83" s="212"/>
      <c r="WMA83" s="213"/>
      <c r="WMB83" s="214"/>
      <c r="WMC83" s="210"/>
      <c r="WMD83" s="210"/>
      <c r="WME83" s="210"/>
      <c r="WMF83" s="210"/>
      <c r="WMG83" s="211"/>
      <c r="WMH83" s="211"/>
      <c r="WMI83" s="211"/>
      <c r="WMJ83" s="211"/>
      <c r="WMK83" s="211"/>
      <c r="WML83" s="212"/>
      <c r="WMM83" s="213"/>
      <c r="WMN83" s="214"/>
      <c r="WMO83" s="210"/>
      <c r="WMP83" s="210"/>
      <c r="WMQ83" s="210"/>
      <c r="WMR83" s="210"/>
      <c r="WMS83" s="211"/>
      <c r="WMT83" s="211"/>
      <c r="WMU83" s="211"/>
      <c r="WMV83" s="211"/>
      <c r="WMW83" s="211"/>
      <c r="WMX83" s="212"/>
      <c r="WMY83" s="213"/>
      <c r="WMZ83" s="214"/>
      <c r="WNA83" s="210"/>
      <c r="WNB83" s="210"/>
      <c r="WNC83" s="210"/>
      <c r="WND83" s="210"/>
      <c r="WNE83" s="211"/>
      <c r="WNF83" s="211"/>
      <c r="WNG83" s="211"/>
      <c r="WNH83" s="211"/>
      <c r="WNI83" s="211"/>
      <c r="WNJ83" s="212"/>
      <c r="WNK83" s="213"/>
      <c r="WNL83" s="214"/>
      <c r="WNM83" s="210"/>
      <c r="WNN83" s="210"/>
      <c r="WNO83" s="210"/>
      <c r="WNP83" s="210"/>
      <c r="WNQ83" s="211"/>
      <c r="WNR83" s="211"/>
      <c r="WNS83" s="211"/>
      <c r="WNT83" s="211"/>
      <c r="WNU83" s="211"/>
      <c r="WNV83" s="212"/>
      <c r="WNW83" s="213"/>
      <c r="WNX83" s="214"/>
      <c r="WNY83" s="210"/>
      <c r="WNZ83" s="210"/>
      <c r="WOA83" s="210"/>
      <c r="WOB83" s="210"/>
      <c r="WOC83" s="211"/>
      <c r="WOD83" s="211"/>
      <c r="WOE83" s="211"/>
      <c r="WOF83" s="211"/>
      <c r="WOG83" s="211"/>
      <c r="WOH83" s="212"/>
      <c r="WOI83" s="213"/>
      <c r="WOJ83" s="214"/>
      <c r="WOK83" s="210"/>
      <c r="WOL83" s="210"/>
      <c r="WOM83" s="210"/>
      <c r="WON83" s="210"/>
      <c r="WOO83" s="211"/>
      <c r="WOP83" s="211"/>
      <c r="WOQ83" s="211"/>
      <c r="WOR83" s="211"/>
      <c r="WOS83" s="211"/>
      <c r="WOT83" s="212"/>
      <c r="WOU83" s="213"/>
      <c r="WOV83" s="214"/>
      <c r="WOW83" s="210"/>
      <c r="WOX83" s="210"/>
      <c r="WOY83" s="210"/>
      <c r="WOZ83" s="210"/>
      <c r="WPA83" s="211"/>
      <c r="WPB83" s="211"/>
      <c r="WPC83" s="211"/>
      <c r="WPD83" s="211"/>
      <c r="WPE83" s="211"/>
      <c r="WPF83" s="212"/>
      <c r="WPG83" s="213"/>
      <c r="WPH83" s="214"/>
      <c r="WPI83" s="210"/>
      <c r="WPJ83" s="210"/>
      <c r="WPK83" s="210"/>
      <c r="WPL83" s="210"/>
      <c r="WPM83" s="211"/>
      <c r="WPN83" s="211"/>
      <c r="WPO83" s="211"/>
      <c r="WPP83" s="211"/>
      <c r="WPQ83" s="211"/>
      <c r="WPR83" s="212"/>
      <c r="WPS83" s="213"/>
      <c r="WPT83" s="214"/>
      <c r="WPU83" s="210"/>
      <c r="WPV83" s="210"/>
      <c r="WPW83" s="210"/>
      <c r="WPX83" s="210"/>
      <c r="WPY83" s="211"/>
      <c r="WPZ83" s="211"/>
      <c r="WQA83" s="211"/>
      <c r="WQB83" s="211"/>
      <c r="WQC83" s="211"/>
      <c r="WQD83" s="212"/>
      <c r="WQE83" s="213"/>
      <c r="WQF83" s="214"/>
      <c r="WQG83" s="210"/>
      <c r="WQH83" s="210"/>
      <c r="WQI83" s="210"/>
      <c r="WQJ83" s="210"/>
      <c r="WQK83" s="211"/>
      <c r="WQL83" s="211"/>
      <c r="WQM83" s="211"/>
      <c r="WQN83" s="211"/>
      <c r="WQO83" s="211"/>
      <c r="WQP83" s="212"/>
      <c r="WQQ83" s="213"/>
      <c r="WQR83" s="214"/>
      <c r="WQS83" s="210"/>
      <c r="WQT83" s="210"/>
      <c r="WQU83" s="210"/>
      <c r="WQV83" s="210"/>
      <c r="WQW83" s="211"/>
      <c r="WQX83" s="211"/>
      <c r="WQY83" s="211"/>
      <c r="WQZ83" s="211"/>
      <c r="WRA83" s="211"/>
      <c r="WRB83" s="212"/>
      <c r="WRC83" s="213"/>
      <c r="WRD83" s="214"/>
      <c r="WRE83" s="210"/>
      <c r="WRF83" s="210"/>
      <c r="WRG83" s="210"/>
      <c r="WRH83" s="210"/>
      <c r="WRI83" s="211"/>
      <c r="WRJ83" s="211"/>
      <c r="WRK83" s="211"/>
      <c r="WRL83" s="211"/>
      <c r="WRM83" s="211"/>
      <c r="WRN83" s="212"/>
      <c r="WRO83" s="213"/>
      <c r="WRP83" s="214"/>
      <c r="WRQ83" s="210"/>
      <c r="WRR83" s="210"/>
      <c r="WRS83" s="210"/>
      <c r="WRT83" s="210"/>
      <c r="WRU83" s="211"/>
      <c r="WRV83" s="211"/>
      <c r="WRW83" s="211"/>
      <c r="WRX83" s="211"/>
      <c r="WRY83" s="211"/>
      <c r="WRZ83" s="212"/>
      <c r="WSA83" s="213"/>
      <c r="WSB83" s="214"/>
      <c r="WSC83" s="210"/>
      <c r="WSD83" s="210"/>
      <c r="WSE83" s="210"/>
      <c r="WSF83" s="210"/>
      <c r="WSG83" s="211"/>
      <c r="WSH83" s="211"/>
      <c r="WSI83" s="211"/>
      <c r="WSJ83" s="211"/>
      <c r="WSK83" s="211"/>
      <c r="WSL83" s="212"/>
      <c r="WSM83" s="213"/>
      <c r="WSN83" s="214"/>
      <c r="WSO83" s="210"/>
      <c r="WSP83" s="210"/>
      <c r="WSQ83" s="210"/>
      <c r="WSR83" s="210"/>
      <c r="WSS83" s="211"/>
      <c r="WST83" s="211"/>
      <c r="WSU83" s="211"/>
      <c r="WSV83" s="211"/>
      <c r="WSW83" s="211"/>
      <c r="WSX83" s="212"/>
      <c r="WSY83" s="213"/>
      <c r="WSZ83" s="214"/>
      <c r="WTA83" s="210"/>
      <c r="WTB83" s="210"/>
      <c r="WTC83" s="210"/>
      <c r="WTD83" s="210"/>
      <c r="WTE83" s="211"/>
      <c r="WTF83" s="211"/>
      <c r="WTG83" s="211"/>
      <c r="WTH83" s="211"/>
      <c r="WTI83" s="211"/>
      <c r="WTJ83" s="212"/>
      <c r="WTK83" s="213"/>
      <c r="WTL83" s="214"/>
      <c r="WTM83" s="210"/>
      <c r="WTN83" s="210"/>
      <c r="WTO83" s="210"/>
      <c r="WTP83" s="210"/>
      <c r="WTQ83" s="211"/>
      <c r="WTR83" s="211"/>
      <c r="WTS83" s="211"/>
      <c r="WTT83" s="211"/>
      <c r="WTU83" s="211"/>
      <c r="WTV83" s="212"/>
      <c r="WTW83" s="213"/>
      <c r="WTX83" s="214"/>
      <c r="WTY83" s="210"/>
      <c r="WTZ83" s="210"/>
      <c r="WUA83" s="210"/>
      <c r="WUB83" s="210"/>
      <c r="WUC83" s="211"/>
      <c r="WUD83" s="211"/>
      <c r="WUE83" s="211"/>
      <c r="WUF83" s="211"/>
      <c r="WUG83" s="211"/>
      <c r="WUH83" s="212"/>
      <c r="WUI83" s="213"/>
      <c r="WUJ83" s="214"/>
      <c r="WUK83" s="210"/>
      <c r="WUL83" s="210"/>
      <c r="WUM83" s="210"/>
      <c r="WUN83" s="210"/>
      <c r="WUO83" s="211"/>
      <c r="WUP83" s="211"/>
      <c r="WUQ83" s="211"/>
      <c r="WUR83" s="211"/>
      <c r="WUS83" s="211"/>
      <c r="WUT83" s="212"/>
      <c r="WUU83" s="213"/>
      <c r="WUV83" s="214"/>
      <c r="WUW83" s="210"/>
      <c r="WUX83" s="210"/>
      <c r="WUY83" s="210"/>
      <c r="WUZ83" s="210"/>
      <c r="WVA83" s="211"/>
      <c r="WVB83" s="211"/>
      <c r="WVC83" s="211"/>
      <c r="WVD83" s="211"/>
      <c r="WVE83" s="211"/>
      <c r="WVF83" s="212"/>
      <c r="WVG83" s="213"/>
      <c r="WVH83" s="214"/>
      <c r="WVI83" s="210"/>
      <c r="WVJ83" s="210"/>
      <c r="WVK83" s="210"/>
      <c r="WVL83" s="210"/>
      <c r="WVM83" s="211"/>
      <c r="WVN83" s="211"/>
      <c r="WVO83" s="211"/>
      <c r="WVP83" s="211"/>
      <c r="WVQ83" s="211"/>
      <c r="WVR83" s="212"/>
      <c r="WVS83" s="213"/>
      <c r="WVT83" s="214"/>
      <c r="WVU83" s="210"/>
      <c r="WVV83" s="210"/>
      <c r="WVW83" s="210"/>
      <c r="WVX83" s="210"/>
      <c r="WVY83" s="211"/>
      <c r="WVZ83" s="211"/>
      <c r="WWA83" s="211"/>
      <c r="WWB83" s="211"/>
      <c r="WWC83" s="211"/>
      <c r="WWD83" s="212"/>
      <c r="WWE83" s="213"/>
      <c r="WWF83" s="214"/>
      <c r="WWG83" s="210"/>
      <c r="WWH83" s="210"/>
      <c r="WWI83" s="210"/>
      <c r="WWJ83" s="210"/>
      <c r="WWK83" s="211"/>
      <c r="WWL83" s="211"/>
      <c r="WWM83" s="211"/>
      <c r="WWN83" s="211"/>
      <c r="WWO83" s="211"/>
      <c r="WWP83" s="212"/>
      <c r="WWQ83" s="213"/>
      <c r="WWR83" s="214"/>
      <c r="WWS83" s="210"/>
      <c r="WWT83" s="210"/>
      <c r="WWU83" s="210"/>
      <c r="WWV83" s="210"/>
      <c r="WWW83" s="211"/>
      <c r="WWX83" s="211"/>
      <c r="WWY83" s="211"/>
      <c r="WWZ83" s="211"/>
      <c r="WXA83" s="211"/>
      <c r="WXB83" s="212"/>
      <c r="WXC83" s="213"/>
      <c r="WXD83" s="214"/>
      <c r="WXE83" s="210"/>
      <c r="WXF83" s="210"/>
      <c r="WXG83" s="210"/>
      <c r="WXH83" s="210"/>
      <c r="WXI83" s="211"/>
      <c r="WXJ83" s="211"/>
      <c r="WXK83" s="211"/>
      <c r="WXL83" s="211"/>
      <c r="WXM83" s="211"/>
      <c r="WXN83" s="212"/>
      <c r="WXO83" s="213"/>
      <c r="WXP83" s="214"/>
      <c r="WXQ83" s="210"/>
      <c r="WXR83" s="210"/>
      <c r="WXS83" s="210"/>
      <c r="WXT83" s="210"/>
      <c r="WXU83" s="211"/>
      <c r="WXV83" s="211"/>
      <c r="WXW83" s="211"/>
      <c r="WXX83" s="211"/>
      <c r="WXY83" s="211"/>
      <c r="WXZ83" s="212"/>
      <c r="WYA83" s="213"/>
      <c r="WYB83" s="214"/>
      <c r="WYC83" s="210"/>
      <c r="WYD83" s="210"/>
      <c r="WYE83" s="210"/>
      <c r="WYF83" s="210"/>
      <c r="WYG83" s="211"/>
      <c r="WYH83" s="211"/>
      <c r="WYI83" s="211"/>
      <c r="WYJ83" s="211"/>
      <c r="WYK83" s="211"/>
      <c r="WYL83" s="212"/>
      <c r="WYM83" s="213"/>
      <c r="WYN83" s="214"/>
      <c r="WYO83" s="210"/>
      <c r="WYP83" s="210"/>
      <c r="WYQ83" s="210"/>
      <c r="WYR83" s="210"/>
      <c r="WYS83" s="211"/>
      <c r="WYT83" s="211"/>
      <c r="WYU83" s="211"/>
      <c r="WYV83" s="211"/>
      <c r="WYW83" s="211"/>
      <c r="WYX83" s="212"/>
      <c r="WYY83" s="213"/>
      <c r="WYZ83" s="214"/>
      <c r="WZA83" s="210"/>
      <c r="WZB83" s="210"/>
      <c r="WZC83" s="210"/>
      <c r="WZD83" s="210"/>
      <c r="WZE83" s="211"/>
      <c r="WZF83" s="211"/>
      <c r="WZG83" s="211"/>
      <c r="WZH83" s="211"/>
      <c r="WZI83" s="211"/>
      <c r="WZJ83" s="212"/>
      <c r="WZK83" s="213"/>
      <c r="WZL83" s="214"/>
      <c r="WZM83" s="210"/>
      <c r="WZN83" s="210"/>
      <c r="WZO83" s="210"/>
      <c r="WZP83" s="210"/>
      <c r="WZQ83" s="211"/>
      <c r="WZR83" s="211"/>
      <c r="WZS83" s="211"/>
      <c r="WZT83" s="211"/>
      <c r="WZU83" s="211"/>
      <c r="WZV83" s="212"/>
      <c r="WZW83" s="213"/>
      <c r="WZX83" s="214"/>
      <c r="WZY83" s="210"/>
      <c r="WZZ83" s="210"/>
      <c r="XAA83" s="210"/>
      <c r="XAB83" s="210"/>
      <c r="XAC83" s="211"/>
      <c r="XAD83" s="211"/>
      <c r="XAE83" s="211"/>
      <c r="XAF83" s="211"/>
      <c r="XAG83" s="211"/>
      <c r="XAH83" s="212"/>
      <c r="XAI83" s="213"/>
      <c r="XAJ83" s="214"/>
      <c r="XAK83" s="210"/>
      <c r="XAL83" s="210"/>
      <c r="XAM83" s="210"/>
      <c r="XAN83" s="210"/>
      <c r="XAO83" s="211"/>
      <c r="XAP83" s="211"/>
      <c r="XAQ83" s="211"/>
      <c r="XAR83" s="211"/>
      <c r="XAS83" s="211"/>
      <c r="XAT83" s="212"/>
      <c r="XAU83" s="213"/>
      <c r="XAV83" s="214"/>
      <c r="XAW83" s="210"/>
      <c r="XAX83" s="210"/>
      <c r="XAY83" s="210"/>
      <c r="XAZ83" s="210"/>
      <c r="XBA83" s="211"/>
      <c r="XBB83" s="211"/>
      <c r="XBC83" s="211"/>
      <c r="XBD83" s="211"/>
      <c r="XBE83" s="211"/>
      <c r="XBF83" s="212"/>
      <c r="XBG83" s="213"/>
      <c r="XBH83" s="214"/>
      <c r="XBI83" s="210"/>
      <c r="XBJ83" s="210"/>
      <c r="XBK83" s="210"/>
      <c r="XBL83" s="210"/>
      <c r="XBM83" s="211"/>
      <c r="XBN83" s="211"/>
      <c r="XBO83" s="211"/>
      <c r="XBP83" s="211"/>
      <c r="XBQ83" s="211"/>
      <c r="XBR83" s="212"/>
      <c r="XBS83" s="213"/>
      <c r="XBT83" s="214"/>
      <c r="XBU83" s="210"/>
      <c r="XBV83" s="210"/>
      <c r="XBW83" s="210"/>
      <c r="XBX83" s="210"/>
      <c r="XBY83" s="211"/>
      <c r="XBZ83" s="211"/>
      <c r="XCA83" s="211"/>
      <c r="XCB83" s="211"/>
      <c r="XCC83" s="211"/>
      <c r="XCD83" s="212"/>
      <c r="XCE83" s="213"/>
      <c r="XCF83" s="214"/>
      <c r="XCG83" s="210"/>
      <c r="XCH83" s="210"/>
      <c r="XCI83" s="210"/>
      <c r="XCJ83" s="210"/>
      <c r="XCK83" s="211"/>
      <c r="XCL83" s="211"/>
      <c r="XCM83" s="211"/>
      <c r="XCN83" s="211"/>
      <c r="XCO83" s="211"/>
      <c r="XCP83" s="212"/>
      <c r="XCQ83" s="213"/>
      <c r="XCR83" s="214"/>
      <c r="XCS83" s="210"/>
      <c r="XCT83" s="210"/>
      <c r="XCU83" s="210"/>
      <c r="XCV83" s="210"/>
      <c r="XCW83" s="211"/>
      <c r="XCX83" s="211"/>
      <c r="XCY83" s="211"/>
      <c r="XCZ83" s="211"/>
      <c r="XDA83" s="211"/>
      <c r="XDB83" s="212"/>
      <c r="XDC83" s="213"/>
      <c r="XDD83" s="214"/>
      <c r="XDE83" s="210"/>
      <c r="XDF83" s="210"/>
      <c r="XDG83" s="210"/>
      <c r="XDH83" s="210"/>
      <c r="XDI83" s="211"/>
      <c r="XDJ83" s="211"/>
      <c r="XDK83" s="211"/>
      <c r="XDL83" s="211"/>
      <c r="XDM83" s="211"/>
      <c r="XDN83" s="212"/>
      <c r="XDO83" s="213"/>
      <c r="XDP83" s="214"/>
      <c r="XDQ83" s="210"/>
      <c r="XDR83" s="210"/>
      <c r="XDS83" s="210"/>
      <c r="XDT83" s="210"/>
      <c r="XDU83" s="211"/>
      <c r="XDV83" s="211"/>
      <c r="XDW83" s="211"/>
      <c r="XDX83" s="211"/>
      <c r="XDY83" s="211"/>
      <c r="XDZ83" s="212"/>
      <c r="XEA83" s="213"/>
      <c r="XEB83" s="214"/>
      <c r="XEC83" s="210"/>
      <c r="XED83" s="210"/>
      <c r="XEE83" s="210"/>
      <c r="XEF83" s="210"/>
      <c r="XEG83" s="211"/>
      <c r="XEH83" s="211"/>
      <c r="XEI83" s="211"/>
      <c r="XEJ83" s="211"/>
      <c r="XEK83" s="211"/>
      <c r="XEL83" s="212"/>
      <c r="XEM83" s="213"/>
      <c r="XEN83" s="214"/>
      <c r="XEO83" s="210"/>
      <c r="XEP83" s="210"/>
      <c r="XEQ83" s="210"/>
      <c r="XER83" s="210"/>
      <c r="XES83" s="211"/>
      <c r="XET83" s="211"/>
      <c r="XEU83" s="211"/>
      <c r="XEV83" s="211"/>
      <c r="XEW83" s="211"/>
      <c r="XEX83" s="212"/>
      <c r="XEY83" s="213"/>
      <c r="XEZ83" s="214"/>
      <c r="XFA83" s="210"/>
      <c r="XFB83" s="210"/>
      <c r="XFC83" s="210"/>
      <c r="XFD83" s="210"/>
    </row>
    <row r="84" spans="1:16384" s="11" customFormat="1" ht="12">
      <c r="A84" s="249" t="s">
        <v>58</v>
      </c>
      <c r="B84" s="249"/>
      <c r="C84" s="249"/>
      <c r="D84" s="249"/>
      <c r="E84" s="250"/>
      <c r="F84" s="250"/>
      <c r="G84" s="250"/>
      <c r="H84" s="250"/>
      <c r="I84" s="149"/>
      <c r="J84" s="126"/>
      <c r="K84" s="126"/>
      <c r="L84" s="57"/>
    </row>
    <row r="85" spans="1:16384" s="75" customFormat="1" ht="13.2" customHeight="1">
      <c r="A85" s="76" t="s">
        <v>17</v>
      </c>
      <c r="B85" s="76"/>
      <c r="C85" s="234">
        <v>10.65</v>
      </c>
      <c r="D85" s="234">
        <v>1</v>
      </c>
      <c r="E85" s="148">
        <f t="shared" ref="E85:E93" si="33">C85+D85</f>
        <v>11.65</v>
      </c>
      <c r="F85" s="148"/>
      <c r="G85" s="148">
        <f t="shared" ref="G85:G93" si="34">E85+F85</f>
        <v>11.65</v>
      </c>
      <c r="H85" s="148">
        <v>1</v>
      </c>
      <c r="I85" s="148">
        <f>G85+H85</f>
        <v>12.65</v>
      </c>
      <c r="J85" s="125">
        <v>1487.16</v>
      </c>
      <c r="K85" s="125">
        <f>J85/(G85+H85)</f>
        <v>117.56205533596838</v>
      </c>
      <c r="L85" s="77">
        <v>12</v>
      </c>
    </row>
    <row r="86" spans="1:16384" s="75" customFormat="1" ht="13.2" customHeight="1">
      <c r="A86" s="78" t="s">
        <v>59</v>
      </c>
      <c r="B86" s="78"/>
      <c r="C86" s="235">
        <v>21.666</v>
      </c>
      <c r="D86" s="235">
        <v>1.85</v>
      </c>
      <c r="E86" s="149">
        <f t="shared" si="33"/>
        <v>23.516000000000002</v>
      </c>
      <c r="F86" s="193">
        <v>4.7750000000000004</v>
      </c>
      <c r="G86" s="149">
        <f t="shared" si="34"/>
        <v>28.291000000000004</v>
      </c>
      <c r="H86" s="149">
        <v>51</v>
      </c>
      <c r="I86" s="149">
        <f t="shared" ref="I86:I93" si="35">G86+H86</f>
        <v>79.290999999999997</v>
      </c>
      <c r="J86" s="126">
        <v>17626</v>
      </c>
      <c r="K86" s="126">
        <f t="shared" ref="K86:K93" si="36">J86/(G86+H86)</f>
        <v>222.29509023722744</v>
      </c>
      <c r="L86" s="12">
        <v>32</v>
      </c>
    </row>
    <row r="87" spans="1:16384" s="75" customFormat="1" ht="13.2" customHeight="1">
      <c r="A87" s="76" t="s">
        <v>60</v>
      </c>
      <c r="B87" s="76"/>
      <c r="C87" s="234">
        <v>18</v>
      </c>
      <c r="D87" s="234">
        <v>10</v>
      </c>
      <c r="E87" s="148">
        <f t="shared" si="33"/>
        <v>28</v>
      </c>
      <c r="F87" s="194">
        <v>9.375</v>
      </c>
      <c r="G87" s="148">
        <f t="shared" si="34"/>
        <v>37.375</v>
      </c>
      <c r="H87" s="148">
        <v>50</v>
      </c>
      <c r="I87" s="148">
        <f t="shared" si="35"/>
        <v>87.375</v>
      </c>
      <c r="J87" s="125">
        <v>17354.099999999999</v>
      </c>
      <c r="K87" s="125">
        <f t="shared" si="36"/>
        <v>198.61630901287552</v>
      </c>
      <c r="L87" s="77">
        <v>41</v>
      </c>
    </row>
    <row r="88" spans="1:16384" s="75" customFormat="1" ht="13.2" customHeight="1">
      <c r="A88" s="78" t="s">
        <v>18</v>
      </c>
      <c r="B88" s="78"/>
      <c r="C88" s="235">
        <v>11</v>
      </c>
      <c r="D88" s="235"/>
      <c r="E88" s="149">
        <f t="shared" si="33"/>
        <v>11</v>
      </c>
      <c r="F88" s="193">
        <v>4.7499000000000002</v>
      </c>
      <c r="G88" s="149">
        <f t="shared" si="34"/>
        <v>15.7499</v>
      </c>
      <c r="H88" s="149">
        <v>11.5</v>
      </c>
      <c r="I88" s="149">
        <f t="shared" si="35"/>
        <v>27.2499</v>
      </c>
      <c r="J88" s="126">
        <v>5345.43</v>
      </c>
      <c r="K88" s="126">
        <f t="shared" si="36"/>
        <v>196.16328867261899</v>
      </c>
      <c r="L88" s="12">
        <v>16</v>
      </c>
    </row>
    <row r="89" spans="1:16384" s="75" customFormat="1" ht="13.2" customHeight="1">
      <c r="A89" s="76" t="s">
        <v>21</v>
      </c>
      <c r="B89" s="76"/>
      <c r="C89" s="234">
        <v>6.6041999999999996</v>
      </c>
      <c r="D89" s="234">
        <v>2.9998999999999998</v>
      </c>
      <c r="E89" s="148">
        <f t="shared" si="33"/>
        <v>9.604099999999999</v>
      </c>
      <c r="F89" s="148">
        <v>5.5320999999999998</v>
      </c>
      <c r="G89" s="148">
        <f t="shared" si="34"/>
        <v>15.136199999999999</v>
      </c>
      <c r="H89" s="148">
        <v>7.75</v>
      </c>
      <c r="I89" s="148">
        <f t="shared" si="35"/>
        <v>22.886199999999999</v>
      </c>
      <c r="J89" s="125">
        <v>4001.41</v>
      </c>
      <c r="K89" s="125">
        <f t="shared" si="36"/>
        <v>174.83942288365915</v>
      </c>
      <c r="L89" s="77">
        <v>16</v>
      </c>
    </row>
    <row r="90" spans="1:16384" s="75" customFormat="1" ht="13.2" customHeight="1">
      <c r="A90" s="78" t="s">
        <v>61</v>
      </c>
      <c r="B90" s="78"/>
      <c r="C90" s="235">
        <v>11.6089</v>
      </c>
      <c r="D90" s="235">
        <v>2</v>
      </c>
      <c r="E90" s="149">
        <f t="shared" si="33"/>
        <v>13.6089</v>
      </c>
      <c r="F90" s="149">
        <v>2.25</v>
      </c>
      <c r="G90" s="149">
        <f t="shared" si="34"/>
        <v>15.8589</v>
      </c>
      <c r="H90" s="149">
        <v>5.5</v>
      </c>
      <c r="I90" s="149">
        <f t="shared" si="35"/>
        <v>21.358899999999998</v>
      </c>
      <c r="J90" s="126">
        <v>4407</v>
      </c>
      <c r="K90" s="126">
        <f t="shared" si="36"/>
        <v>206.33085037150792</v>
      </c>
      <c r="L90" s="12">
        <v>20</v>
      </c>
    </row>
    <row r="91" spans="1:16384" s="75" customFormat="1" ht="13.2" customHeight="1">
      <c r="A91" s="76" t="s">
        <v>62</v>
      </c>
      <c r="B91" s="76"/>
      <c r="C91" s="234">
        <v>26.465800000000002</v>
      </c>
      <c r="D91" s="234">
        <v>4</v>
      </c>
      <c r="E91" s="148">
        <f t="shared" si="33"/>
        <v>30.465800000000002</v>
      </c>
      <c r="F91" s="148">
        <v>12.5</v>
      </c>
      <c r="G91" s="148">
        <f t="shared" si="34"/>
        <v>42.965800000000002</v>
      </c>
      <c r="H91" s="148">
        <v>33.2639</v>
      </c>
      <c r="I91" s="148">
        <f t="shared" si="35"/>
        <v>76.229700000000008</v>
      </c>
      <c r="J91" s="125">
        <v>29607.65</v>
      </c>
      <c r="K91" s="125">
        <f t="shared" si="36"/>
        <v>388.4004528418713</v>
      </c>
      <c r="L91" s="77">
        <v>50</v>
      </c>
    </row>
    <row r="92" spans="1:16384" s="75" customFormat="1" ht="13.2" customHeight="1">
      <c r="A92" s="78" t="s">
        <v>63</v>
      </c>
      <c r="B92" s="78"/>
      <c r="C92" s="235">
        <v>25.818200000000001</v>
      </c>
      <c r="D92" s="235">
        <v>3</v>
      </c>
      <c r="E92" s="149">
        <f t="shared" si="33"/>
        <v>28.818200000000001</v>
      </c>
      <c r="F92" s="149">
        <v>5.35</v>
      </c>
      <c r="G92" s="149">
        <f t="shared" si="34"/>
        <v>34.168199999999999</v>
      </c>
      <c r="H92" s="149">
        <v>14.7445</v>
      </c>
      <c r="I92" s="149">
        <f t="shared" si="35"/>
        <v>48.912700000000001</v>
      </c>
      <c r="J92" s="126">
        <v>7669.32</v>
      </c>
      <c r="K92" s="126">
        <f t="shared" si="36"/>
        <v>156.79608772363824</v>
      </c>
      <c r="L92" s="12">
        <v>37</v>
      </c>
    </row>
    <row r="93" spans="1:16384" s="115" customFormat="1" ht="13.2" customHeight="1">
      <c r="A93" s="79" t="s">
        <v>64</v>
      </c>
      <c r="B93" s="79"/>
      <c r="C93" s="237">
        <v>19.486599999999999</v>
      </c>
      <c r="D93" s="237">
        <v>3</v>
      </c>
      <c r="E93" s="150">
        <f t="shared" si="33"/>
        <v>22.486599999999999</v>
      </c>
      <c r="F93" s="150">
        <v>5.03</v>
      </c>
      <c r="G93" s="150">
        <f t="shared" si="34"/>
        <v>27.5166</v>
      </c>
      <c r="H93" s="150">
        <v>25</v>
      </c>
      <c r="I93" s="150">
        <f t="shared" si="35"/>
        <v>52.516599999999997</v>
      </c>
      <c r="J93" s="127">
        <v>9726.2099999999991</v>
      </c>
      <c r="K93" s="127">
        <f t="shared" si="36"/>
        <v>185.20258356405404</v>
      </c>
      <c r="L93" s="80">
        <v>34</v>
      </c>
    </row>
    <row r="94" spans="1:16384" s="17" customFormat="1" ht="12">
      <c r="A94" s="19" t="s">
        <v>65</v>
      </c>
      <c r="B94" s="19"/>
      <c r="C94" s="157">
        <f t="shared" ref="C94:D94" si="37">SUM(C85:C93)</f>
        <v>151.29970000000003</v>
      </c>
      <c r="D94" s="157">
        <f t="shared" si="37"/>
        <v>27.849899999999998</v>
      </c>
      <c r="E94" s="157">
        <f>SUM(E85:E93)</f>
        <v>179.14960000000002</v>
      </c>
      <c r="F94" s="157">
        <f>SUM(F85:F93)</f>
        <v>49.562000000000005</v>
      </c>
      <c r="G94" s="157">
        <f>E94+F94</f>
        <v>228.71160000000003</v>
      </c>
      <c r="H94" s="158">
        <f>SUM(H85:H93)</f>
        <v>199.75839999999999</v>
      </c>
      <c r="I94" s="157">
        <f>SUM(I85:I93)</f>
        <v>428.46999999999997</v>
      </c>
      <c r="J94" s="130">
        <f>SUM(J85:J93)</f>
        <v>97224.28</v>
      </c>
      <c r="K94" s="130">
        <f>J94/(G94+H94)</f>
        <v>226.91035545079001</v>
      </c>
      <c r="L94" s="20">
        <f>SUM(L85:L93)</f>
        <v>258</v>
      </c>
    </row>
    <row r="95" spans="1:16384" s="209" customFormat="1" ht="5.25" customHeight="1">
      <c r="A95" s="226"/>
      <c r="B95" s="226"/>
      <c r="C95" s="226"/>
      <c r="D95" s="226"/>
      <c r="E95" s="227"/>
      <c r="F95" s="227"/>
      <c r="G95" s="227"/>
      <c r="H95" s="227"/>
      <c r="I95" s="227"/>
      <c r="J95" s="228"/>
      <c r="K95" s="229"/>
      <c r="L95" s="23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210"/>
      <c r="CJ95" s="210"/>
      <c r="CK95" s="211"/>
      <c r="CL95" s="211"/>
      <c r="CM95" s="211"/>
      <c r="CN95" s="211"/>
      <c r="CO95" s="211"/>
      <c r="CP95" s="212"/>
      <c r="CQ95" s="213"/>
      <c r="CR95" s="214"/>
      <c r="CS95" s="210"/>
      <c r="CT95" s="210"/>
      <c r="CU95" s="210"/>
      <c r="CV95" s="210"/>
      <c r="CW95" s="211"/>
      <c r="CX95" s="211"/>
      <c r="CY95" s="211"/>
      <c r="CZ95" s="211"/>
      <c r="DA95" s="211"/>
      <c r="DB95" s="212"/>
      <c r="DC95" s="213"/>
      <c r="DD95" s="214"/>
      <c r="DE95" s="210"/>
      <c r="DF95" s="210"/>
      <c r="DG95" s="210"/>
      <c r="DH95" s="210"/>
      <c r="DI95" s="211"/>
      <c r="DJ95" s="211"/>
      <c r="DK95" s="211"/>
      <c r="DL95" s="211"/>
      <c r="DM95" s="211"/>
      <c r="DN95" s="212"/>
      <c r="DO95" s="213"/>
      <c r="DP95" s="214"/>
      <c r="DQ95" s="210"/>
      <c r="DR95" s="210"/>
      <c r="DS95" s="210"/>
      <c r="DT95" s="210"/>
      <c r="DU95" s="211"/>
      <c r="DV95" s="211"/>
      <c r="DW95" s="211"/>
      <c r="DX95" s="211"/>
      <c r="DY95" s="211"/>
      <c r="DZ95" s="212"/>
      <c r="EA95" s="213"/>
      <c r="EB95" s="214"/>
      <c r="EC95" s="210"/>
      <c r="ED95" s="210"/>
      <c r="EE95" s="210"/>
      <c r="EF95" s="210"/>
      <c r="EG95" s="211"/>
      <c r="EH95" s="211"/>
      <c r="EI95" s="211"/>
      <c r="EJ95" s="211"/>
      <c r="EK95" s="211"/>
      <c r="EL95" s="212"/>
      <c r="EM95" s="213"/>
      <c r="EN95" s="214"/>
      <c r="EO95" s="210"/>
      <c r="EP95" s="210"/>
      <c r="EQ95" s="210"/>
      <c r="ER95" s="210"/>
      <c r="ES95" s="211"/>
      <c r="ET95" s="211"/>
      <c r="EU95" s="211"/>
      <c r="EV95" s="211"/>
      <c r="EW95" s="211"/>
      <c r="EX95" s="212"/>
      <c r="EY95" s="213"/>
      <c r="EZ95" s="214"/>
      <c r="FA95" s="210"/>
      <c r="FB95" s="210"/>
      <c r="FC95" s="210"/>
      <c r="FD95" s="210"/>
      <c r="FE95" s="211"/>
      <c r="FF95" s="211"/>
      <c r="FG95" s="211"/>
      <c r="FH95" s="211"/>
      <c r="FI95" s="211"/>
      <c r="FJ95" s="212"/>
      <c r="FK95" s="213"/>
      <c r="FL95" s="214"/>
      <c r="FM95" s="210"/>
      <c r="FN95" s="210"/>
      <c r="FO95" s="210"/>
      <c r="FP95" s="210"/>
      <c r="FQ95" s="211"/>
      <c r="FR95" s="211"/>
      <c r="FS95" s="211"/>
      <c r="FT95" s="211"/>
      <c r="FU95" s="211"/>
      <c r="FV95" s="212"/>
      <c r="FW95" s="213"/>
      <c r="FX95" s="214"/>
      <c r="FY95" s="210"/>
      <c r="FZ95" s="210"/>
      <c r="GA95" s="210"/>
      <c r="GB95" s="210"/>
      <c r="GC95" s="211"/>
      <c r="GD95" s="211"/>
      <c r="GE95" s="211"/>
      <c r="GF95" s="211"/>
      <c r="GG95" s="211"/>
      <c r="GH95" s="212"/>
      <c r="GI95" s="213"/>
      <c r="GJ95" s="214"/>
      <c r="GK95" s="210"/>
      <c r="GL95" s="210"/>
      <c r="GM95" s="210"/>
      <c r="GN95" s="210"/>
      <c r="GO95" s="211"/>
      <c r="GP95" s="211"/>
      <c r="GQ95" s="211"/>
      <c r="GR95" s="211"/>
      <c r="GS95" s="211"/>
      <c r="GT95" s="212"/>
      <c r="GU95" s="213"/>
      <c r="GV95" s="214"/>
      <c r="GW95" s="210"/>
      <c r="GX95" s="210"/>
      <c r="GY95" s="210"/>
      <c r="GZ95" s="210"/>
      <c r="HA95" s="211"/>
      <c r="HB95" s="211"/>
      <c r="HC95" s="211"/>
      <c r="HD95" s="211"/>
      <c r="HE95" s="211"/>
      <c r="HF95" s="212"/>
      <c r="HG95" s="213"/>
      <c r="HH95" s="214"/>
      <c r="HI95" s="210"/>
      <c r="HJ95" s="210"/>
      <c r="HK95" s="210"/>
      <c r="HL95" s="210"/>
      <c r="HM95" s="211"/>
      <c r="HN95" s="211"/>
      <c r="HO95" s="211"/>
      <c r="HP95" s="211"/>
      <c r="HQ95" s="211"/>
      <c r="HR95" s="212"/>
      <c r="HS95" s="213"/>
      <c r="HT95" s="214"/>
      <c r="HU95" s="210"/>
      <c r="HV95" s="210"/>
      <c r="HW95" s="210"/>
      <c r="HX95" s="210"/>
      <c r="HY95" s="211"/>
      <c r="HZ95" s="211"/>
      <c r="IA95" s="211"/>
      <c r="IB95" s="211"/>
      <c r="IC95" s="211"/>
      <c r="ID95" s="212"/>
      <c r="IE95" s="213"/>
      <c r="IF95" s="214"/>
      <c r="IG95" s="210"/>
      <c r="IH95" s="210"/>
      <c r="II95" s="210"/>
      <c r="IJ95" s="210"/>
      <c r="IK95" s="211"/>
      <c r="IL95" s="211"/>
      <c r="IM95" s="211"/>
      <c r="IN95" s="211"/>
      <c r="IO95" s="211"/>
      <c r="IP95" s="212"/>
      <c r="IQ95" s="213"/>
      <c r="IR95" s="214"/>
      <c r="IS95" s="210"/>
      <c r="IT95" s="210"/>
      <c r="IU95" s="210"/>
      <c r="IV95" s="210"/>
      <c r="IW95" s="211"/>
      <c r="IX95" s="211"/>
      <c r="IY95" s="211"/>
      <c r="IZ95" s="211"/>
      <c r="JA95" s="211"/>
      <c r="JB95" s="212"/>
      <c r="JC95" s="213"/>
      <c r="JD95" s="214"/>
      <c r="JE95" s="210"/>
      <c r="JF95" s="210"/>
      <c r="JG95" s="210"/>
      <c r="JH95" s="210"/>
      <c r="JI95" s="211"/>
      <c r="JJ95" s="211"/>
      <c r="JK95" s="211"/>
      <c r="JL95" s="211"/>
      <c r="JM95" s="211"/>
      <c r="JN95" s="212"/>
      <c r="JO95" s="213"/>
      <c r="JP95" s="214"/>
      <c r="JQ95" s="210"/>
      <c r="JR95" s="210"/>
      <c r="JS95" s="210"/>
      <c r="JT95" s="210"/>
      <c r="JU95" s="211"/>
      <c r="JV95" s="211"/>
      <c r="JW95" s="211"/>
      <c r="JX95" s="211"/>
      <c r="JY95" s="211"/>
      <c r="JZ95" s="212"/>
      <c r="KA95" s="213"/>
      <c r="KB95" s="214"/>
      <c r="KC95" s="210"/>
      <c r="KD95" s="210"/>
      <c r="KE95" s="210"/>
      <c r="KF95" s="210"/>
      <c r="KG95" s="211"/>
      <c r="KH95" s="211"/>
      <c r="KI95" s="211"/>
      <c r="KJ95" s="211"/>
      <c r="KK95" s="211"/>
      <c r="KL95" s="212"/>
      <c r="KM95" s="213"/>
      <c r="KN95" s="214"/>
      <c r="KO95" s="210"/>
      <c r="KP95" s="210"/>
      <c r="KQ95" s="210"/>
      <c r="KR95" s="210"/>
      <c r="KS95" s="211"/>
      <c r="KT95" s="211"/>
      <c r="KU95" s="211"/>
      <c r="KV95" s="211"/>
      <c r="KW95" s="211"/>
      <c r="KX95" s="212"/>
      <c r="KY95" s="213"/>
      <c r="KZ95" s="214"/>
      <c r="LA95" s="210"/>
      <c r="LB95" s="210"/>
      <c r="LC95" s="210"/>
      <c r="LD95" s="210"/>
      <c r="LE95" s="211"/>
      <c r="LF95" s="211"/>
      <c r="LG95" s="211"/>
      <c r="LH95" s="211"/>
      <c r="LI95" s="211"/>
      <c r="LJ95" s="212"/>
      <c r="LK95" s="213"/>
      <c r="LL95" s="214"/>
      <c r="LM95" s="210"/>
      <c r="LN95" s="210"/>
      <c r="LO95" s="210"/>
      <c r="LP95" s="210"/>
      <c r="LQ95" s="211"/>
      <c r="LR95" s="211"/>
      <c r="LS95" s="211"/>
      <c r="LT95" s="211"/>
      <c r="LU95" s="211"/>
      <c r="LV95" s="212"/>
      <c r="LW95" s="213"/>
      <c r="LX95" s="214"/>
      <c r="LY95" s="210"/>
      <c r="LZ95" s="210"/>
      <c r="MA95" s="210"/>
      <c r="MB95" s="210"/>
      <c r="MC95" s="211"/>
      <c r="MD95" s="211"/>
      <c r="ME95" s="211"/>
      <c r="MF95" s="211"/>
      <c r="MG95" s="211"/>
      <c r="MH95" s="212"/>
      <c r="MI95" s="213"/>
      <c r="MJ95" s="214"/>
      <c r="MK95" s="210"/>
      <c r="ML95" s="210"/>
      <c r="MM95" s="210"/>
      <c r="MN95" s="210"/>
      <c r="MO95" s="211"/>
      <c r="MP95" s="211"/>
      <c r="MQ95" s="211"/>
      <c r="MR95" s="211"/>
      <c r="MS95" s="211"/>
      <c r="MT95" s="212"/>
      <c r="MU95" s="213"/>
      <c r="MV95" s="214"/>
      <c r="MW95" s="210"/>
      <c r="MX95" s="210"/>
      <c r="MY95" s="210"/>
      <c r="MZ95" s="210"/>
      <c r="NA95" s="211"/>
      <c r="NB95" s="211"/>
      <c r="NC95" s="211"/>
      <c r="ND95" s="211"/>
      <c r="NE95" s="211"/>
      <c r="NF95" s="212"/>
      <c r="NG95" s="213"/>
      <c r="NH95" s="214"/>
      <c r="NI95" s="210"/>
      <c r="NJ95" s="210"/>
      <c r="NK95" s="210"/>
      <c r="NL95" s="210"/>
      <c r="NM95" s="211"/>
      <c r="NN95" s="211"/>
      <c r="NO95" s="211"/>
      <c r="NP95" s="211"/>
      <c r="NQ95" s="211"/>
      <c r="NR95" s="212"/>
      <c r="NS95" s="213"/>
      <c r="NT95" s="214"/>
      <c r="NU95" s="210"/>
      <c r="NV95" s="210"/>
      <c r="NW95" s="210"/>
      <c r="NX95" s="210"/>
      <c r="NY95" s="211"/>
      <c r="NZ95" s="211"/>
      <c r="OA95" s="211"/>
      <c r="OB95" s="211"/>
      <c r="OC95" s="211"/>
      <c r="OD95" s="212"/>
      <c r="OE95" s="213"/>
      <c r="OF95" s="214"/>
      <c r="OG95" s="210"/>
      <c r="OH95" s="210"/>
      <c r="OI95" s="210"/>
      <c r="OJ95" s="210"/>
      <c r="OK95" s="211"/>
      <c r="OL95" s="211"/>
      <c r="OM95" s="211"/>
      <c r="ON95" s="211"/>
      <c r="OO95" s="211"/>
      <c r="OP95" s="212"/>
      <c r="OQ95" s="213"/>
      <c r="OR95" s="214"/>
      <c r="OS95" s="210"/>
      <c r="OT95" s="210"/>
      <c r="OU95" s="210"/>
      <c r="OV95" s="210"/>
      <c r="OW95" s="211"/>
      <c r="OX95" s="211"/>
      <c r="OY95" s="211"/>
      <c r="OZ95" s="211"/>
      <c r="PA95" s="211"/>
      <c r="PB95" s="212"/>
      <c r="PC95" s="213"/>
      <c r="PD95" s="214"/>
      <c r="PE95" s="210"/>
      <c r="PF95" s="210"/>
      <c r="PG95" s="210"/>
      <c r="PH95" s="210"/>
      <c r="PI95" s="211"/>
      <c r="PJ95" s="211"/>
      <c r="PK95" s="211"/>
      <c r="PL95" s="211"/>
      <c r="PM95" s="211"/>
      <c r="PN95" s="212"/>
      <c r="PO95" s="213"/>
      <c r="PP95" s="214"/>
      <c r="PQ95" s="210"/>
      <c r="PR95" s="210"/>
      <c r="PS95" s="210"/>
      <c r="PT95" s="210"/>
      <c r="PU95" s="211"/>
      <c r="PV95" s="211"/>
      <c r="PW95" s="211"/>
      <c r="PX95" s="211"/>
      <c r="PY95" s="211"/>
      <c r="PZ95" s="212"/>
      <c r="QA95" s="213"/>
      <c r="QB95" s="214"/>
      <c r="QC95" s="210"/>
      <c r="QD95" s="210"/>
      <c r="QE95" s="210"/>
      <c r="QF95" s="210"/>
      <c r="QG95" s="211"/>
      <c r="QH95" s="211"/>
      <c r="QI95" s="211"/>
      <c r="QJ95" s="211"/>
      <c r="QK95" s="211"/>
      <c r="QL95" s="212"/>
      <c r="QM95" s="213"/>
      <c r="QN95" s="214"/>
      <c r="QO95" s="210"/>
      <c r="QP95" s="210"/>
      <c r="QQ95" s="210"/>
      <c r="QR95" s="210"/>
      <c r="QS95" s="211"/>
      <c r="QT95" s="211"/>
      <c r="QU95" s="211"/>
      <c r="QV95" s="211"/>
      <c r="QW95" s="211"/>
      <c r="QX95" s="212"/>
      <c r="QY95" s="213"/>
      <c r="QZ95" s="214"/>
      <c r="RA95" s="210"/>
      <c r="RB95" s="210"/>
      <c r="RC95" s="210"/>
      <c r="RD95" s="210"/>
      <c r="RE95" s="211"/>
      <c r="RF95" s="211"/>
      <c r="RG95" s="211"/>
      <c r="RH95" s="211"/>
      <c r="RI95" s="211"/>
      <c r="RJ95" s="212"/>
      <c r="RK95" s="213"/>
      <c r="RL95" s="214"/>
      <c r="RM95" s="210"/>
      <c r="RN95" s="210"/>
      <c r="RO95" s="210"/>
      <c r="RP95" s="210"/>
      <c r="RQ95" s="211"/>
      <c r="RR95" s="211"/>
      <c r="RS95" s="211"/>
      <c r="RT95" s="211"/>
      <c r="RU95" s="211"/>
      <c r="RV95" s="212"/>
      <c r="RW95" s="213"/>
      <c r="RX95" s="214"/>
      <c r="RY95" s="210"/>
      <c r="RZ95" s="210"/>
      <c r="SA95" s="210"/>
      <c r="SB95" s="210"/>
      <c r="SC95" s="211"/>
      <c r="SD95" s="211"/>
      <c r="SE95" s="211"/>
      <c r="SF95" s="211"/>
      <c r="SG95" s="211"/>
      <c r="SH95" s="212"/>
      <c r="SI95" s="213"/>
      <c r="SJ95" s="214"/>
      <c r="SK95" s="210"/>
      <c r="SL95" s="210"/>
      <c r="SM95" s="210"/>
      <c r="SN95" s="210"/>
      <c r="SO95" s="211"/>
      <c r="SP95" s="211"/>
      <c r="SQ95" s="211"/>
      <c r="SR95" s="211"/>
      <c r="SS95" s="211"/>
      <c r="ST95" s="212"/>
      <c r="SU95" s="213"/>
      <c r="SV95" s="214"/>
      <c r="SW95" s="210"/>
      <c r="SX95" s="210"/>
      <c r="SY95" s="210"/>
      <c r="SZ95" s="210"/>
      <c r="TA95" s="211"/>
      <c r="TB95" s="211"/>
      <c r="TC95" s="211"/>
      <c r="TD95" s="211"/>
      <c r="TE95" s="211"/>
      <c r="TF95" s="212"/>
      <c r="TG95" s="213"/>
      <c r="TH95" s="214"/>
      <c r="TI95" s="210"/>
      <c r="TJ95" s="210"/>
      <c r="TK95" s="210"/>
      <c r="TL95" s="210"/>
      <c r="TM95" s="211"/>
      <c r="TN95" s="211"/>
      <c r="TO95" s="211"/>
      <c r="TP95" s="211"/>
      <c r="TQ95" s="211"/>
      <c r="TR95" s="212"/>
      <c r="TS95" s="213"/>
      <c r="TT95" s="214"/>
      <c r="TU95" s="210"/>
      <c r="TV95" s="210"/>
      <c r="TW95" s="210"/>
      <c r="TX95" s="210"/>
      <c r="TY95" s="211"/>
      <c r="TZ95" s="211"/>
      <c r="UA95" s="211"/>
      <c r="UB95" s="211"/>
      <c r="UC95" s="211"/>
      <c r="UD95" s="212"/>
      <c r="UE95" s="213"/>
      <c r="UF95" s="214"/>
      <c r="UG95" s="210"/>
      <c r="UH95" s="210"/>
      <c r="UI95" s="210"/>
      <c r="UJ95" s="210"/>
      <c r="UK95" s="211"/>
      <c r="UL95" s="211"/>
      <c r="UM95" s="211"/>
      <c r="UN95" s="211"/>
      <c r="UO95" s="211"/>
      <c r="UP95" s="212"/>
      <c r="UQ95" s="213"/>
      <c r="UR95" s="214"/>
      <c r="US95" s="210"/>
      <c r="UT95" s="210"/>
      <c r="UU95" s="210"/>
      <c r="UV95" s="210"/>
      <c r="UW95" s="211"/>
      <c r="UX95" s="211"/>
      <c r="UY95" s="211"/>
      <c r="UZ95" s="211"/>
      <c r="VA95" s="211"/>
      <c r="VB95" s="212"/>
      <c r="VC95" s="213"/>
      <c r="VD95" s="214"/>
      <c r="VE95" s="210"/>
      <c r="VF95" s="210"/>
      <c r="VG95" s="210"/>
      <c r="VH95" s="210"/>
      <c r="VI95" s="211"/>
      <c r="VJ95" s="211"/>
      <c r="VK95" s="211"/>
      <c r="VL95" s="211"/>
      <c r="VM95" s="211"/>
      <c r="VN95" s="212"/>
      <c r="VO95" s="213"/>
      <c r="VP95" s="214"/>
      <c r="VQ95" s="210"/>
      <c r="VR95" s="210"/>
      <c r="VS95" s="210"/>
      <c r="VT95" s="210"/>
      <c r="VU95" s="211"/>
      <c r="VV95" s="211"/>
      <c r="VW95" s="211"/>
      <c r="VX95" s="211"/>
      <c r="VY95" s="211"/>
      <c r="VZ95" s="212"/>
      <c r="WA95" s="213"/>
      <c r="WB95" s="214"/>
      <c r="WC95" s="210"/>
      <c r="WD95" s="210"/>
      <c r="WE95" s="210"/>
      <c r="WF95" s="210"/>
      <c r="WG95" s="211"/>
      <c r="WH95" s="211"/>
      <c r="WI95" s="211"/>
      <c r="WJ95" s="211"/>
      <c r="WK95" s="211"/>
      <c r="WL95" s="212"/>
      <c r="WM95" s="213"/>
      <c r="WN95" s="214"/>
      <c r="WO95" s="210"/>
      <c r="WP95" s="210"/>
      <c r="WQ95" s="210"/>
      <c r="WR95" s="210"/>
      <c r="WS95" s="211"/>
      <c r="WT95" s="211"/>
      <c r="WU95" s="211"/>
      <c r="WV95" s="211"/>
      <c r="WW95" s="211"/>
      <c r="WX95" s="212"/>
      <c r="WY95" s="213"/>
      <c r="WZ95" s="214"/>
      <c r="XA95" s="210"/>
      <c r="XB95" s="210"/>
      <c r="XC95" s="210"/>
      <c r="XD95" s="210"/>
      <c r="XE95" s="211"/>
      <c r="XF95" s="211"/>
      <c r="XG95" s="211"/>
      <c r="XH95" s="211"/>
      <c r="XI95" s="211"/>
      <c r="XJ95" s="212"/>
      <c r="XK95" s="213"/>
      <c r="XL95" s="214"/>
      <c r="XM95" s="210"/>
      <c r="XN95" s="210"/>
      <c r="XO95" s="210"/>
      <c r="XP95" s="210"/>
      <c r="XQ95" s="211"/>
      <c r="XR95" s="211"/>
      <c r="XS95" s="211"/>
      <c r="XT95" s="211"/>
      <c r="XU95" s="211"/>
      <c r="XV95" s="212"/>
      <c r="XW95" s="213"/>
      <c r="XX95" s="214"/>
      <c r="XY95" s="210"/>
      <c r="XZ95" s="210"/>
      <c r="YA95" s="210"/>
      <c r="YB95" s="210"/>
      <c r="YC95" s="211"/>
      <c r="YD95" s="211"/>
      <c r="YE95" s="211"/>
      <c r="YF95" s="211"/>
      <c r="YG95" s="211"/>
      <c r="YH95" s="212"/>
      <c r="YI95" s="213"/>
      <c r="YJ95" s="214"/>
      <c r="YK95" s="210"/>
      <c r="YL95" s="210"/>
      <c r="YM95" s="210"/>
      <c r="YN95" s="210"/>
      <c r="YO95" s="211"/>
      <c r="YP95" s="211"/>
      <c r="YQ95" s="211"/>
      <c r="YR95" s="211"/>
      <c r="YS95" s="211"/>
      <c r="YT95" s="212"/>
      <c r="YU95" s="213"/>
      <c r="YV95" s="214"/>
      <c r="YW95" s="210"/>
      <c r="YX95" s="210"/>
      <c r="YY95" s="210"/>
      <c r="YZ95" s="210"/>
      <c r="ZA95" s="211"/>
      <c r="ZB95" s="211"/>
      <c r="ZC95" s="211"/>
      <c r="ZD95" s="211"/>
      <c r="ZE95" s="211"/>
      <c r="ZF95" s="212"/>
      <c r="ZG95" s="213"/>
      <c r="ZH95" s="214"/>
      <c r="ZI95" s="210"/>
      <c r="ZJ95" s="210"/>
      <c r="ZK95" s="210"/>
      <c r="ZL95" s="210"/>
      <c r="ZM95" s="211"/>
      <c r="ZN95" s="211"/>
      <c r="ZO95" s="211"/>
      <c r="ZP95" s="211"/>
      <c r="ZQ95" s="211"/>
      <c r="ZR95" s="212"/>
      <c r="ZS95" s="213"/>
      <c r="ZT95" s="214"/>
      <c r="ZU95" s="210"/>
      <c r="ZV95" s="210"/>
      <c r="ZW95" s="210"/>
      <c r="ZX95" s="210"/>
      <c r="ZY95" s="211"/>
      <c r="ZZ95" s="211"/>
      <c r="AAA95" s="211"/>
      <c r="AAB95" s="211"/>
      <c r="AAC95" s="211"/>
      <c r="AAD95" s="212"/>
      <c r="AAE95" s="213"/>
      <c r="AAF95" s="214"/>
      <c r="AAG95" s="210"/>
      <c r="AAH95" s="210"/>
      <c r="AAI95" s="210"/>
      <c r="AAJ95" s="210"/>
      <c r="AAK95" s="211"/>
      <c r="AAL95" s="211"/>
      <c r="AAM95" s="211"/>
      <c r="AAN95" s="211"/>
      <c r="AAO95" s="211"/>
      <c r="AAP95" s="212"/>
      <c r="AAQ95" s="213"/>
      <c r="AAR95" s="214"/>
      <c r="AAS95" s="210"/>
      <c r="AAT95" s="210"/>
      <c r="AAU95" s="210"/>
      <c r="AAV95" s="210"/>
      <c r="AAW95" s="211"/>
      <c r="AAX95" s="211"/>
      <c r="AAY95" s="211"/>
      <c r="AAZ95" s="211"/>
      <c r="ABA95" s="211"/>
      <c r="ABB95" s="212"/>
      <c r="ABC95" s="213"/>
      <c r="ABD95" s="214"/>
      <c r="ABE95" s="210"/>
      <c r="ABF95" s="210"/>
      <c r="ABG95" s="210"/>
      <c r="ABH95" s="210"/>
      <c r="ABI95" s="211"/>
      <c r="ABJ95" s="211"/>
      <c r="ABK95" s="211"/>
      <c r="ABL95" s="211"/>
      <c r="ABM95" s="211"/>
      <c r="ABN95" s="212"/>
      <c r="ABO95" s="213"/>
      <c r="ABP95" s="214"/>
      <c r="ABQ95" s="210"/>
      <c r="ABR95" s="210"/>
      <c r="ABS95" s="210"/>
      <c r="ABT95" s="210"/>
      <c r="ABU95" s="211"/>
      <c r="ABV95" s="211"/>
      <c r="ABW95" s="211"/>
      <c r="ABX95" s="211"/>
      <c r="ABY95" s="211"/>
      <c r="ABZ95" s="212"/>
      <c r="ACA95" s="213"/>
      <c r="ACB95" s="214"/>
      <c r="ACC95" s="210"/>
      <c r="ACD95" s="210"/>
      <c r="ACE95" s="210"/>
      <c r="ACF95" s="210"/>
      <c r="ACG95" s="211"/>
      <c r="ACH95" s="211"/>
      <c r="ACI95" s="211"/>
      <c r="ACJ95" s="211"/>
      <c r="ACK95" s="211"/>
      <c r="ACL95" s="212"/>
      <c r="ACM95" s="213"/>
      <c r="ACN95" s="214"/>
      <c r="ACO95" s="210"/>
      <c r="ACP95" s="210"/>
      <c r="ACQ95" s="210"/>
      <c r="ACR95" s="210"/>
      <c r="ACS95" s="211"/>
      <c r="ACT95" s="211"/>
      <c r="ACU95" s="211"/>
      <c r="ACV95" s="211"/>
      <c r="ACW95" s="211"/>
      <c r="ACX95" s="212"/>
      <c r="ACY95" s="213"/>
      <c r="ACZ95" s="214"/>
      <c r="ADA95" s="210"/>
      <c r="ADB95" s="210"/>
      <c r="ADC95" s="210"/>
      <c r="ADD95" s="210"/>
      <c r="ADE95" s="211"/>
      <c r="ADF95" s="211"/>
      <c r="ADG95" s="211"/>
      <c r="ADH95" s="211"/>
      <c r="ADI95" s="211"/>
      <c r="ADJ95" s="212"/>
      <c r="ADK95" s="213"/>
      <c r="ADL95" s="214"/>
      <c r="ADM95" s="210"/>
      <c r="ADN95" s="210"/>
      <c r="ADO95" s="210"/>
      <c r="ADP95" s="210"/>
      <c r="ADQ95" s="211"/>
      <c r="ADR95" s="211"/>
      <c r="ADS95" s="211"/>
      <c r="ADT95" s="211"/>
      <c r="ADU95" s="211"/>
      <c r="ADV95" s="212"/>
      <c r="ADW95" s="213"/>
      <c r="ADX95" s="214"/>
      <c r="ADY95" s="210"/>
      <c r="ADZ95" s="210"/>
      <c r="AEA95" s="210"/>
      <c r="AEB95" s="210"/>
      <c r="AEC95" s="211"/>
      <c r="AED95" s="211"/>
      <c r="AEE95" s="211"/>
      <c r="AEF95" s="211"/>
      <c r="AEG95" s="211"/>
      <c r="AEH95" s="212"/>
      <c r="AEI95" s="213"/>
      <c r="AEJ95" s="214"/>
      <c r="AEK95" s="210"/>
      <c r="AEL95" s="210"/>
      <c r="AEM95" s="210"/>
      <c r="AEN95" s="210"/>
      <c r="AEO95" s="211"/>
      <c r="AEP95" s="211"/>
      <c r="AEQ95" s="211"/>
      <c r="AER95" s="211"/>
      <c r="AES95" s="211"/>
      <c r="AET95" s="212"/>
      <c r="AEU95" s="213"/>
      <c r="AEV95" s="214"/>
      <c r="AEW95" s="210"/>
      <c r="AEX95" s="210"/>
      <c r="AEY95" s="210"/>
      <c r="AEZ95" s="210"/>
      <c r="AFA95" s="211"/>
      <c r="AFB95" s="211"/>
      <c r="AFC95" s="211"/>
      <c r="AFD95" s="211"/>
      <c r="AFE95" s="211"/>
      <c r="AFF95" s="212"/>
      <c r="AFG95" s="213"/>
      <c r="AFH95" s="214"/>
      <c r="AFI95" s="210"/>
      <c r="AFJ95" s="210"/>
      <c r="AFK95" s="210"/>
      <c r="AFL95" s="210"/>
      <c r="AFM95" s="211"/>
      <c r="AFN95" s="211"/>
      <c r="AFO95" s="211"/>
      <c r="AFP95" s="211"/>
      <c r="AFQ95" s="211"/>
      <c r="AFR95" s="212"/>
      <c r="AFS95" s="213"/>
      <c r="AFT95" s="214"/>
      <c r="AFU95" s="210"/>
      <c r="AFV95" s="210"/>
      <c r="AFW95" s="210"/>
      <c r="AFX95" s="210"/>
      <c r="AFY95" s="211"/>
      <c r="AFZ95" s="211"/>
      <c r="AGA95" s="211"/>
      <c r="AGB95" s="211"/>
      <c r="AGC95" s="211"/>
      <c r="AGD95" s="212"/>
      <c r="AGE95" s="213"/>
      <c r="AGF95" s="214"/>
      <c r="AGG95" s="210"/>
      <c r="AGH95" s="210"/>
      <c r="AGI95" s="210"/>
      <c r="AGJ95" s="210"/>
      <c r="AGK95" s="211"/>
      <c r="AGL95" s="211"/>
      <c r="AGM95" s="211"/>
      <c r="AGN95" s="211"/>
      <c r="AGO95" s="211"/>
      <c r="AGP95" s="212"/>
      <c r="AGQ95" s="213"/>
      <c r="AGR95" s="214"/>
      <c r="AGS95" s="210"/>
      <c r="AGT95" s="210"/>
      <c r="AGU95" s="210"/>
      <c r="AGV95" s="210"/>
      <c r="AGW95" s="211"/>
      <c r="AGX95" s="211"/>
      <c r="AGY95" s="211"/>
      <c r="AGZ95" s="211"/>
      <c r="AHA95" s="211"/>
      <c r="AHB95" s="212"/>
      <c r="AHC95" s="213"/>
      <c r="AHD95" s="214"/>
      <c r="AHE95" s="210"/>
      <c r="AHF95" s="210"/>
      <c r="AHG95" s="210"/>
      <c r="AHH95" s="210"/>
      <c r="AHI95" s="211"/>
      <c r="AHJ95" s="211"/>
      <c r="AHK95" s="211"/>
      <c r="AHL95" s="211"/>
      <c r="AHM95" s="211"/>
      <c r="AHN95" s="212"/>
      <c r="AHO95" s="213"/>
      <c r="AHP95" s="214"/>
      <c r="AHQ95" s="210"/>
      <c r="AHR95" s="210"/>
      <c r="AHS95" s="210"/>
      <c r="AHT95" s="210"/>
      <c r="AHU95" s="211"/>
      <c r="AHV95" s="211"/>
      <c r="AHW95" s="211"/>
      <c r="AHX95" s="211"/>
      <c r="AHY95" s="211"/>
      <c r="AHZ95" s="212"/>
      <c r="AIA95" s="213"/>
      <c r="AIB95" s="214"/>
      <c r="AIC95" s="210"/>
      <c r="AID95" s="210"/>
      <c r="AIE95" s="210"/>
      <c r="AIF95" s="210"/>
      <c r="AIG95" s="211"/>
      <c r="AIH95" s="211"/>
      <c r="AII95" s="211"/>
      <c r="AIJ95" s="211"/>
      <c r="AIK95" s="211"/>
      <c r="AIL95" s="212"/>
      <c r="AIM95" s="213"/>
      <c r="AIN95" s="214"/>
      <c r="AIO95" s="210"/>
      <c r="AIP95" s="210"/>
      <c r="AIQ95" s="210"/>
      <c r="AIR95" s="210"/>
      <c r="AIS95" s="211"/>
      <c r="AIT95" s="211"/>
      <c r="AIU95" s="211"/>
      <c r="AIV95" s="211"/>
      <c r="AIW95" s="211"/>
      <c r="AIX95" s="212"/>
      <c r="AIY95" s="213"/>
      <c r="AIZ95" s="214"/>
      <c r="AJA95" s="210"/>
      <c r="AJB95" s="210"/>
      <c r="AJC95" s="210"/>
      <c r="AJD95" s="210"/>
      <c r="AJE95" s="211"/>
      <c r="AJF95" s="211"/>
      <c r="AJG95" s="211"/>
      <c r="AJH95" s="211"/>
      <c r="AJI95" s="211"/>
      <c r="AJJ95" s="212"/>
      <c r="AJK95" s="213"/>
      <c r="AJL95" s="214"/>
      <c r="AJM95" s="210"/>
      <c r="AJN95" s="210"/>
      <c r="AJO95" s="210"/>
      <c r="AJP95" s="210"/>
      <c r="AJQ95" s="211"/>
      <c r="AJR95" s="211"/>
      <c r="AJS95" s="211"/>
      <c r="AJT95" s="211"/>
      <c r="AJU95" s="211"/>
      <c r="AJV95" s="212"/>
      <c r="AJW95" s="213"/>
      <c r="AJX95" s="214"/>
      <c r="AJY95" s="210"/>
      <c r="AJZ95" s="210"/>
      <c r="AKA95" s="210"/>
      <c r="AKB95" s="210"/>
      <c r="AKC95" s="211"/>
      <c r="AKD95" s="211"/>
      <c r="AKE95" s="211"/>
      <c r="AKF95" s="211"/>
      <c r="AKG95" s="211"/>
      <c r="AKH95" s="212"/>
      <c r="AKI95" s="213"/>
      <c r="AKJ95" s="214"/>
      <c r="AKK95" s="210"/>
      <c r="AKL95" s="210"/>
      <c r="AKM95" s="210"/>
      <c r="AKN95" s="210"/>
      <c r="AKO95" s="211"/>
      <c r="AKP95" s="211"/>
      <c r="AKQ95" s="211"/>
      <c r="AKR95" s="211"/>
      <c r="AKS95" s="211"/>
      <c r="AKT95" s="212"/>
      <c r="AKU95" s="213"/>
      <c r="AKV95" s="214"/>
      <c r="AKW95" s="210"/>
      <c r="AKX95" s="210"/>
      <c r="AKY95" s="210"/>
      <c r="AKZ95" s="210"/>
      <c r="ALA95" s="211"/>
      <c r="ALB95" s="211"/>
      <c r="ALC95" s="211"/>
      <c r="ALD95" s="211"/>
      <c r="ALE95" s="211"/>
      <c r="ALF95" s="212"/>
      <c r="ALG95" s="213"/>
      <c r="ALH95" s="214"/>
      <c r="ALI95" s="210"/>
      <c r="ALJ95" s="210"/>
      <c r="ALK95" s="210"/>
      <c r="ALL95" s="210"/>
      <c r="ALM95" s="211"/>
      <c r="ALN95" s="211"/>
      <c r="ALO95" s="211"/>
      <c r="ALP95" s="211"/>
      <c r="ALQ95" s="211"/>
      <c r="ALR95" s="212"/>
      <c r="ALS95" s="213"/>
      <c r="ALT95" s="214"/>
      <c r="ALU95" s="210"/>
      <c r="ALV95" s="210"/>
      <c r="ALW95" s="210"/>
      <c r="ALX95" s="210"/>
      <c r="ALY95" s="211"/>
      <c r="ALZ95" s="211"/>
      <c r="AMA95" s="211"/>
      <c r="AMB95" s="211"/>
      <c r="AMC95" s="211"/>
      <c r="AMD95" s="212"/>
      <c r="AME95" s="213"/>
      <c r="AMF95" s="214"/>
      <c r="AMG95" s="210"/>
      <c r="AMH95" s="210"/>
      <c r="AMI95" s="210"/>
      <c r="AMJ95" s="210"/>
      <c r="AMK95" s="211"/>
      <c r="AML95" s="211"/>
      <c r="AMM95" s="211"/>
      <c r="AMN95" s="211"/>
      <c r="AMO95" s="211"/>
      <c r="AMP95" s="212"/>
      <c r="AMQ95" s="213"/>
      <c r="AMR95" s="214"/>
      <c r="AMS95" s="210"/>
      <c r="AMT95" s="210"/>
      <c r="AMU95" s="210"/>
      <c r="AMV95" s="210"/>
      <c r="AMW95" s="211"/>
      <c r="AMX95" s="211"/>
      <c r="AMY95" s="211"/>
      <c r="AMZ95" s="211"/>
      <c r="ANA95" s="211"/>
      <c r="ANB95" s="212"/>
      <c r="ANC95" s="213"/>
      <c r="AND95" s="214"/>
      <c r="ANE95" s="210"/>
      <c r="ANF95" s="210"/>
      <c r="ANG95" s="210"/>
      <c r="ANH95" s="210"/>
      <c r="ANI95" s="211"/>
      <c r="ANJ95" s="211"/>
      <c r="ANK95" s="211"/>
      <c r="ANL95" s="211"/>
      <c r="ANM95" s="211"/>
      <c r="ANN95" s="212"/>
      <c r="ANO95" s="213"/>
      <c r="ANP95" s="214"/>
      <c r="ANQ95" s="210"/>
      <c r="ANR95" s="210"/>
      <c r="ANS95" s="210"/>
      <c r="ANT95" s="210"/>
      <c r="ANU95" s="211"/>
      <c r="ANV95" s="211"/>
      <c r="ANW95" s="211"/>
      <c r="ANX95" s="211"/>
      <c r="ANY95" s="211"/>
      <c r="ANZ95" s="212"/>
      <c r="AOA95" s="213"/>
      <c r="AOB95" s="214"/>
      <c r="AOC95" s="210"/>
      <c r="AOD95" s="210"/>
      <c r="AOE95" s="210"/>
      <c r="AOF95" s="210"/>
      <c r="AOG95" s="211"/>
      <c r="AOH95" s="211"/>
      <c r="AOI95" s="211"/>
      <c r="AOJ95" s="211"/>
      <c r="AOK95" s="211"/>
      <c r="AOL95" s="212"/>
      <c r="AOM95" s="213"/>
      <c r="AON95" s="214"/>
      <c r="AOO95" s="210"/>
      <c r="AOP95" s="210"/>
      <c r="AOQ95" s="210"/>
      <c r="AOR95" s="210"/>
      <c r="AOS95" s="211"/>
      <c r="AOT95" s="211"/>
      <c r="AOU95" s="211"/>
      <c r="AOV95" s="211"/>
      <c r="AOW95" s="211"/>
      <c r="AOX95" s="212"/>
      <c r="AOY95" s="213"/>
      <c r="AOZ95" s="214"/>
      <c r="APA95" s="210"/>
      <c r="APB95" s="210"/>
      <c r="APC95" s="210"/>
      <c r="APD95" s="210"/>
      <c r="APE95" s="211"/>
      <c r="APF95" s="211"/>
      <c r="APG95" s="211"/>
      <c r="APH95" s="211"/>
      <c r="API95" s="211"/>
      <c r="APJ95" s="212"/>
      <c r="APK95" s="213"/>
      <c r="APL95" s="214"/>
      <c r="APM95" s="210"/>
      <c r="APN95" s="210"/>
      <c r="APO95" s="210"/>
      <c r="APP95" s="210"/>
      <c r="APQ95" s="211"/>
      <c r="APR95" s="211"/>
      <c r="APS95" s="211"/>
      <c r="APT95" s="211"/>
      <c r="APU95" s="211"/>
      <c r="APV95" s="212"/>
      <c r="APW95" s="213"/>
      <c r="APX95" s="214"/>
      <c r="APY95" s="210"/>
      <c r="APZ95" s="210"/>
      <c r="AQA95" s="210"/>
      <c r="AQB95" s="210"/>
      <c r="AQC95" s="211"/>
      <c r="AQD95" s="211"/>
      <c r="AQE95" s="211"/>
      <c r="AQF95" s="211"/>
      <c r="AQG95" s="211"/>
      <c r="AQH95" s="212"/>
      <c r="AQI95" s="213"/>
      <c r="AQJ95" s="214"/>
      <c r="AQK95" s="210"/>
      <c r="AQL95" s="210"/>
      <c r="AQM95" s="210"/>
      <c r="AQN95" s="210"/>
      <c r="AQO95" s="211"/>
      <c r="AQP95" s="211"/>
      <c r="AQQ95" s="211"/>
      <c r="AQR95" s="211"/>
      <c r="AQS95" s="211"/>
      <c r="AQT95" s="212"/>
      <c r="AQU95" s="213"/>
      <c r="AQV95" s="214"/>
      <c r="AQW95" s="210"/>
      <c r="AQX95" s="210"/>
      <c r="AQY95" s="210"/>
      <c r="AQZ95" s="210"/>
      <c r="ARA95" s="211"/>
      <c r="ARB95" s="211"/>
      <c r="ARC95" s="211"/>
      <c r="ARD95" s="211"/>
      <c r="ARE95" s="211"/>
      <c r="ARF95" s="212"/>
      <c r="ARG95" s="213"/>
      <c r="ARH95" s="214"/>
      <c r="ARI95" s="210"/>
      <c r="ARJ95" s="210"/>
      <c r="ARK95" s="210"/>
      <c r="ARL95" s="210"/>
      <c r="ARM95" s="211"/>
      <c r="ARN95" s="211"/>
      <c r="ARO95" s="211"/>
      <c r="ARP95" s="211"/>
      <c r="ARQ95" s="211"/>
      <c r="ARR95" s="212"/>
      <c r="ARS95" s="213"/>
      <c r="ART95" s="214"/>
      <c r="ARU95" s="210"/>
      <c r="ARV95" s="210"/>
      <c r="ARW95" s="210"/>
      <c r="ARX95" s="210"/>
      <c r="ARY95" s="211"/>
      <c r="ARZ95" s="211"/>
      <c r="ASA95" s="211"/>
      <c r="ASB95" s="211"/>
      <c r="ASC95" s="211"/>
      <c r="ASD95" s="212"/>
      <c r="ASE95" s="213"/>
      <c r="ASF95" s="214"/>
      <c r="ASG95" s="210"/>
      <c r="ASH95" s="210"/>
      <c r="ASI95" s="210"/>
      <c r="ASJ95" s="210"/>
      <c r="ASK95" s="211"/>
      <c r="ASL95" s="211"/>
      <c r="ASM95" s="211"/>
      <c r="ASN95" s="211"/>
      <c r="ASO95" s="211"/>
      <c r="ASP95" s="212"/>
      <c r="ASQ95" s="213"/>
      <c r="ASR95" s="214"/>
      <c r="ASS95" s="210"/>
      <c r="AST95" s="210"/>
      <c r="ASU95" s="210"/>
      <c r="ASV95" s="210"/>
      <c r="ASW95" s="211"/>
      <c r="ASX95" s="211"/>
      <c r="ASY95" s="211"/>
      <c r="ASZ95" s="211"/>
      <c r="ATA95" s="211"/>
      <c r="ATB95" s="212"/>
      <c r="ATC95" s="213"/>
      <c r="ATD95" s="214"/>
      <c r="ATE95" s="210"/>
      <c r="ATF95" s="210"/>
      <c r="ATG95" s="210"/>
      <c r="ATH95" s="210"/>
      <c r="ATI95" s="211"/>
      <c r="ATJ95" s="211"/>
      <c r="ATK95" s="211"/>
      <c r="ATL95" s="211"/>
      <c r="ATM95" s="211"/>
      <c r="ATN95" s="212"/>
      <c r="ATO95" s="213"/>
      <c r="ATP95" s="214"/>
      <c r="ATQ95" s="210"/>
      <c r="ATR95" s="210"/>
      <c r="ATS95" s="210"/>
      <c r="ATT95" s="210"/>
      <c r="ATU95" s="211"/>
      <c r="ATV95" s="211"/>
      <c r="ATW95" s="211"/>
      <c r="ATX95" s="211"/>
      <c r="ATY95" s="211"/>
      <c r="ATZ95" s="212"/>
      <c r="AUA95" s="213"/>
      <c r="AUB95" s="214"/>
      <c r="AUC95" s="210"/>
      <c r="AUD95" s="210"/>
      <c r="AUE95" s="210"/>
      <c r="AUF95" s="210"/>
      <c r="AUG95" s="211"/>
      <c r="AUH95" s="211"/>
      <c r="AUI95" s="211"/>
      <c r="AUJ95" s="211"/>
      <c r="AUK95" s="211"/>
      <c r="AUL95" s="212"/>
      <c r="AUM95" s="213"/>
      <c r="AUN95" s="214"/>
      <c r="AUO95" s="210"/>
      <c r="AUP95" s="210"/>
      <c r="AUQ95" s="210"/>
      <c r="AUR95" s="210"/>
      <c r="AUS95" s="211"/>
      <c r="AUT95" s="211"/>
      <c r="AUU95" s="211"/>
      <c r="AUV95" s="211"/>
      <c r="AUW95" s="211"/>
      <c r="AUX95" s="212"/>
      <c r="AUY95" s="213"/>
      <c r="AUZ95" s="214"/>
      <c r="AVA95" s="210"/>
      <c r="AVB95" s="210"/>
      <c r="AVC95" s="210"/>
      <c r="AVD95" s="210"/>
      <c r="AVE95" s="211"/>
      <c r="AVF95" s="211"/>
      <c r="AVG95" s="211"/>
      <c r="AVH95" s="211"/>
      <c r="AVI95" s="211"/>
      <c r="AVJ95" s="212"/>
      <c r="AVK95" s="213"/>
      <c r="AVL95" s="214"/>
      <c r="AVM95" s="210"/>
      <c r="AVN95" s="210"/>
      <c r="AVO95" s="210"/>
      <c r="AVP95" s="210"/>
      <c r="AVQ95" s="211"/>
      <c r="AVR95" s="211"/>
      <c r="AVS95" s="211"/>
      <c r="AVT95" s="211"/>
      <c r="AVU95" s="211"/>
      <c r="AVV95" s="212"/>
      <c r="AVW95" s="213"/>
      <c r="AVX95" s="214"/>
      <c r="AVY95" s="210"/>
      <c r="AVZ95" s="210"/>
      <c r="AWA95" s="210"/>
      <c r="AWB95" s="210"/>
      <c r="AWC95" s="211"/>
      <c r="AWD95" s="211"/>
      <c r="AWE95" s="211"/>
      <c r="AWF95" s="211"/>
      <c r="AWG95" s="211"/>
      <c r="AWH95" s="212"/>
      <c r="AWI95" s="213"/>
      <c r="AWJ95" s="214"/>
      <c r="AWK95" s="210"/>
      <c r="AWL95" s="210"/>
      <c r="AWM95" s="210"/>
      <c r="AWN95" s="210"/>
      <c r="AWO95" s="211"/>
      <c r="AWP95" s="211"/>
      <c r="AWQ95" s="211"/>
      <c r="AWR95" s="211"/>
      <c r="AWS95" s="211"/>
      <c r="AWT95" s="212"/>
      <c r="AWU95" s="213"/>
      <c r="AWV95" s="214"/>
      <c r="AWW95" s="210"/>
      <c r="AWX95" s="210"/>
      <c r="AWY95" s="210"/>
      <c r="AWZ95" s="210"/>
      <c r="AXA95" s="211"/>
      <c r="AXB95" s="211"/>
      <c r="AXC95" s="211"/>
      <c r="AXD95" s="211"/>
      <c r="AXE95" s="211"/>
      <c r="AXF95" s="212"/>
      <c r="AXG95" s="213"/>
      <c r="AXH95" s="214"/>
      <c r="AXI95" s="210"/>
      <c r="AXJ95" s="210"/>
      <c r="AXK95" s="210"/>
      <c r="AXL95" s="210"/>
      <c r="AXM95" s="211"/>
      <c r="AXN95" s="211"/>
      <c r="AXO95" s="211"/>
      <c r="AXP95" s="211"/>
      <c r="AXQ95" s="211"/>
      <c r="AXR95" s="212"/>
      <c r="AXS95" s="213"/>
      <c r="AXT95" s="214"/>
      <c r="AXU95" s="210"/>
      <c r="AXV95" s="210"/>
      <c r="AXW95" s="210"/>
      <c r="AXX95" s="210"/>
      <c r="AXY95" s="211"/>
      <c r="AXZ95" s="211"/>
      <c r="AYA95" s="211"/>
      <c r="AYB95" s="211"/>
      <c r="AYC95" s="211"/>
      <c r="AYD95" s="212"/>
      <c r="AYE95" s="213"/>
      <c r="AYF95" s="214"/>
      <c r="AYG95" s="210"/>
      <c r="AYH95" s="210"/>
      <c r="AYI95" s="210"/>
      <c r="AYJ95" s="210"/>
      <c r="AYK95" s="211"/>
      <c r="AYL95" s="211"/>
      <c r="AYM95" s="211"/>
      <c r="AYN95" s="211"/>
      <c r="AYO95" s="211"/>
      <c r="AYP95" s="212"/>
      <c r="AYQ95" s="213"/>
      <c r="AYR95" s="214"/>
      <c r="AYS95" s="210"/>
      <c r="AYT95" s="210"/>
      <c r="AYU95" s="210"/>
      <c r="AYV95" s="210"/>
      <c r="AYW95" s="211"/>
      <c r="AYX95" s="211"/>
      <c r="AYY95" s="211"/>
      <c r="AYZ95" s="211"/>
      <c r="AZA95" s="211"/>
      <c r="AZB95" s="212"/>
      <c r="AZC95" s="213"/>
      <c r="AZD95" s="214"/>
      <c r="AZE95" s="210"/>
      <c r="AZF95" s="210"/>
      <c r="AZG95" s="210"/>
      <c r="AZH95" s="210"/>
      <c r="AZI95" s="211"/>
      <c r="AZJ95" s="211"/>
      <c r="AZK95" s="211"/>
      <c r="AZL95" s="211"/>
      <c r="AZM95" s="211"/>
      <c r="AZN95" s="212"/>
      <c r="AZO95" s="213"/>
      <c r="AZP95" s="214"/>
      <c r="AZQ95" s="210"/>
      <c r="AZR95" s="210"/>
      <c r="AZS95" s="210"/>
      <c r="AZT95" s="210"/>
      <c r="AZU95" s="211"/>
      <c r="AZV95" s="211"/>
      <c r="AZW95" s="211"/>
      <c r="AZX95" s="211"/>
      <c r="AZY95" s="211"/>
      <c r="AZZ95" s="212"/>
      <c r="BAA95" s="213"/>
      <c r="BAB95" s="214"/>
      <c r="BAC95" s="210"/>
      <c r="BAD95" s="210"/>
      <c r="BAE95" s="210"/>
      <c r="BAF95" s="210"/>
      <c r="BAG95" s="211"/>
      <c r="BAH95" s="211"/>
      <c r="BAI95" s="211"/>
      <c r="BAJ95" s="211"/>
      <c r="BAK95" s="211"/>
      <c r="BAL95" s="212"/>
      <c r="BAM95" s="213"/>
      <c r="BAN95" s="214"/>
      <c r="BAO95" s="210"/>
      <c r="BAP95" s="210"/>
      <c r="BAQ95" s="210"/>
      <c r="BAR95" s="210"/>
      <c r="BAS95" s="211"/>
      <c r="BAT95" s="211"/>
      <c r="BAU95" s="211"/>
      <c r="BAV95" s="211"/>
      <c r="BAW95" s="211"/>
      <c r="BAX95" s="212"/>
      <c r="BAY95" s="213"/>
      <c r="BAZ95" s="214"/>
      <c r="BBA95" s="210"/>
      <c r="BBB95" s="210"/>
      <c r="BBC95" s="210"/>
      <c r="BBD95" s="210"/>
      <c r="BBE95" s="211"/>
      <c r="BBF95" s="211"/>
      <c r="BBG95" s="211"/>
      <c r="BBH95" s="211"/>
      <c r="BBI95" s="211"/>
      <c r="BBJ95" s="212"/>
      <c r="BBK95" s="213"/>
      <c r="BBL95" s="214"/>
      <c r="BBM95" s="210"/>
      <c r="BBN95" s="210"/>
      <c r="BBO95" s="210"/>
      <c r="BBP95" s="210"/>
      <c r="BBQ95" s="211"/>
      <c r="BBR95" s="211"/>
      <c r="BBS95" s="211"/>
      <c r="BBT95" s="211"/>
      <c r="BBU95" s="211"/>
      <c r="BBV95" s="212"/>
      <c r="BBW95" s="213"/>
      <c r="BBX95" s="214"/>
      <c r="BBY95" s="210"/>
      <c r="BBZ95" s="210"/>
      <c r="BCA95" s="210"/>
      <c r="BCB95" s="210"/>
      <c r="BCC95" s="211"/>
      <c r="BCD95" s="211"/>
      <c r="BCE95" s="211"/>
      <c r="BCF95" s="211"/>
      <c r="BCG95" s="211"/>
      <c r="BCH95" s="212"/>
      <c r="BCI95" s="213"/>
      <c r="BCJ95" s="214"/>
      <c r="BCK95" s="210"/>
      <c r="BCL95" s="210"/>
      <c r="BCM95" s="210"/>
      <c r="BCN95" s="210"/>
      <c r="BCO95" s="211"/>
      <c r="BCP95" s="211"/>
      <c r="BCQ95" s="211"/>
      <c r="BCR95" s="211"/>
      <c r="BCS95" s="211"/>
      <c r="BCT95" s="212"/>
      <c r="BCU95" s="213"/>
      <c r="BCV95" s="214"/>
      <c r="BCW95" s="210"/>
      <c r="BCX95" s="210"/>
      <c r="BCY95" s="210"/>
      <c r="BCZ95" s="210"/>
      <c r="BDA95" s="211"/>
      <c r="BDB95" s="211"/>
      <c r="BDC95" s="211"/>
      <c r="BDD95" s="211"/>
      <c r="BDE95" s="211"/>
      <c r="BDF95" s="212"/>
      <c r="BDG95" s="213"/>
      <c r="BDH95" s="214"/>
      <c r="BDI95" s="210"/>
      <c r="BDJ95" s="210"/>
      <c r="BDK95" s="210"/>
      <c r="BDL95" s="210"/>
      <c r="BDM95" s="211"/>
      <c r="BDN95" s="211"/>
      <c r="BDO95" s="211"/>
      <c r="BDP95" s="211"/>
      <c r="BDQ95" s="211"/>
      <c r="BDR95" s="212"/>
      <c r="BDS95" s="213"/>
      <c r="BDT95" s="214"/>
      <c r="BDU95" s="210"/>
      <c r="BDV95" s="210"/>
      <c r="BDW95" s="210"/>
      <c r="BDX95" s="210"/>
      <c r="BDY95" s="211"/>
      <c r="BDZ95" s="211"/>
      <c r="BEA95" s="211"/>
      <c r="BEB95" s="211"/>
      <c r="BEC95" s="211"/>
      <c r="BED95" s="212"/>
      <c r="BEE95" s="213"/>
      <c r="BEF95" s="214"/>
      <c r="BEG95" s="210"/>
      <c r="BEH95" s="210"/>
      <c r="BEI95" s="210"/>
      <c r="BEJ95" s="210"/>
      <c r="BEK95" s="211"/>
      <c r="BEL95" s="211"/>
      <c r="BEM95" s="211"/>
      <c r="BEN95" s="211"/>
      <c r="BEO95" s="211"/>
      <c r="BEP95" s="212"/>
      <c r="BEQ95" s="213"/>
      <c r="BER95" s="214"/>
      <c r="BES95" s="210"/>
      <c r="BET95" s="210"/>
      <c r="BEU95" s="210"/>
      <c r="BEV95" s="210"/>
      <c r="BEW95" s="211"/>
      <c r="BEX95" s="211"/>
      <c r="BEY95" s="211"/>
      <c r="BEZ95" s="211"/>
      <c r="BFA95" s="211"/>
      <c r="BFB95" s="212"/>
      <c r="BFC95" s="213"/>
      <c r="BFD95" s="214"/>
      <c r="BFE95" s="210"/>
      <c r="BFF95" s="210"/>
      <c r="BFG95" s="210"/>
      <c r="BFH95" s="210"/>
      <c r="BFI95" s="211"/>
      <c r="BFJ95" s="211"/>
      <c r="BFK95" s="211"/>
      <c r="BFL95" s="211"/>
      <c r="BFM95" s="211"/>
      <c r="BFN95" s="212"/>
      <c r="BFO95" s="213"/>
      <c r="BFP95" s="214"/>
      <c r="BFQ95" s="210"/>
      <c r="BFR95" s="210"/>
      <c r="BFS95" s="210"/>
      <c r="BFT95" s="210"/>
      <c r="BFU95" s="211"/>
      <c r="BFV95" s="211"/>
      <c r="BFW95" s="211"/>
      <c r="BFX95" s="211"/>
      <c r="BFY95" s="211"/>
      <c r="BFZ95" s="212"/>
      <c r="BGA95" s="213"/>
      <c r="BGB95" s="214"/>
      <c r="BGC95" s="210"/>
      <c r="BGD95" s="210"/>
      <c r="BGE95" s="210"/>
      <c r="BGF95" s="210"/>
      <c r="BGG95" s="211"/>
      <c r="BGH95" s="211"/>
      <c r="BGI95" s="211"/>
      <c r="BGJ95" s="211"/>
      <c r="BGK95" s="211"/>
      <c r="BGL95" s="212"/>
      <c r="BGM95" s="213"/>
      <c r="BGN95" s="214"/>
      <c r="BGO95" s="210"/>
      <c r="BGP95" s="210"/>
      <c r="BGQ95" s="210"/>
      <c r="BGR95" s="210"/>
      <c r="BGS95" s="211"/>
      <c r="BGT95" s="211"/>
      <c r="BGU95" s="211"/>
      <c r="BGV95" s="211"/>
      <c r="BGW95" s="211"/>
      <c r="BGX95" s="212"/>
      <c r="BGY95" s="213"/>
      <c r="BGZ95" s="214"/>
      <c r="BHA95" s="210"/>
      <c r="BHB95" s="210"/>
      <c r="BHC95" s="210"/>
      <c r="BHD95" s="210"/>
      <c r="BHE95" s="211"/>
      <c r="BHF95" s="211"/>
      <c r="BHG95" s="211"/>
      <c r="BHH95" s="211"/>
      <c r="BHI95" s="211"/>
      <c r="BHJ95" s="212"/>
      <c r="BHK95" s="213"/>
      <c r="BHL95" s="214"/>
      <c r="BHM95" s="210"/>
      <c r="BHN95" s="210"/>
      <c r="BHO95" s="210"/>
      <c r="BHP95" s="210"/>
      <c r="BHQ95" s="211"/>
      <c r="BHR95" s="211"/>
      <c r="BHS95" s="211"/>
      <c r="BHT95" s="211"/>
      <c r="BHU95" s="211"/>
      <c r="BHV95" s="212"/>
      <c r="BHW95" s="213"/>
      <c r="BHX95" s="214"/>
      <c r="BHY95" s="210"/>
      <c r="BHZ95" s="210"/>
      <c r="BIA95" s="210"/>
      <c r="BIB95" s="210"/>
      <c r="BIC95" s="211"/>
      <c r="BID95" s="211"/>
      <c r="BIE95" s="211"/>
      <c r="BIF95" s="211"/>
      <c r="BIG95" s="211"/>
      <c r="BIH95" s="212"/>
      <c r="BII95" s="213"/>
      <c r="BIJ95" s="214"/>
      <c r="BIK95" s="210"/>
      <c r="BIL95" s="210"/>
      <c r="BIM95" s="210"/>
      <c r="BIN95" s="210"/>
      <c r="BIO95" s="211"/>
      <c r="BIP95" s="211"/>
      <c r="BIQ95" s="211"/>
      <c r="BIR95" s="211"/>
      <c r="BIS95" s="211"/>
      <c r="BIT95" s="212"/>
      <c r="BIU95" s="213"/>
      <c r="BIV95" s="214"/>
      <c r="BIW95" s="210"/>
      <c r="BIX95" s="210"/>
      <c r="BIY95" s="210"/>
      <c r="BIZ95" s="210"/>
      <c r="BJA95" s="211"/>
      <c r="BJB95" s="211"/>
      <c r="BJC95" s="211"/>
      <c r="BJD95" s="211"/>
      <c r="BJE95" s="211"/>
      <c r="BJF95" s="212"/>
      <c r="BJG95" s="213"/>
      <c r="BJH95" s="214"/>
      <c r="BJI95" s="210"/>
      <c r="BJJ95" s="210"/>
      <c r="BJK95" s="210"/>
      <c r="BJL95" s="210"/>
      <c r="BJM95" s="211"/>
      <c r="BJN95" s="211"/>
      <c r="BJO95" s="211"/>
      <c r="BJP95" s="211"/>
      <c r="BJQ95" s="211"/>
      <c r="BJR95" s="212"/>
      <c r="BJS95" s="213"/>
      <c r="BJT95" s="214"/>
      <c r="BJU95" s="210"/>
      <c r="BJV95" s="210"/>
      <c r="BJW95" s="210"/>
      <c r="BJX95" s="210"/>
      <c r="BJY95" s="211"/>
      <c r="BJZ95" s="211"/>
      <c r="BKA95" s="211"/>
      <c r="BKB95" s="211"/>
      <c r="BKC95" s="211"/>
      <c r="BKD95" s="212"/>
      <c r="BKE95" s="213"/>
      <c r="BKF95" s="214"/>
      <c r="BKG95" s="210"/>
      <c r="BKH95" s="210"/>
      <c r="BKI95" s="210"/>
      <c r="BKJ95" s="210"/>
      <c r="BKK95" s="211"/>
      <c r="BKL95" s="211"/>
      <c r="BKM95" s="211"/>
      <c r="BKN95" s="211"/>
      <c r="BKO95" s="211"/>
      <c r="BKP95" s="212"/>
      <c r="BKQ95" s="213"/>
      <c r="BKR95" s="214"/>
      <c r="BKS95" s="210"/>
      <c r="BKT95" s="210"/>
      <c r="BKU95" s="210"/>
      <c r="BKV95" s="210"/>
      <c r="BKW95" s="211"/>
      <c r="BKX95" s="211"/>
      <c r="BKY95" s="211"/>
      <c r="BKZ95" s="211"/>
      <c r="BLA95" s="211"/>
      <c r="BLB95" s="212"/>
      <c r="BLC95" s="213"/>
      <c r="BLD95" s="214"/>
      <c r="BLE95" s="210"/>
      <c r="BLF95" s="210"/>
      <c r="BLG95" s="210"/>
      <c r="BLH95" s="210"/>
      <c r="BLI95" s="211"/>
      <c r="BLJ95" s="211"/>
      <c r="BLK95" s="211"/>
      <c r="BLL95" s="211"/>
      <c r="BLM95" s="211"/>
      <c r="BLN95" s="212"/>
      <c r="BLO95" s="213"/>
      <c r="BLP95" s="214"/>
      <c r="BLQ95" s="210"/>
      <c r="BLR95" s="210"/>
      <c r="BLS95" s="210"/>
      <c r="BLT95" s="210"/>
      <c r="BLU95" s="211"/>
      <c r="BLV95" s="211"/>
      <c r="BLW95" s="211"/>
      <c r="BLX95" s="211"/>
      <c r="BLY95" s="211"/>
      <c r="BLZ95" s="212"/>
      <c r="BMA95" s="213"/>
      <c r="BMB95" s="214"/>
      <c r="BMC95" s="210"/>
      <c r="BMD95" s="210"/>
      <c r="BME95" s="210"/>
      <c r="BMF95" s="210"/>
      <c r="BMG95" s="211"/>
      <c r="BMH95" s="211"/>
      <c r="BMI95" s="211"/>
      <c r="BMJ95" s="211"/>
      <c r="BMK95" s="211"/>
      <c r="BML95" s="212"/>
      <c r="BMM95" s="213"/>
      <c r="BMN95" s="214"/>
      <c r="BMO95" s="210"/>
      <c r="BMP95" s="210"/>
      <c r="BMQ95" s="210"/>
      <c r="BMR95" s="210"/>
      <c r="BMS95" s="211"/>
      <c r="BMT95" s="211"/>
      <c r="BMU95" s="211"/>
      <c r="BMV95" s="211"/>
      <c r="BMW95" s="211"/>
      <c r="BMX95" s="212"/>
      <c r="BMY95" s="213"/>
      <c r="BMZ95" s="214"/>
      <c r="BNA95" s="210"/>
      <c r="BNB95" s="210"/>
      <c r="BNC95" s="210"/>
      <c r="BND95" s="210"/>
      <c r="BNE95" s="211"/>
      <c r="BNF95" s="211"/>
      <c r="BNG95" s="211"/>
      <c r="BNH95" s="211"/>
      <c r="BNI95" s="211"/>
      <c r="BNJ95" s="212"/>
      <c r="BNK95" s="213"/>
      <c r="BNL95" s="214"/>
      <c r="BNM95" s="210"/>
      <c r="BNN95" s="210"/>
      <c r="BNO95" s="210"/>
      <c r="BNP95" s="210"/>
      <c r="BNQ95" s="211"/>
      <c r="BNR95" s="211"/>
      <c r="BNS95" s="211"/>
      <c r="BNT95" s="211"/>
      <c r="BNU95" s="211"/>
      <c r="BNV95" s="212"/>
      <c r="BNW95" s="213"/>
      <c r="BNX95" s="214"/>
      <c r="BNY95" s="210"/>
      <c r="BNZ95" s="210"/>
      <c r="BOA95" s="210"/>
      <c r="BOB95" s="210"/>
      <c r="BOC95" s="211"/>
      <c r="BOD95" s="211"/>
      <c r="BOE95" s="211"/>
      <c r="BOF95" s="211"/>
      <c r="BOG95" s="211"/>
      <c r="BOH95" s="212"/>
      <c r="BOI95" s="213"/>
      <c r="BOJ95" s="214"/>
      <c r="BOK95" s="210"/>
      <c r="BOL95" s="210"/>
      <c r="BOM95" s="210"/>
      <c r="BON95" s="210"/>
      <c r="BOO95" s="211"/>
      <c r="BOP95" s="211"/>
      <c r="BOQ95" s="211"/>
      <c r="BOR95" s="211"/>
      <c r="BOS95" s="211"/>
      <c r="BOT95" s="212"/>
      <c r="BOU95" s="213"/>
      <c r="BOV95" s="214"/>
      <c r="BOW95" s="210"/>
      <c r="BOX95" s="210"/>
      <c r="BOY95" s="210"/>
      <c r="BOZ95" s="210"/>
      <c r="BPA95" s="211"/>
      <c r="BPB95" s="211"/>
      <c r="BPC95" s="211"/>
      <c r="BPD95" s="211"/>
      <c r="BPE95" s="211"/>
      <c r="BPF95" s="212"/>
      <c r="BPG95" s="213"/>
      <c r="BPH95" s="214"/>
      <c r="BPI95" s="210"/>
      <c r="BPJ95" s="210"/>
      <c r="BPK95" s="210"/>
      <c r="BPL95" s="210"/>
      <c r="BPM95" s="211"/>
      <c r="BPN95" s="211"/>
      <c r="BPO95" s="211"/>
      <c r="BPP95" s="211"/>
      <c r="BPQ95" s="211"/>
      <c r="BPR95" s="212"/>
      <c r="BPS95" s="213"/>
      <c r="BPT95" s="214"/>
      <c r="BPU95" s="210"/>
      <c r="BPV95" s="210"/>
      <c r="BPW95" s="210"/>
      <c r="BPX95" s="210"/>
      <c r="BPY95" s="211"/>
      <c r="BPZ95" s="211"/>
      <c r="BQA95" s="211"/>
      <c r="BQB95" s="211"/>
      <c r="BQC95" s="211"/>
      <c r="BQD95" s="212"/>
      <c r="BQE95" s="213"/>
      <c r="BQF95" s="214"/>
      <c r="BQG95" s="210"/>
      <c r="BQH95" s="210"/>
      <c r="BQI95" s="210"/>
      <c r="BQJ95" s="210"/>
      <c r="BQK95" s="211"/>
      <c r="BQL95" s="211"/>
      <c r="BQM95" s="211"/>
      <c r="BQN95" s="211"/>
      <c r="BQO95" s="211"/>
      <c r="BQP95" s="212"/>
      <c r="BQQ95" s="213"/>
      <c r="BQR95" s="214"/>
      <c r="BQS95" s="210"/>
      <c r="BQT95" s="210"/>
      <c r="BQU95" s="210"/>
      <c r="BQV95" s="210"/>
      <c r="BQW95" s="211"/>
      <c r="BQX95" s="211"/>
      <c r="BQY95" s="211"/>
      <c r="BQZ95" s="211"/>
      <c r="BRA95" s="211"/>
      <c r="BRB95" s="212"/>
      <c r="BRC95" s="213"/>
      <c r="BRD95" s="214"/>
      <c r="BRE95" s="210"/>
      <c r="BRF95" s="210"/>
      <c r="BRG95" s="210"/>
      <c r="BRH95" s="210"/>
      <c r="BRI95" s="211"/>
      <c r="BRJ95" s="211"/>
      <c r="BRK95" s="211"/>
      <c r="BRL95" s="211"/>
      <c r="BRM95" s="211"/>
      <c r="BRN95" s="212"/>
      <c r="BRO95" s="213"/>
      <c r="BRP95" s="214"/>
      <c r="BRQ95" s="210"/>
      <c r="BRR95" s="210"/>
      <c r="BRS95" s="210"/>
      <c r="BRT95" s="210"/>
      <c r="BRU95" s="211"/>
      <c r="BRV95" s="211"/>
      <c r="BRW95" s="211"/>
      <c r="BRX95" s="211"/>
      <c r="BRY95" s="211"/>
      <c r="BRZ95" s="212"/>
      <c r="BSA95" s="213"/>
      <c r="BSB95" s="214"/>
      <c r="BSC95" s="210"/>
      <c r="BSD95" s="210"/>
      <c r="BSE95" s="210"/>
      <c r="BSF95" s="210"/>
      <c r="BSG95" s="211"/>
      <c r="BSH95" s="211"/>
      <c r="BSI95" s="211"/>
      <c r="BSJ95" s="211"/>
      <c r="BSK95" s="211"/>
      <c r="BSL95" s="212"/>
      <c r="BSM95" s="213"/>
      <c r="BSN95" s="214"/>
      <c r="BSO95" s="210"/>
      <c r="BSP95" s="210"/>
      <c r="BSQ95" s="210"/>
      <c r="BSR95" s="210"/>
      <c r="BSS95" s="211"/>
      <c r="BST95" s="211"/>
      <c r="BSU95" s="211"/>
      <c r="BSV95" s="211"/>
      <c r="BSW95" s="211"/>
      <c r="BSX95" s="212"/>
      <c r="BSY95" s="213"/>
      <c r="BSZ95" s="214"/>
      <c r="BTA95" s="210"/>
      <c r="BTB95" s="210"/>
      <c r="BTC95" s="210"/>
      <c r="BTD95" s="210"/>
      <c r="BTE95" s="211"/>
      <c r="BTF95" s="211"/>
      <c r="BTG95" s="211"/>
      <c r="BTH95" s="211"/>
      <c r="BTI95" s="211"/>
      <c r="BTJ95" s="212"/>
      <c r="BTK95" s="213"/>
      <c r="BTL95" s="214"/>
      <c r="BTM95" s="210"/>
      <c r="BTN95" s="210"/>
      <c r="BTO95" s="210"/>
      <c r="BTP95" s="210"/>
      <c r="BTQ95" s="211"/>
      <c r="BTR95" s="211"/>
      <c r="BTS95" s="211"/>
      <c r="BTT95" s="211"/>
      <c r="BTU95" s="211"/>
      <c r="BTV95" s="212"/>
      <c r="BTW95" s="213"/>
      <c r="BTX95" s="214"/>
      <c r="BTY95" s="210"/>
      <c r="BTZ95" s="210"/>
      <c r="BUA95" s="210"/>
      <c r="BUB95" s="210"/>
      <c r="BUC95" s="211"/>
      <c r="BUD95" s="211"/>
      <c r="BUE95" s="211"/>
      <c r="BUF95" s="211"/>
      <c r="BUG95" s="211"/>
      <c r="BUH95" s="212"/>
      <c r="BUI95" s="213"/>
      <c r="BUJ95" s="214"/>
      <c r="BUK95" s="210"/>
      <c r="BUL95" s="210"/>
      <c r="BUM95" s="210"/>
      <c r="BUN95" s="210"/>
      <c r="BUO95" s="211"/>
      <c r="BUP95" s="211"/>
      <c r="BUQ95" s="211"/>
      <c r="BUR95" s="211"/>
      <c r="BUS95" s="211"/>
      <c r="BUT95" s="212"/>
      <c r="BUU95" s="213"/>
      <c r="BUV95" s="214"/>
      <c r="BUW95" s="210"/>
      <c r="BUX95" s="210"/>
      <c r="BUY95" s="210"/>
      <c r="BUZ95" s="210"/>
      <c r="BVA95" s="211"/>
      <c r="BVB95" s="211"/>
      <c r="BVC95" s="211"/>
      <c r="BVD95" s="211"/>
      <c r="BVE95" s="211"/>
      <c r="BVF95" s="212"/>
      <c r="BVG95" s="213"/>
      <c r="BVH95" s="214"/>
      <c r="BVI95" s="210"/>
      <c r="BVJ95" s="210"/>
      <c r="BVK95" s="210"/>
      <c r="BVL95" s="210"/>
      <c r="BVM95" s="211"/>
      <c r="BVN95" s="211"/>
      <c r="BVO95" s="211"/>
      <c r="BVP95" s="211"/>
      <c r="BVQ95" s="211"/>
      <c r="BVR95" s="212"/>
      <c r="BVS95" s="213"/>
      <c r="BVT95" s="214"/>
      <c r="BVU95" s="210"/>
      <c r="BVV95" s="210"/>
      <c r="BVW95" s="210"/>
      <c r="BVX95" s="210"/>
      <c r="BVY95" s="211"/>
      <c r="BVZ95" s="211"/>
      <c r="BWA95" s="211"/>
      <c r="BWB95" s="211"/>
      <c r="BWC95" s="211"/>
      <c r="BWD95" s="212"/>
      <c r="BWE95" s="213"/>
      <c r="BWF95" s="214"/>
      <c r="BWG95" s="210"/>
      <c r="BWH95" s="210"/>
      <c r="BWI95" s="210"/>
      <c r="BWJ95" s="210"/>
      <c r="BWK95" s="211"/>
      <c r="BWL95" s="211"/>
      <c r="BWM95" s="211"/>
      <c r="BWN95" s="211"/>
      <c r="BWO95" s="211"/>
      <c r="BWP95" s="212"/>
      <c r="BWQ95" s="213"/>
      <c r="BWR95" s="214"/>
      <c r="BWS95" s="210"/>
      <c r="BWT95" s="210"/>
      <c r="BWU95" s="210"/>
      <c r="BWV95" s="210"/>
      <c r="BWW95" s="211"/>
      <c r="BWX95" s="211"/>
      <c r="BWY95" s="211"/>
      <c r="BWZ95" s="211"/>
      <c r="BXA95" s="211"/>
      <c r="BXB95" s="212"/>
      <c r="BXC95" s="213"/>
      <c r="BXD95" s="214"/>
      <c r="BXE95" s="210"/>
      <c r="BXF95" s="210"/>
      <c r="BXG95" s="210"/>
      <c r="BXH95" s="210"/>
      <c r="BXI95" s="211"/>
      <c r="BXJ95" s="211"/>
      <c r="BXK95" s="211"/>
      <c r="BXL95" s="211"/>
      <c r="BXM95" s="211"/>
      <c r="BXN95" s="212"/>
      <c r="BXO95" s="213"/>
      <c r="BXP95" s="214"/>
      <c r="BXQ95" s="210"/>
      <c r="BXR95" s="210"/>
      <c r="BXS95" s="210"/>
      <c r="BXT95" s="210"/>
      <c r="BXU95" s="211"/>
      <c r="BXV95" s="211"/>
      <c r="BXW95" s="211"/>
      <c r="BXX95" s="211"/>
      <c r="BXY95" s="211"/>
      <c r="BXZ95" s="212"/>
      <c r="BYA95" s="213"/>
      <c r="BYB95" s="214"/>
      <c r="BYC95" s="210"/>
      <c r="BYD95" s="210"/>
      <c r="BYE95" s="210"/>
      <c r="BYF95" s="210"/>
      <c r="BYG95" s="211"/>
      <c r="BYH95" s="211"/>
      <c r="BYI95" s="211"/>
      <c r="BYJ95" s="211"/>
      <c r="BYK95" s="211"/>
      <c r="BYL95" s="212"/>
      <c r="BYM95" s="213"/>
      <c r="BYN95" s="214"/>
      <c r="BYO95" s="210"/>
      <c r="BYP95" s="210"/>
      <c r="BYQ95" s="210"/>
      <c r="BYR95" s="210"/>
      <c r="BYS95" s="211"/>
      <c r="BYT95" s="211"/>
      <c r="BYU95" s="211"/>
      <c r="BYV95" s="211"/>
      <c r="BYW95" s="211"/>
      <c r="BYX95" s="212"/>
      <c r="BYY95" s="213"/>
      <c r="BYZ95" s="214"/>
      <c r="BZA95" s="210"/>
      <c r="BZB95" s="210"/>
      <c r="BZC95" s="210"/>
      <c r="BZD95" s="210"/>
      <c r="BZE95" s="211"/>
      <c r="BZF95" s="211"/>
      <c r="BZG95" s="211"/>
      <c r="BZH95" s="211"/>
      <c r="BZI95" s="211"/>
      <c r="BZJ95" s="212"/>
      <c r="BZK95" s="213"/>
      <c r="BZL95" s="214"/>
      <c r="BZM95" s="210"/>
      <c r="BZN95" s="210"/>
      <c r="BZO95" s="210"/>
      <c r="BZP95" s="210"/>
      <c r="BZQ95" s="211"/>
      <c r="BZR95" s="211"/>
      <c r="BZS95" s="211"/>
      <c r="BZT95" s="211"/>
      <c r="BZU95" s="211"/>
      <c r="BZV95" s="212"/>
      <c r="BZW95" s="213"/>
      <c r="BZX95" s="214"/>
      <c r="BZY95" s="210"/>
      <c r="BZZ95" s="210"/>
      <c r="CAA95" s="210"/>
      <c r="CAB95" s="210"/>
      <c r="CAC95" s="211"/>
      <c r="CAD95" s="211"/>
      <c r="CAE95" s="211"/>
      <c r="CAF95" s="211"/>
      <c r="CAG95" s="211"/>
      <c r="CAH95" s="212"/>
      <c r="CAI95" s="213"/>
      <c r="CAJ95" s="214"/>
      <c r="CAK95" s="210"/>
      <c r="CAL95" s="210"/>
      <c r="CAM95" s="210"/>
      <c r="CAN95" s="210"/>
      <c r="CAO95" s="211"/>
      <c r="CAP95" s="211"/>
      <c r="CAQ95" s="211"/>
      <c r="CAR95" s="211"/>
      <c r="CAS95" s="211"/>
      <c r="CAT95" s="212"/>
      <c r="CAU95" s="213"/>
      <c r="CAV95" s="214"/>
      <c r="CAW95" s="210"/>
      <c r="CAX95" s="210"/>
      <c r="CAY95" s="210"/>
      <c r="CAZ95" s="210"/>
      <c r="CBA95" s="211"/>
      <c r="CBB95" s="211"/>
      <c r="CBC95" s="211"/>
      <c r="CBD95" s="211"/>
      <c r="CBE95" s="211"/>
      <c r="CBF95" s="212"/>
      <c r="CBG95" s="213"/>
      <c r="CBH95" s="214"/>
      <c r="CBI95" s="210"/>
      <c r="CBJ95" s="210"/>
      <c r="CBK95" s="210"/>
      <c r="CBL95" s="210"/>
      <c r="CBM95" s="211"/>
      <c r="CBN95" s="211"/>
      <c r="CBO95" s="211"/>
      <c r="CBP95" s="211"/>
      <c r="CBQ95" s="211"/>
      <c r="CBR95" s="212"/>
      <c r="CBS95" s="213"/>
      <c r="CBT95" s="214"/>
      <c r="CBU95" s="210"/>
      <c r="CBV95" s="210"/>
      <c r="CBW95" s="210"/>
      <c r="CBX95" s="210"/>
      <c r="CBY95" s="211"/>
      <c r="CBZ95" s="211"/>
      <c r="CCA95" s="211"/>
      <c r="CCB95" s="211"/>
      <c r="CCC95" s="211"/>
      <c r="CCD95" s="212"/>
      <c r="CCE95" s="213"/>
      <c r="CCF95" s="214"/>
      <c r="CCG95" s="210"/>
      <c r="CCH95" s="210"/>
      <c r="CCI95" s="210"/>
      <c r="CCJ95" s="210"/>
      <c r="CCK95" s="211"/>
      <c r="CCL95" s="211"/>
      <c r="CCM95" s="211"/>
      <c r="CCN95" s="211"/>
      <c r="CCO95" s="211"/>
      <c r="CCP95" s="212"/>
      <c r="CCQ95" s="213"/>
      <c r="CCR95" s="214"/>
      <c r="CCS95" s="210"/>
      <c r="CCT95" s="210"/>
      <c r="CCU95" s="210"/>
      <c r="CCV95" s="210"/>
      <c r="CCW95" s="211"/>
      <c r="CCX95" s="211"/>
      <c r="CCY95" s="211"/>
      <c r="CCZ95" s="211"/>
      <c r="CDA95" s="211"/>
      <c r="CDB95" s="212"/>
      <c r="CDC95" s="213"/>
      <c r="CDD95" s="214"/>
      <c r="CDE95" s="210"/>
      <c r="CDF95" s="210"/>
      <c r="CDG95" s="210"/>
      <c r="CDH95" s="210"/>
      <c r="CDI95" s="211"/>
      <c r="CDJ95" s="211"/>
      <c r="CDK95" s="211"/>
      <c r="CDL95" s="211"/>
      <c r="CDM95" s="211"/>
      <c r="CDN95" s="212"/>
      <c r="CDO95" s="213"/>
      <c r="CDP95" s="214"/>
      <c r="CDQ95" s="210"/>
      <c r="CDR95" s="210"/>
      <c r="CDS95" s="210"/>
      <c r="CDT95" s="210"/>
      <c r="CDU95" s="211"/>
      <c r="CDV95" s="211"/>
      <c r="CDW95" s="211"/>
      <c r="CDX95" s="211"/>
      <c r="CDY95" s="211"/>
      <c r="CDZ95" s="212"/>
      <c r="CEA95" s="213"/>
      <c r="CEB95" s="214"/>
      <c r="CEC95" s="210"/>
      <c r="CED95" s="210"/>
      <c r="CEE95" s="210"/>
      <c r="CEF95" s="210"/>
      <c r="CEG95" s="211"/>
      <c r="CEH95" s="211"/>
      <c r="CEI95" s="211"/>
      <c r="CEJ95" s="211"/>
      <c r="CEK95" s="211"/>
      <c r="CEL95" s="212"/>
      <c r="CEM95" s="213"/>
      <c r="CEN95" s="214"/>
      <c r="CEO95" s="210"/>
      <c r="CEP95" s="210"/>
      <c r="CEQ95" s="210"/>
      <c r="CER95" s="210"/>
      <c r="CES95" s="211"/>
      <c r="CET95" s="211"/>
      <c r="CEU95" s="211"/>
      <c r="CEV95" s="211"/>
      <c r="CEW95" s="211"/>
      <c r="CEX95" s="212"/>
      <c r="CEY95" s="213"/>
      <c r="CEZ95" s="214"/>
      <c r="CFA95" s="210"/>
      <c r="CFB95" s="210"/>
      <c r="CFC95" s="210"/>
      <c r="CFD95" s="210"/>
      <c r="CFE95" s="211"/>
      <c r="CFF95" s="211"/>
      <c r="CFG95" s="211"/>
      <c r="CFH95" s="211"/>
      <c r="CFI95" s="211"/>
      <c r="CFJ95" s="212"/>
      <c r="CFK95" s="213"/>
      <c r="CFL95" s="214"/>
      <c r="CFM95" s="210"/>
      <c r="CFN95" s="210"/>
      <c r="CFO95" s="210"/>
      <c r="CFP95" s="210"/>
      <c r="CFQ95" s="211"/>
      <c r="CFR95" s="211"/>
      <c r="CFS95" s="211"/>
      <c r="CFT95" s="211"/>
      <c r="CFU95" s="211"/>
      <c r="CFV95" s="212"/>
      <c r="CFW95" s="213"/>
      <c r="CFX95" s="214"/>
      <c r="CFY95" s="210"/>
      <c r="CFZ95" s="210"/>
      <c r="CGA95" s="210"/>
      <c r="CGB95" s="210"/>
      <c r="CGC95" s="211"/>
      <c r="CGD95" s="211"/>
      <c r="CGE95" s="211"/>
      <c r="CGF95" s="211"/>
      <c r="CGG95" s="211"/>
      <c r="CGH95" s="212"/>
      <c r="CGI95" s="213"/>
      <c r="CGJ95" s="214"/>
      <c r="CGK95" s="210"/>
      <c r="CGL95" s="210"/>
      <c r="CGM95" s="210"/>
      <c r="CGN95" s="210"/>
      <c r="CGO95" s="211"/>
      <c r="CGP95" s="211"/>
      <c r="CGQ95" s="211"/>
      <c r="CGR95" s="211"/>
      <c r="CGS95" s="211"/>
      <c r="CGT95" s="212"/>
      <c r="CGU95" s="213"/>
      <c r="CGV95" s="214"/>
      <c r="CGW95" s="210"/>
      <c r="CGX95" s="210"/>
      <c r="CGY95" s="210"/>
      <c r="CGZ95" s="210"/>
      <c r="CHA95" s="211"/>
      <c r="CHB95" s="211"/>
      <c r="CHC95" s="211"/>
      <c r="CHD95" s="211"/>
      <c r="CHE95" s="211"/>
      <c r="CHF95" s="212"/>
      <c r="CHG95" s="213"/>
      <c r="CHH95" s="214"/>
      <c r="CHI95" s="210"/>
      <c r="CHJ95" s="210"/>
      <c r="CHK95" s="210"/>
      <c r="CHL95" s="210"/>
      <c r="CHM95" s="211"/>
      <c r="CHN95" s="211"/>
      <c r="CHO95" s="211"/>
      <c r="CHP95" s="211"/>
      <c r="CHQ95" s="211"/>
      <c r="CHR95" s="212"/>
      <c r="CHS95" s="213"/>
      <c r="CHT95" s="214"/>
      <c r="CHU95" s="210"/>
      <c r="CHV95" s="210"/>
      <c r="CHW95" s="210"/>
      <c r="CHX95" s="210"/>
      <c r="CHY95" s="211"/>
      <c r="CHZ95" s="211"/>
      <c r="CIA95" s="211"/>
      <c r="CIB95" s="211"/>
      <c r="CIC95" s="211"/>
      <c r="CID95" s="212"/>
      <c r="CIE95" s="213"/>
      <c r="CIF95" s="214"/>
      <c r="CIG95" s="210"/>
      <c r="CIH95" s="210"/>
      <c r="CII95" s="210"/>
      <c r="CIJ95" s="210"/>
      <c r="CIK95" s="211"/>
      <c r="CIL95" s="211"/>
      <c r="CIM95" s="211"/>
      <c r="CIN95" s="211"/>
      <c r="CIO95" s="211"/>
      <c r="CIP95" s="212"/>
      <c r="CIQ95" s="213"/>
      <c r="CIR95" s="214"/>
      <c r="CIS95" s="210"/>
      <c r="CIT95" s="210"/>
      <c r="CIU95" s="210"/>
      <c r="CIV95" s="210"/>
      <c r="CIW95" s="211"/>
      <c r="CIX95" s="211"/>
      <c r="CIY95" s="211"/>
      <c r="CIZ95" s="211"/>
      <c r="CJA95" s="211"/>
      <c r="CJB95" s="212"/>
      <c r="CJC95" s="213"/>
      <c r="CJD95" s="214"/>
      <c r="CJE95" s="210"/>
      <c r="CJF95" s="210"/>
      <c r="CJG95" s="210"/>
      <c r="CJH95" s="210"/>
      <c r="CJI95" s="211"/>
      <c r="CJJ95" s="211"/>
      <c r="CJK95" s="211"/>
      <c r="CJL95" s="211"/>
      <c r="CJM95" s="211"/>
      <c r="CJN95" s="212"/>
      <c r="CJO95" s="213"/>
      <c r="CJP95" s="214"/>
      <c r="CJQ95" s="210"/>
      <c r="CJR95" s="210"/>
      <c r="CJS95" s="210"/>
      <c r="CJT95" s="210"/>
      <c r="CJU95" s="211"/>
      <c r="CJV95" s="211"/>
      <c r="CJW95" s="211"/>
      <c r="CJX95" s="211"/>
      <c r="CJY95" s="211"/>
      <c r="CJZ95" s="212"/>
      <c r="CKA95" s="213"/>
      <c r="CKB95" s="214"/>
      <c r="CKC95" s="210"/>
      <c r="CKD95" s="210"/>
      <c r="CKE95" s="210"/>
      <c r="CKF95" s="210"/>
      <c r="CKG95" s="211"/>
      <c r="CKH95" s="211"/>
      <c r="CKI95" s="211"/>
      <c r="CKJ95" s="211"/>
      <c r="CKK95" s="211"/>
      <c r="CKL95" s="212"/>
      <c r="CKM95" s="213"/>
      <c r="CKN95" s="214"/>
      <c r="CKO95" s="210"/>
      <c r="CKP95" s="210"/>
      <c r="CKQ95" s="210"/>
      <c r="CKR95" s="210"/>
      <c r="CKS95" s="211"/>
      <c r="CKT95" s="211"/>
      <c r="CKU95" s="211"/>
      <c r="CKV95" s="211"/>
      <c r="CKW95" s="211"/>
      <c r="CKX95" s="212"/>
      <c r="CKY95" s="213"/>
      <c r="CKZ95" s="214"/>
      <c r="CLA95" s="210"/>
      <c r="CLB95" s="210"/>
      <c r="CLC95" s="210"/>
      <c r="CLD95" s="210"/>
      <c r="CLE95" s="211"/>
      <c r="CLF95" s="211"/>
      <c r="CLG95" s="211"/>
      <c r="CLH95" s="211"/>
      <c r="CLI95" s="211"/>
      <c r="CLJ95" s="212"/>
      <c r="CLK95" s="213"/>
      <c r="CLL95" s="214"/>
      <c r="CLM95" s="210"/>
      <c r="CLN95" s="210"/>
      <c r="CLO95" s="210"/>
      <c r="CLP95" s="210"/>
      <c r="CLQ95" s="211"/>
      <c r="CLR95" s="211"/>
      <c r="CLS95" s="211"/>
      <c r="CLT95" s="211"/>
      <c r="CLU95" s="211"/>
      <c r="CLV95" s="212"/>
      <c r="CLW95" s="213"/>
      <c r="CLX95" s="214"/>
      <c r="CLY95" s="210"/>
      <c r="CLZ95" s="210"/>
      <c r="CMA95" s="210"/>
      <c r="CMB95" s="210"/>
      <c r="CMC95" s="211"/>
      <c r="CMD95" s="211"/>
      <c r="CME95" s="211"/>
      <c r="CMF95" s="211"/>
      <c r="CMG95" s="211"/>
      <c r="CMH95" s="212"/>
      <c r="CMI95" s="213"/>
      <c r="CMJ95" s="214"/>
      <c r="CMK95" s="210"/>
      <c r="CML95" s="210"/>
      <c r="CMM95" s="210"/>
      <c r="CMN95" s="210"/>
      <c r="CMO95" s="211"/>
      <c r="CMP95" s="211"/>
      <c r="CMQ95" s="211"/>
      <c r="CMR95" s="211"/>
      <c r="CMS95" s="211"/>
      <c r="CMT95" s="212"/>
      <c r="CMU95" s="213"/>
      <c r="CMV95" s="214"/>
      <c r="CMW95" s="210"/>
      <c r="CMX95" s="210"/>
      <c r="CMY95" s="210"/>
      <c r="CMZ95" s="210"/>
      <c r="CNA95" s="211"/>
      <c r="CNB95" s="211"/>
      <c r="CNC95" s="211"/>
      <c r="CND95" s="211"/>
      <c r="CNE95" s="211"/>
      <c r="CNF95" s="212"/>
      <c r="CNG95" s="213"/>
      <c r="CNH95" s="214"/>
      <c r="CNI95" s="210"/>
      <c r="CNJ95" s="210"/>
      <c r="CNK95" s="210"/>
      <c r="CNL95" s="210"/>
      <c r="CNM95" s="211"/>
      <c r="CNN95" s="211"/>
      <c r="CNO95" s="211"/>
      <c r="CNP95" s="211"/>
      <c r="CNQ95" s="211"/>
      <c r="CNR95" s="212"/>
      <c r="CNS95" s="213"/>
      <c r="CNT95" s="214"/>
      <c r="CNU95" s="210"/>
      <c r="CNV95" s="210"/>
      <c r="CNW95" s="210"/>
      <c r="CNX95" s="210"/>
      <c r="CNY95" s="211"/>
      <c r="CNZ95" s="211"/>
      <c r="COA95" s="211"/>
      <c r="COB95" s="211"/>
      <c r="COC95" s="211"/>
      <c r="COD95" s="212"/>
      <c r="COE95" s="213"/>
      <c r="COF95" s="214"/>
      <c r="COG95" s="210"/>
      <c r="COH95" s="210"/>
      <c r="COI95" s="210"/>
      <c r="COJ95" s="210"/>
      <c r="COK95" s="211"/>
      <c r="COL95" s="211"/>
      <c r="COM95" s="211"/>
      <c r="CON95" s="211"/>
      <c r="COO95" s="211"/>
      <c r="COP95" s="212"/>
      <c r="COQ95" s="213"/>
      <c r="COR95" s="214"/>
      <c r="COS95" s="210"/>
      <c r="COT95" s="210"/>
      <c r="COU95" s="210"/>
      <c r="COV95" s="210"/>
      <c r="COW95" s="211"/>
      <c r="COX95" s="211"/>
      <c r="COY95" s="211"/>
      <c r="COZ95" s="211"/>
      <c r="CPA95" s="211"/>
      <c r="CPB95" s="212"/>
      <c r="CPC95" s="213"/>
      <c r="CPD95" s="214"/>
      <c r="CPE95" s="210"/>
      <c r="CPF95" s="210"/>
      <c r="CPG95" s="210"/>
      <c r="CPH95" s="210"/>
      <c r="CPI95" s="211"/>
      <c r="CPJ95" s="211"/>
      <c r="CPK95" s="211"/>
      <c r="CPL95" s="211"/>
      <c r="CPM95" s="211"/>
      <c r="CPN95" s="212"/>
      <c r="CPO95" s="213"/>
      <c r="CPP95" s="214"/>
      <c r="CPQ95" s="210"/>
      <c r="CPR95" s="210"/>
      <c r="CPS95" s="210"/>
      <c r="CPT95" s="210"/>
      <c r="CPU95" s="211"/>
      <c r="CPV95" s="211"/>
      <c r="CPW95" s="211"/>
      <c r="CPX95" s="211"/>
      <c r="CPY95" s="211"/>
      <c r="CPZ95" s="212"/>
      <c r="CQA95" s="213"/>
      <c r="CQB95" s="214"/>
      <c r="CQC95" s="210"/>
      <c r="CQD95" s="210"/>
      <c r="CQE95" s="210"/>
      <c r="CQF95" s="210"/>
      <c r="CQG95" s="211"/>
      <c r="CQH95" s="211"/>
      <c r="CQI95" s="211"/>
      <c r="CQJ95" s="211"/>
      <c r="CQK95" s="211"/>
      <c r="CQL95" s="212"/>
      <c r="CQM95" s="213"/>
      <c r="CQN95" s="214"/>
      <c r="CQO95" s="210"/>
      <c r="CQP95" s="210"/>
      <c r="CQQ95" s="210"/>
      <c r="CQR95" s="210"/>
      <c r="CQS95" s="211"/>
      <c r="CQT95" s="211"/>
      <c r="CQU95" s="211"/>
      <c r="CQV95" s="211"/>
      <c r="CQW95" s="211"/>
      <c r="CQX95" s="212"/>
      <c r="CQY95" s="213"/>
      <c r="CQZ95" s="214"/>
      <c r="CRA95" s="210"/>
      <c r="CRB95" s="210"/>
      <c r="CRC95" s="210"/>
      <c r="CRD95" s="210"/>
      <c r="CRE95" s="211"/>
      <c r="CRF95" s="211"/>
      <c r="CRG95" s="211"/>
      <c r="CRH95" s="211"/>
      <c r="CRI95" s="211"/>
      <c r="CRJ95" s="212"/>
      <c r="CRK95" s="213"/>
      <c r="CRL95" s="214"/>
      <c r="CRM95" s="210"/>
      <c r="CRN95" s="210"/>
      <c r="CRO95" s="210"/>
      <c r="CRP95" s="210"/>
      <c r="CRQ95" s="211"/>
      <c r="CRR95" s="211"/>
      <c r="CRS95" s="211"/>
      <c r="CRT95" s="211"/>
      <c r="CRU95" s="211"/>
      <c r="CRV95" s="212"/>
      <c r="CRW95" s="213"/>
      <c r="CRX95" s="214"/>
      <c r="CRY95" s="210"/>
      <c r="CRZ95" s="210"/>
      <c r="CSA95" s="210"/>
      <c r="CSB95" s="210"/>
      <c r="CSC95" s="211"/>
      <c r="CSD95" s="211"/>
      <c r="CSE95" s="211"/>
      <c r="CSF95" s="211"/>
      <c r="CSG95" s="211"/>
      <c r="CSH95" s="212"/>
      <c r="CSI95" s="213"/>
      <c r="CSJ95" s="214"/>
      <c r="CSK95" s="210"/>
      <c r="CSL95" s="210"/>
      <c r="CSM95" s="210"/>
      <c r="CSN95" s="210"/>
      <c r="CSO95" s="211"/>
      <c r="CSP95" s="211"/>
      <c r="CSQ95" s="211"/>
      <c r="CSR95" s="211"/>
      <c r="CSS95" s="211"/>
      <c r="CST95" s="212"/>
      <c r="CSU95" s="213"/>
      <c r="CSV95" s="214"/>
      <c r="CSW95" s="210"/>
      <c r="CSX95" s="210"/>
      <c r="CSY95" s="210"/>
      <c r="CSZ95" s="210"/>
      <c r="CTA95" s="211"/>
      <c r="CTB95" s="211"/>
      <c r="CTC95" s="211"/>
      <c r="CTD95" s="211"/>
      <c r="CTE95" s="211"/>
      <c r="CTF95" s="212"/>
      <c r="CTG95" s="213"/>
      <c r="CTH95" s="214"/>
      <c r="CTI95" s="210"/>
      <c r="CTJ95" s="210"/>
      <c r="CTK95" s="210"/>
      <c r="CTL95" s="210"/>
      <c r="CTM95" s="211"/>
      <c r="CTN95" s="211"/>
      <c r="CTO95" s="211"/>
      <c r="CTP95" s="211"/>
      <c r="CTQ95" s="211"/>
      <c r="CTR95" s="212"/>
      <c r="CTS95" s="213"/>
      <c r="CTT95" s="214"/>
      <c r="CTU95" s="210"/>
      <c r="CTV95" s="210"/>
      <c r="CTW95" s="210"/>
      <c r="CTX95" s="210"/>
      <c r="CTY95" s="211"/>
      <c r="CTZ95" s="211"/>
      <c r="CUA95" s="211"/>
      <c r="CUB95" s="211"/>
      <c r="CUC95" s="211"/>
      <c r="CUD95" s="212"/>
      <c r="CUE95" s="213"/>
      <c r="CUF95" s="214"/>
      <c r="CUG95" s="210"/>
      <c r="CUH95" s="210"/>
      <c r="CUI95" s="210"/>
      <c r="CUJ95" s="210"/>
      <c r="CUK95" s="211"/>
      <c r="CUL95" s="211"/>
      <c r="CUM95" s="211"/>
      <c r="CUN95" s="211"/>
      <c r="CUO95" s="211"/>
      <c r="CUP95" s="212"/>
      <c r="CUQ95" s="213"/>
      <c r="CUR95" s="214"/>
      <c r="CUS95" s="210"/>
      <c r="CUT95" s="210"/>
      <c r="CUU95" s="210"/>
      <c r="CUV95" s="210"/>
      <c r="CUW95" s="211"/>
      <c r="CUX95" s="211"/>
      <c r="CUY95" s="211"/>
      <c r="CUZ95" s="211"/>
      <c r="CVA95" s="211"/>
      <c r="CVB95" s="212"/>
      <c r="CVC95" s="213"/>
      <c r="CVD95" s="214"/>
      <c r="CVE95" s="210"/>
      <c r="CVF95" s="210"/>
      <c r="CVG95" s="210"/>
      <c r="CVH95" s="210"/>
      <c r="CVI95" s="211"/>
      <c r="CVJ95" s="211"/>
      <c r="CVK95" s="211"/>
      <c r="CVL95" s="211"/>
      <c r="CVM95" s="211"/>
      <c r="CVN95" s="212"/>
      <c r="CVO95" s="213"/>
      <c r="CVP95" s="214"/>
      <c r="CVQ95" s="210"/>
      <c r="CVR95" s="210"/>
      <c r="CVS95" s="210"/>
      <c r="CVT95" s="210"/>
      <c r="CVU95" s="211"/>
      <c r="CVV95" s="211"/>
      <c r="CVW95" s="211"/>
      <c r="CVX95" s="211"/>
      <c r="CVY95" s="211"/>
      <c r="CVZ95" s="212"/>
      <c r="CWA95" s="213"/>
      <c r="CWB95" s="214"/>
      <c r="CWC95" s="210"/>
      <c r="CWD95" s="210"/>
      <c r="CWE95" s="210"/>
      <c r="CWF95" s="210"/>
      <c r="CWG95" s="211"/>
      <c r="CWH95" s="211"/>
      <c r="CWI95" s="211"/>
      <c r="CWJ95" s="211"/>
      <c r="CWK95" s="211"/>
      <c r="CWL95" s="212"/>
      <c r="CWM95" s="213"/>
      <c r="CWN95" s="214"/>
      <c r="CWO95" s="210"/>
      <c r="CWP95" s="210"/>
      <c r="CWQ95" s="210"/>
      <c r="CWR95" s="210"/>
      <c r="CWS95" s="211"/>
      <c r="CWT95" s="211"/>
      <c r="CWU95" s="211"/>
      <c r="CWV95" s="211"/>
      <c r="CWW95" s="211"/>
      <c r="CWX95" s="212"/>
      <c r="CWY95" s="213"/>
      <c r="CWZ95" s="214"/>
      <c r="CXA95" s="210"/>
      <c r="CXB95" s="210"/>
      <c r="CXC95" s="210"/>
      <c r="CXD95" s="210"/>
      <c r="CXE95" s="211"/>
      <c r="CXF95" s="211"/>
      <c r="CXG95" s="211"/>
      <c r="CXH95" s="211"/>
      <c r="CXI95" s="211"/>
      <c r="CXJ95" s="212"/>
      <c r="CXK95" s="213"/>
      <c r="CXL95" s="214"/>
      <c r="CXM95" s="210"/>
      <c r="CXN95" s="210"/>
      <c r="CXO95" s="210"/>
      <c r="CXP95" s="210"/>
      <c r="CXQ95" s="211"/>
      <c r="CXR95" s="211"/>
      <c r="CXS95" s="211"/>
      <c r="CXT95" s="211"/>
      <c r="CXU95" s="211"/>
      <c r="CXV95" s="212"/>
      <c r="CXW95" s="213"/>
      <c r="CXX95" s="214"/>
      <c r="CXY95" s="210"/>
      <c r="CXZ95" s="210"/>
      <c r="CYA95" s="210"/>
      <c r="CYB95" s="210"/>
      <c r="CYC95" s="211"/>
      <c r="CYD95" s="211"/>
      <c r="CYE95" s="211"/>
      <c r="CYF95" s="211"/>
      <c r="CYG95" s="211"/>
      <c r="CYH95" s="212"/>
      <c r="CYI95" s="213"/>
      <c r="CYJ95" s="214"/>
      <c r="CYK95" s="210"/>
      <c r="CYL95" s="210"/>
      <c r="CYM95" s="210"/>
      <c r="CYN95" s="210"/>
      <c r="CYO95" s="211"/>
      <c r="CYP95" s="211"/>
      <c r="CYQ95" s="211"/>
      <c r="CYR95" s="211"/>
      <c r="CYS95" s="211"/>
      <c r="CYT95" s="212"/>
      <c r="CYU95" s="213"/>
      <c r="CYV95" s="214"/>
      <c r="CYW95" s="210"/>
      <c r="CYX95" s="210"/>
      <c r="CYY95" s="210"/>
      <c r="CYZ95" s="210"/>
      <c r="CZA95" s="211"/>
      <c r="CZB95" s="211"/>
      <c r="CZC95" s="211"/>
      <c r="CZD95" s="211"/>
      <c r="CZE95" s="211"/>
      <c r="CZF95" s="212"/>
      <c r="CZG95" s="213"/>
      <c r="CZH95" s="214"/>
      <c r="CZI95" s="210"/>
      <c r="CZJ95" s="210"/>
      <c r="CZK95" s="210"/>
      <c r="CZL95" s="210"/>
      <c r="CZM95" s="211"/>
      <c r="CZN95" s="211"/>
      <c r="CZO95" s="211"/>
      <c r="CZP95" s="211"/>
      <c r="CZQ95" s="211"/>
      <c r="CZR95" s="212"/>
      <c r="CZS95" s="213"/>
      <c r="CZT95" s="214"/>
      <c r="CZU95" s="210"/>
      <c r="CZV95" s="210"/>
      <c r="CZW95" s="210"/>
      <c r="CZX95" s="210"/>
      <c r="CZY95" s="211"/>
      <c r="CZZ95" s="211"/>
      <c r="DAA95" s="211"/>
      <c r="DAB95" s="211"/>
      <c r="DAC95" s="211"/>
      <c r="DAD95" s="212"/>
      <c r="DAE95" s="213"/>
      <c r="DAF95" s="214"/>
      <c r="DAG95" s="210"/>
      <c r="DAH95" s="210"/>
      <c r="DAI95" s="210"/>
      <c r="DAJ95" s="210"/>
      <c r="DAK95" s="211"/>
      <c r="DAL95" s="211"/>
      <c r="DAM95" s="211"/>
      <c r="DAN95" s="211"/>
      <c r="DAO95" s="211"/>
      <c r="DAP95" s="212"/>
      <c r="DAQ95" s="213"/>
      <c r="DAR95" s="214"/>
      <c r="DAS95" s="210"/>
      <c r="DAT95" s="210"/>
      <c r="DAU95" s="210"/>
      <c r="DAV95" s="210"/>
      <c r="DAW95" s="211"/>
      <c r="DAX95" s="211"/>
      <c r="DAY95" s="211"/>
      <c r="DAZ95" s="211"/>
      <c r="DBA95" s="211"/>
      <c r="DBB95" s="212"/>
      <c r="DBC95" s="213"/>
      <c r="DBD95" s="214"/>
      <c r="DBE95" s="210"/>
      <c r="DBF95" s="210"/>
      <c r="DBG95" s="210"/>
      <c r="DBH95" s="210"/>
      <c r="DBI95" s="211"/>
      <c r="DBJ95" s="211"/>
      <c r="DBK95" s="211"/>
      <c r="DBL95" s="211"/>
      <c r="DBM95" s="211"/>
      <c r="DBN95" s="212"/>
      <c r="DBO95" s="213"/>
      <c r="DBP95" s="214"/>
      <c r="DBQ95" s="210"/>
      <c r="DBR95" s="210"/>
      <c r="DBS95" s="210"/>
      <c r="DBT95" s="210"/>
      <c r="DBU95" s="211"/>
      <c r="DBV95" s="211"/>
      <c r="DBW95" s="211"/>
      <c r="DBX95" s="211"/>
      <c r="DBY95" s="211"/>
      <c r="DBZ95" s="212"/>
      <c r="DCA95" s="213"/>
      <c r="DCB95" s="214"/>
      <c r="DCC95" s="210"/>
      <c r="DCD95" s="210"/>
      <c r="DCE95" s="210"/>
      <c r="DCF95" s="210"/>
      <c r="DCG95" s="211"/>
      <c r="DCH95" s="211"/>
      <c r="DCI95" s="211"/>
      <c r="DCJ95" s="211"/>
      <c r="DCK95" s="211"/>
      <c r="DCL95" s="212"/>
      <c r="DCM95" s="213"/>
      <c r="DCN95" s="214"/>
      <c r="DCO95" s="210"/>
      <c r="DCP95" s="210"/>
      <c r="DCQ95" s="210"/>
      <c r="DCR95" s="210"/>
      <c r="DCS95" s="211"/>
      <c r="DCT95" s="211"/>
      <c r="DCU95" s="211"/>
      <c r="DCV95" s="211"/>
      <c r="DCW95" s="211"/>
      <c r="DCX95" s="212"/>
      <c r="DCY95" s="213"/>
      <c r="DCZ95" s="214"/>
      <c r="DDA95" s="210"/>
      <c r="DDB95" s="210"/>
      <c r="DDC95" s="210"/>
      <c r="DDD95" s="210"/>
      <c r="DDE95" s="211"/>
      <c r="DDF95" s="211"/>
      <c r="DDG95" s="211"/>
      <c r="DDH95" s="211"/>
      <c r="DDI95" s="211"/>
      <c r="DDJ95" s="212"/>
      <c r="DDK95" s="213"/>
      <c r="DDL95" s="214"/>
      <c r="DDM95" s="210"/>
      <c r="DDN95" s="210"/>
      <c r="DDO95" s="210"/>
      <c r="DDP95" s="210"/>
      <c r="DDQ95" s="211"/>
      <c r="DDR95" s="211"/>
      <c r="DDS95" s="211"/>
      <c r="DDT95" s="211"/>
      <c r="DDU95" s="211"/>
      <c r="DDV95" s="212"/>
      <c r="DDW95" s="213"/>
      <c r="DDX95" s="214"/>
      <c r="DDY95" s="210"/>
      <c r="DDZ95" s="210"/>
      <c r="DEA95" s="210"/>
      <c r="DEB95" s="210"/>
      <c r="DEC95" s="211"/>
      <c r="DED95" s="211"/>
      <c r="DEE95" s="211"/>
      <c r="DEF95" s="211"/>
      <c r="DEG95" s="211"/>
      <c r="DEH95" s="212"/>
      <c r="DEI95" s="213"/>
      <c r="DEJ95" s="214"/>
      <c r="DEK95" s="210"/>
      <c r="DEL95" s="210"/>
      <c r="DEM95" s="210"/>
      <c r="DEN95" s="210"/>
      <c r="DEO95" s="211"/>
      <c r="DEP95" s="211"/>
      <c r="DEQ95" s="211"/>
      <c r="DER95" s="211"/>
      <c r="DES95" s="211"/>
      <c r="DET95" s="212"/>
      <c r="DEU95" s="213"/>
      <c r="DEV95" s="214"/>
      <c r="DEW95" s="210"/>
      <c r="DEX95" s="210"/>
      <c r="DEY95" s="210"/>
      <c r="DEZ95" s="210"/>
      <c r="DFA95" s="211"/>
      <c r="DFB95" s="211"/>
      <c r="DFC95" s="211"/>
      <c r="DFD95" s="211"/>
      <c r="DFE95" s="211"/>
      <c r="DFF95" s="212"/>
      <c r="DFG95" s="213"/>
      <c r="DFH95" s="214"/>
      <c r="DFI95" s="210"/>
      <c r="DFJ95" s="210"/>
      <c r="DFK95" s="210"/>
      <c r="DFL95" s="210"/>
      <c r="DFM95" s="211"/>
      <c r="DFN95" s="211"/>
      <c r="DFO95" s="211"/>
      <c r="DFP95" s="211"/>
      <c r="DFQ95" s="211"/>
      <c r="DFR95" s="212"/>
      <c r="DFS95" s="213"/>
      <c r="DFT95" s="214"/>
      <c r="DFU95" s="210"/>
      <c r="DFV95" s="210"/>
      <c r="DFW95" s="210"/>
      <c r="DFX95" s="210"/>
      <c r="DFY95" s="211"/>
      <c r="DFZ95" s="211"/>
      <c r="DGA95" s="211"/>
      <c r="DGB95" s="211"/>
      <c r="DGC95" s="211"/>
      <c r="DGD95" s="212"/>
      <c r="DGE95" s="213"/>
      <c r="DGF95" s="214"/>
      <c r="DGG95" s="210"/>
      <c r="DGH95" s="210"/>
      <c r="DGI95" s="210"/>
      <c r="DGJ95" s="210"/>
      <c r="DGK95" s="211"/>
      <c r="DGL95" s="211"/>
      <c r="DGM95" s="211"/>
      <c r="DGN95" s="211"/>
      <c r="DGO95" s="211"/>
      <c r="DGP95" s="212"/>
      <c r="DGQ95" s="213"/>
      <c r="DGR95" s="214"/>
      <c r="DGS95" s="210"/>
      <c r="DGT95" s="210"/>
      <c r="DGU95" s="210"/>
      <c r="DGV95" s="210"/>
      <c r="DGW95" s="211"/>
      <c r="DGX95" s="211"/>
      <c r="DGY95" s="211"/>
      <c r="DGZ95" s="211"/>
      <c r="DHA95" s="211"/>
      <c r="DHB95" s="212"/>
      <c r="DHC95" s="213"/>
      <c r="DHD95" s="214"/>
      <c r="DHE95" s="210"/>
      <c r="DHF95" s="210"/>
      <c r="DHG95" s="210"/>
      <c r="DHH95" s="210"/>
      <c r="DHI95" s="211"/>
      <c r="DHJ95" s="211"/>
      <c r="DHK95" s="211"/>
      <c r="DHL95" s="211"/>
      <c r="DHM95" s="211"/>
      <c r="DHN95" s="212"/>
      <c r="DHO95" s="213"/>
      <c r="DHP95" s="214"/>
      <c r="DHQ95" s="210"/>
      <c r="DHR95" s="210"/>
      <c r="DHS95" s="210"/>
      <c r="DHT95" s="210"/>
      <c r="DHU95" s="211"/>
      <c r="DHV95" s="211"/>
      <c r="DHW95" s="211"/>
      <c r="DHX95" s="211"/>
      <c r="DHY95" s="211"/>
      <c r="DHZ95" s="212"/>
      <c r="DIA95" s="213"/>
      <c r="DIB95" s="214"/>
      <c r="DIC95" s="210"/>
      <c r="DID95" s="210"/>
      <c r="DIE95" s="210"/>
      <c r="DIF95" s="210"/>
      <c r="DIG95" s="211"/>
      <c r="DIH95" s="211"/>
      <c r="DII95" s="211"/>
      <c r="DIJ95" s="211"/>
      <c r="DIK95" s="211"/>
      <c r="DIL95" s="212"/>
      <c r="DIM95" s="213"/>
      <c r="DIN95" s="214"/>
      <c r="DIO95" s="210"/>
      <c r="DIP95" s="210"/>
      <c r="DIQ95" s="210"/>
      <c r="DIR95" s="210"/>
      <c r="DIS95" s="211"/>
      <c r="DIT95" s="211"/>
      <c r="DIU95" s="211"/>
      <c r="DIV95" s="211"/>
      <c r="DIW95" s="211"/>
      <c r="DIX95" s="212"/>
      <c r="DIY95" s="213"/>
      <c r="DIZ95" s="214"/>
      <c r="DJA95" s="210"/>
      <c r="DJB95" s="210"/>
      <c r="DJC95" s="210"/>
      <c r="DJD95" s="210"/>
      <c r="DJE95" s="211"/>
      <c r="DJF95" s="211"/>
      <c r="DJG95" s="211"/>
      <c r="DJH95" s="211"/>
      <c r="DJI95" s="211"/>
      <c r="DJJ95" s="212"/>
      <c r="DJK95" s="213"/>
      <c r="DJL95" s="214"/>
      <c r="DJM95" s="210"/>
      <c r="DJN95" s="210"/>
      <c r="DJO95" s="210"/>
      <c r="DJP95" s="210"/>
      <c r="DJQ95" s="211"/>
      <c r="DJR95" s="211"/>
      <c r="DJS95" s="211"/>
      <c r="DJT95" s="211"/>
      <c r="DJU95" s="211"/>
      <c r="DJV95" s="212"/>
      <c r="DJW95" s="213"/>
      <c r="DJX95" s="214"/>
      <c r="DJY95" s="210"/>
      <c r="DJZ95" s="210"/>
      <c r="DKA95" s="210"/>
      <c r="DKB95" s="210"/>
      <c r="DKC95" s="211"/>
      <c r="DKD95" s="211"/>
      <c r="DKE95" s="211"/>
      <c r="DKF95" s="211"/>
      <c r="DKG95" s="211"/>
      <c r="DKH95" s="212"/>
      <c r="DKI95" s="213"/>
      <c r="DKJ95" s="214"/>
      <c r="DKK95" s="210"/>
      <c r="DKL95" s="210"/>
      <c r="DKM95" s="210"/>
      <c r="DKN95" s="210"/>
      <c r="DKO95" s="211"/>
      <c r="DKP95" s="211"/>
      <c r="DKQ95" s="211"/>
      <c r="DKR95" s="211"/>
      <c r="DKS95" s="211"/>
      <c r="DKT95" s="212"/>
      <c r="DKU95" s="213"/>
      <c r="DKV95" s="214"/>
      <c r="DKW95" s="210"/>
      <c r="DKX95" s="210"/>
      <c r="DKY95" s="210"/>
      <c r="DKZ95" s="210"/>
      <c r="DLA95" s="211"/>
      <c r="DLB95" s="211"/>
      <c r="DLC95" s="211"/>
      <c r="DLD95" s="211"/>
      <c r="DLE95" s="211"/>
      <c r="DLF95" s="212"/>
      <c r="DLG95" s="213"/>
      <c r="DLH95" s="214"/>
      <c r="DLI95" s="210"/>
      <c r="DLJ95" s="210"/>
      <c r="DLK95" s="210"/>
      <c r="DLL95" s="210"/>
      <c r="DLM95" s="211"/>
      <c r="DLN95" s="211"/>
      <c r="DLO95" s="211"/>
      <c r="DLP95" s="211"/>
      <c r="DLQ95" s="211"/>
      <c r="DLR95" s="212"/>
      <c r="DLS95" s="213"/>
      <c r="DLT95" s="214"/>
      <c r="DLU95" s="210"/>
      <c r="DLV95" s="210"/>
      <c r="DLW95" s="210"/>
      <c r="DLX95" s="210"/>
      <c r="DLY95" s="211"/>
      <c r="DLZ95" s="211"/>
      <c r="DMA95" s="211"/>
      <c r="DMB95" s="211"/>
      <c r="DMC95" s="211"/>
      <c r="DMD95" s="212"/>
      <c r="DME95" s="213"/>
      <c r="DMF95" s="214"/>
      <c r="DMG95" s="210"/>
      <c r="DMH95" s="210"/>
      <c r="DMI95" s="210"/>
      <c r="DMJ95" s="210"/>
      <c r="DMK95" s="211"/>
      <c r="DML95" s="211"/>
      <c r="DMM95" s="211"/>
      <c r="DMN95" s="211"/>
      <c r="DMO95" s="211"/>
      <c r="DMP95" s="212"/>
      <c r="DMQ95" s="213"/>
      <c r="DMR95" s="214"/>
      <c r="DMS95" s="210"/>
      <c r="DMT95" s="210"/>
      <c r="DMU95" s="210"/>
      <c r="DMV95" s="210"/>
      <c r="DMW95" s="211"/>
      <c r="DMX95" s="211"/>
      <c r="DMY95" s="211"/>
      <c r="DMZ95" s="211"/>
      <c r="DNA95" s="211"/>
      <c r="DNB95" s="212"/>
      <c r="DNC95" s="213"/>
      <c r="DND95" s="214"/>
      <c r="DNE95" s="210"/>
      <c r="DNF95" s="210"/>
      <c r="DNG95" s="210"/>
      <c r="DNH95" s="210"/>
      <c r="DNI95" s="211"/>
      <c r="DNJ95" s="211"/>
      <c r="DNK95" s="211"/>
      <c r="DNL95" s="211"/>
      <c r="DNM95" s="211"/>
      <c r="DNN95" s="212"/>
      <c r="DNO95" s="213"/>
      <c r="DNP95" s="214"/>
      <c r="DNQ95" s="210"/>
      <c r="DNR95" s="210"/>
      <c r="DNS95" s="210"/>
      <c r="DNT95" s="210"/>
      <c r="DNU95" s="211"/>
      <c r="DNV95" s="211"/>
      <c r="DNW95" s="211"/>
      <c r="DNX95" s="211"/>
      <c r="DNY95" s="211"/>
      <c r="DNZ95" s="212"/>
      <c r="DOA95" s="213"/>
      <c r="DOB95" s="214"/>
      <c r="DOC95" s="210"/>
      <c r="DOD95" s="210"/>
      <c r="DOE95" s="210"/>
      <c r="DOF95" s="210"/>
      <c r="DOG95" s="211"/>
      <c r="DOH95" s="211"/>
      <c r="DOI95" s="211"/>
      <c r="DOJ95" s="211"/>
      <c r="DOK95" s="211"/>
      <c r="DOL95" s="212"/>
      <c r="DOM95" s="213"/>
      <c r="DON95" s="214"/>
      <c r="DOO95" s="210"/>
      <c r="DOP95" s="210"/>
      <c r="DOQ95" s="210"/>
      <c r="DOR95" s="210"/>
      <c r="DOS95" s="211"/>
      <c r="DOT95" s="211"/>
      <c r="DOU95" s="211"/>
      <c r="DOV95" s="211"/>
      <c r="DOW95" s="211"/>
      <c r="DOX95" s="212"/>
      <c r="DOY95" s="213"/>
      <c r="DOZ95" s="214"/>
      <c r="DPA95" s="210"/>
      <c r="DPB95" s="210"/>
      <c r="DPC95" s="210"/>
      <c r="DPD95" s="210"/>
      <c r="DPE95" s="211"/>
      <c r="DPF95" s="211"/>
      <c r="DPG95" s="211"/>
      <c r="DPH95" s="211"/>
      <c r="DPI95" s="211"/>
      <c r="DPJ95" s="212"/>
      <c r="DPK95" s="213"/>
      <c r="DPL95" s="214"/>
      <c r="DPM95" s="210"/>
      <c r="DPN95" s="210"/>
      <c r="DPO95" s="210"/>
      <c r="DPP95" s="210"/>
      <c r="DPQ95" s="211"/>
      <c r="DPR95" s="211"/>
      <c r="DPS95" s="211"/>
      <c r="DPT95" s="211"/>
      <c r="DPU95" s="211"/>
      <c r="DPV95" s="212"/>
      <c r="DPW95" s="213"/>
      <c r="DPX95" s="214"/>
      <c r="DPY95" s="210"/>
      <c r="DPZ95" s="210"/>
      <c r="DQA95" s="210"/>
      <c r="DQB95" s="210"/>
      <c r="DQC95" s="211"/>
      <c r="DQD95" s="211"/>
      <c r="DQE95" s="211"/>
      <c r="DQF95" s="211"/>
      <c r="DQG95" s="211"/>
      <c r="DQH95" s="212"/>
      <c r="DQI95" s="213"/>
      <c r="DQJ95" s="214"/>
      <c r="DQK95" s="210"/>
      <c r="DQL95" s="210"/>
      <c r="DQM95" s="210"/>
      <c r="DQN95" s="210"/>
      <c r="DQO95" s="211"/>
      <c r="DQP95" s="211"/>
      <c r="DQQ95" s="211"/>
      <c r="DQR95" s="211"/>
      <c r="DQS95" s="211"/>
      <c r="DQT95" s="212"/>
      <c r="DQU95" s="213"/>
      <c r="DQV95" s="214"/>
      <c r="DQW95" s="210"/>
      <c r="DQX95" s="210"/>
      <c r="DQY95" s="210"/>
      <c r="DQZ95" s="210"/>
      <c r="DRA95" s="211"/>
      <c r="DRB95" s="211"/>
      <c r="DRC95" s="211"/>
      <c r="DRD95" s="211"/>
      <c r="DRE95" s="211"/>
      <c r="DRF95" s="212"/>
      <c r="DRG95" s="213"/>
      <c r="DRH95" s="214"/>
      <c r="DRI95" s="210"/>
      <c r="DRJ95" s="210"/>
      <c r="DRK95" s="210"/>
      <c r="DRL95" s="210"/>
      <c r="DRM95" s="211"/>
      <c r="DRN95" s="211"/>
      <c r="DRO95" s="211"/>
      <c r="DRP95" s="211"/>
      <c r="DRQ95" s="211"/>
      <c r="DRR95" s="212"/>
      <c r="DRS95" s="213"/>
      <c r="DRT95" s="214"/>
      <c r="DRU95" s="210"/>
      <c r="DRV95" s="210"/>
      <c r="DRW95" s="210"/>
      <c r="DRX95" s="210"/>
      <c r="DRY95" s="211"/>
      <c r="DRZ95" s="211"/>
      <c r="DSA95" s="211"/>
      <c r="DSB95" s="211"/>
      <c r="DSC95" s="211"/>
      <c r="DSD95" s="212"/>
      <c r="DSE95" s="213"/>
      <c r="DSF95" s="214"/>
      <c r="DSG95" s="210"/>
      <c r="DSH95" s="210"/>
      <c r="DSI95" s="210"/>
      <c r="DSJ95" s="210"/>
      <c r="DSK95" s="211"/>
      <c r="DSL95" s="211"/>
      <c r="DSM95" s="211"/>
      <c r="DSN95" s="211"/>
      <c r="DSO95" s="211"/>
      <c r="DSP95" s="212"/>
      <c r="DSQ95" s="213"/>
      <c r="DSR95" s="214"/>
      <c r="DSS95" s="210"/>
      <c r="DST95" s="210"/>
      <c r="DSU95" s="210"/>
      <c r="DSV95" s="210"/>
      <c r="DSW95" s="211"/>
      <c r="DSX95" s="211"/>
      <c r="DSY95" s="211"/>
      <c r="DSZ95" s="211"/>
      <c r="DTA95" s="211"/>
      <c r="DTB95" s="212"/>
      <c r="DTC95" s="213"/>
      <c r="DTD95" s="214"/>
      <c r="DTE95" s="210"/>
      <c r="DTF95" s="210"/>
      <c r="DTG95" s="210"/>
      <c r="DTH95" s="210"/>
      <c r="DTI95" s="211"/>
      <c r="DTJ95" s="211"/>
      <c r="DTK95" s="211"/>
      <c r="DTL95" s="211"/>
      <c r="DTM95" s="211"/>
      <c r="DTN95" s="212"/>
      <c r="DTO95" s="213"/>
      <c r="DTP95" s="214"/>
      <c r="DTQ95" s="210"/>
      <c r="DTR95" s="210"/>
      <c r="DTS95" s="210"/>
      <c r="DTT95" s="210"/>
      <c r="DTU95" s="211"/>
      <c r="DTV95" s="211"/>
      <c r="DTW95" s="211"/>
      <c r="DTX95" s="211"/>
      <c r="DTY95" s="211"/>
      <c r="DTZ95" s="212"/>
      <c r="DUA95" s="213"/>
      <c r="DUB95" s="214"/>
      <c r="DUC95" s="210"/>
      <c r="DUD95" s="210"/>
      <c r="DUE95" s="210"/>
      <c r="DUF95" s="210"/>
      <c r="DUG95" s="211"/>
      <c r="DUH95" s="211"/>
      <c r="DUI95" s="211"/>
      <c r="DUJ95" s="211"/>
      <c r="DUK95" s="211"/>
      <c r="DUL95" s="212"/>
      <c r="DUM95" s="213"/>
      <c r="DUN95" s="214"/>
      <c r="DUO95" s="210"/>
      <c r="DUP95" s="210"/>
      <c r="DUQ95" s="210"/>
      <c r="DUR95" s="210"/>
      <c r="DUS95" s="211"/>
      <c r="DUT95" s="211"/>
      <c r="DUU95" s="211"/>
      <c r="DUV95" s="211"/>
      <c r="DUW95" s="211"/>
      <c r="DUX95" s="212"/>
      <c r="DUY95" s="213"/>
      <c r="DUZ95" s="214"/>
      <c r="DVA95" s="210"/>
      <c r="DVB95" s="210"/>
      <c r="DVC95" s="210"/>
      <c r="DVD95" s="210"/>
      <c r="DVE95" s="211"/>
      <c r="DVF95" s="211"/>
      <c r="DVG95" s="211"/>
      <c r="DVH95" s="211"/>
      <c r="DVI95" s="211"/>
      <c r="DVJ95" s="212"/>
      <c r="DVK95" s="213"/>
      <c r="DVL95" s="214"/>
      <c r="DVM95" s="210"/>
      <c r="DVN95" s="210"/>
      <c r="DVO95" s="210"/>
      <c r="DVP95" s="210"/>
      <c r="DVQ95" s="211"/>
      <c r="DVR95" s="211"/>
      <c r="DVS95" s="211"/>
      <c r="DVT95" s="211"/>
      <c r="DVU95" s="211"/>
      <c r="DVV95" s="212"/>
      <c r="DVW95" s="213"/>
      <c r="DVX95" s="214"/>
      <c r="DVY95" s="210"/>
      <c r="DVZ95" s="210"/>
      <c r="DWA95" s="210"/>
      <c r="DWB95" s="210"/>
      <c r="DWC95" s="211"/>
      <c r="DWD95" s="211"/>
      <c r="DWE95" s="211"/>
      <c r="DWF95" s="211"/>
      <c r="DWG95" s="211"/>
      <c r="DWH95" s="212"/>
      <c r="DWI95" s="213"/>
      <c r="DWJ95" s="214"/>
      <c r="DWK95" s="210"/>
      <c r="DWL95" s="210"/>
      <c r="DWM95" s="210"/>
      <c r="DWN95" s="210"/>
      <c r="DWO95" s="211"/>
      <c r="DWP95" s="211"/>
      <c r="DWQ95" s="211"/>
      <c r="DWR95" s="211"/>
      <c r="DWS95" s="211"/>
      <c r="DWT95" s="212"/>
      <c r="DWU95" s="213"/>
      <c r="DWV95" s="214"/>
      <c r="DWW95" s="210"/>
      <c r="DWX95" s="210"/>
      <c r="DWY95" s="210"/>
      <c r="DWZ95" s="210"/>
      <c r="DXA95" s="211"/>
      <c r="DXB95" s="211"/>
      <c r="DXC95" s="211"/>
      <c r="DXD95" s="211"/>
      <c r="DXE95" s="211"/>
      <c r="DXF95" s="212"/>
      <c r="DXG95" s="213"/>
      <c r="DXH95" s="214"/>
      <c r="DXI95" s="210"/>
      <c r="DXJ95" s="210"/>
      <c r="DXK95" s="210"/>
      <c r="DXL95" s="210"/>
      <c r="DXM95" s="211"/>
      <c r="DXN95" s="211"/>
      <c r="DXO95" s="211"/>
      <c r="DXP95" s="211"/>
      <c r="DXQ95" s="211"/>
      <c r="DXR95" s="212"/>
      <c r="DXS95" s="213"/>
      <c r="DXT95" s="214"/>
      <c r="DXU95" s="210"/>
      <c r="DXV95" s="210"/>
      <c r="DXW95" s="210"/>
      <c r="DXX95" s="210"/>
      <c r="DXY95" s="211"/>
      <c r="DXZ95" s="211"/>
      <c r="DYA95" s="211"/>
      <c r="DYB95" s="211"/>
      <c r="DYC95" s="211"/>
      <c r="DYD95" s="212"/>
      <c r="DYE95" s="213"/>
      <c r="DYF95" s="214"/>
      <c r="DYG95" s="210"/>
      <c r="DYH95" s="210"/>
      <c r="DYI95" s="210"/>
      <c r="DYJ95" s="210"/>
      <c r="DYK95" s="211"/>
      <c r="DYL95" s="211"/>
      <c r="DYM95" s="211"/>
      <c r="DYN95" s="211"/>
      <c r="DYO95" s="211"/>
      <c r="DYP95" s="212"/>
      <c r="DYQ95" s="213"/>
      <c r="DYR95" s="214"/>
      <c r="DYS95" s="210"/>
      <c r="DYT95" s="210"/>
      <c r="DYU95" s="210"/>
      <c r="DYV95" s="210"/>
      <c r="DYW95" s="211"/>
      <c r="DYX95" s="211"/>
      <c r="DYY95" s="211"/>
      <c r="DYZ95" s="211"/>
      <c r="DZA95" s="211"/>
      <c r="DZB95" s="212"/>
      <c r="DZC95" s="213"/>
      <c r="DZD95" s="214"/>
      <c r="DZE95" s="210"/>
      <c r="DZF95" s="210"/>
      <c r="DZG95" s="210"/>
      <c r="DZH95" s="210"/>
      <c r="DZI95" s="211"/>
      <c r="DZJ95" s="211"/>
      <c r="DZK95" s="211"/>
      <c r="DZL95" s="211"/>
      <c r="DZM95" s="211"/>
      <c r="DZN95" s="212"/>
      <c r="DZO95" s="213"/>
      <c r="DZP95" s="214"/>
      <c r="DZQ95" s="210"/>
      <c r="DZR95" s="210"/>
      <c r="DZS95" s="210"/>
      <c r="DZT95" s="210"/>
      <c r="DZU95" s="211"/>
      <c r="DZV95" s="211"/>
      <c r="DZW95" s="211"/>
      <c r="DZX95" s="211"/>
      <c r="DZY95" s="211"/>
      <c r="DZZ95" s="212"/>
      <c r="EAA95" s="213"/>
      <c r="EAB95" s="214"/>
      <c r="EAC95" s="210"/>
      <c r="EAD95" s="210"/>
      <c r="EAE95" s="210"/>
      <c r="EAF95" s="210"/>
      <c r="EAG95" s="211"/>
      <c r="EAH95" s="211"/>
      <c r="EAI95" s="211"/>
      <c r="EAJ95" s="211"/>
      <c r="EAK95" s="211"/>
      <c r="EAL95" s="212"/>
      <c r="EAM95" s="213"/>
      <c r="EAN95" s="214"/>
      <c r="EAO95" s="210"/>
      <c r="EAP95" s="210"/>
      <c r="EAQ95" s="210"/>
      <c r="EAR95" s="210"/>
      <c r="EAS95" s="211"/>
      <c r="EAT95" s="211"/>
      <c r="EAU95" s="211"/>
      <c r="EAV95" s="211"/>
      <c r="EAW95" s="211"/>
      <c r="EAX95" s="212"/>
      <c r="EAY95" s="213"/>
      <c r="EAZ95" s="214"/>
      <c r="EBA95" s="210"/>
      <c r="EBB95" s="210"/>
      <c r="EBC95" s="210"/>
      <c r="EBD95" s="210"/>
      <c r="EBE95" s="211"/>
      <c r="EBF95" s="211"/>
      <c r="EBG95" s="211"/>
      <c r="EBH95" s="211"/>
      <c r="EBI95" s="211"/>
      <c r="EBJ95" s="212"/>
      <c r="EBK95" s="213"/>
      <c r="EBL95" s="214"/>
      <c r="EBM95" s="210"/>
      <c r="EBN95" s="210"/>
      <c r="EBO95" s="210"/>
      <c r="EBP95" s="210"/>
      <c r="EBQ95" s="211"/>
      <c r="EBR95" s="211"/>
      <c r="EBS95" s="211"/>
      <c r="EBT95" s="211"/>
      <c r="EBU95" s="211"/>
      <c r="EBV95" s="212"/>
      <c r="EBW95" s="213"/>
      <c r="EBX95" s="214"/>
      <c r="EBY95" s="210"/>
      <c r="EBZ95" s="210"/>
      <c r="ECA95" s="210"/>
      <c r="ECB95" s="210"/>
      <c r="ECC95" s="211"/>
      <c r="ECD95" s="211"/>
      <c r="ECE95" s="211"/>
      <c r="ECF95" s="211"/>
      <c r="ECG95" s="211"/>
      <c r="ECH95" s="212"/>
      <c r="ECI95" s="213"/>
      <c r="ECJ95" s="214"/>
      <c r="ECK95" s="210"/>
      <c r="ECL95" s="210"/>
      <c r="ECM95" s="210"/>
      <c r="ECN95" s="210"/>
      <c r="ECO95" s="211"/>
      <c r="ECP95" s="211"/>
      <c r="ECQ95" s="211"/>
      <c r="ECR95" s="211"/>
      <c r="ECS95" s="211"/>
      <c r="ECT95" s="212"/>
      <c r="ECU95" s="213"/>
      <c r="ECV95" s="214"/>
      <c r="ECW95" s="210"/>
      <c r="ECX95" s="210"/>
      <c r="ECY95" s="210"/>
      <c r="ECZ95" s="210"/>
      <c r="EDA95" s="211"/>
      <c r="EDB95" s="211"/>
      <c r="EDC95" s="211"/>
      <c r="EDD95" s="211"/>
      <c r="EDE95" s="211"/>
      <c r="EDF95" s="212"/>
      <c r="EDG95" s="213"/>
      <c r="EDH95" s="214"/>
      <c r="EDI95" s="210"/>
      <c r="EDJ95" s="210"/>
      <c r="EDK95" s="210"/>
      <c r="EDL95" s="210"/>
      <c r="EDM95" s="211"/>
      <c r="EDN95" s="211"/>
      <c r="EDO95" s="211"/>
      <c r="EDP95" s="211"/>
      <c r="EDQ95" s="211"/>
      <c r="EDR95" s="212"/>
      <c r="EDS95" s="213"/>
      <c r="EDT95" s="214"/>
      <c r="EDU95" s="210"/>
      <c r="EDV95" s="210"/>
      <c r="EDW95" s="210"/>
      <c r="EDX95" s="210"/>
      <c r="EDY95" s="211"/>
      <c r="EDZ95" s="211"/>
      <c r="EEA95" s="211"/>
      <c r="EEB95" s="211"/>
      <c r="EEC95" s="211"/>
      <c r="EED95" s="212"/>
      <c r="EEE95" s="213"/>
      <c r="EEF95" s="214"/>
      <c r="EEG95" s="210"/>
      <c r="EEH95" s="210"/>
      <c r="EEI95" s="210"/>
      <c r="EEJ95" s="210"/>
      <c r="EEK95" s="211"/>
      <c r="EEL95" s="211"/>
      <c r="EEM95" s="211"/>
      <c r="EEN95" s="211"/>
      <c r="EEO95" s="211"/>
      <c r="EEP95" s="212"/>
      <c r="EEQ95" s="213"/>
      <c r="EER95" s="214"/>
      <c r="EES95" s="210"/>
      <c r="EET95" s="210"/>
      <c r="EEU95" s="210"/>
      <c r="EEV95" s="210"/>
      <c r="EEW95" s="211"/>
      <c r="EEX95" s="211"/>
      <c r="EEY95" s="211"/>
      <c r="EEZ95" s="211"/>
      <c r="EFA95" s="211"/>
      <c r="EFB95" s="212"/>
      <c r="EFC95" s="213"/>
      <c r="EFD95" s="214"/>
      <c r="EFE95" s="210"/>
      <c r="EFF95" s="210"/>
      <c r="EFG95" s="210"/>
      <c r="EFH95" s="210"/>
      <c r="EFI95" s="211"/>
      <c r="EFJ95" s="211"/>
      <c r="EFK95" s="211"/>
      <c r="EFL95" s="211"/>
      <c r="EFM95" s="211"/>
      <c r="EFN95" s="212"/>
      <c r="EFO95" s="213"/>
      <c r="EFP95" s="214"/>
      <c r="EFQ95" s="210"/>
      <c r="EFR95" s="210"/>
      <c r="EFS95" s="210"/>
      <c r="EFT95" s="210"/>
      <c r="EFU95" s="211"/>
      <c r="EFV95" s="211"/>
      <c r="EFW95" s="211"/>
      <c r="EFX95" s="211"/>
      <c r="EFY95" s="211"/>
      <c r="EFZ95" s="212"/>
      <c r="EGA95" s="213"/>
      <c r="EGB95" s="214"/>
      <c r="EGC95" s="210"/>
      <c r="EGD95" s="210"/>
      <c r="EGE95" s="210"/>
      <c r="EGF95" s="210"/>
      <c r="EGG95" s="211"/>
      <c r="EGH95" s="211"/>
      <c r="EGI95" s="211"/>
      <c r="EGJ95" s="211"/>
      <c r="EGK95" s="211"/>
      <c r="EGL95" s="212"/>
      <c r="EGM95" s="213"/>
      <c r="EGN95" s="214"/>
      <c r="EGO95" s="210"/>
      <c r="EGP95" s="210"/>
      <c r="EGQ95" s="210"/>
      <c r="EGR95" s="210"/>
      <c r="EGS95" s="211"/>
      <c r="EGT95" s="211"/>
      <c r="EGU95" s="211"/>
      <c r="EGV95" s="211"/>
      <c r="EGW95" s="211"/>
      <c r="EGX95" s="212"/>
      <c r="EGY95" s="213"/>
      <c r="EGZ95" s="214"/>
      <c r="EHA95" s="210"/>
      <c r="EHB95" s="210"/>
      <c r="EHC95" s="210"/>
      <c r="EHD95" s="210"/>
      <c r="EHE95" s="211"/>
      <c r="EHF95" s="211"/>
      <c r="EHG95" s="211"/>
      <c r="EHH95" s="211"/>
      <c r="EHI95" s="211"/>
      <c r="EHJ95" s="212"/>
      <c r="EHK95" s="213"/>
      <c r="EHL95" s="214"/>
      <c r="EHM95" s="210"/>
      <c r="EHN95" s="210"/>
      <c r="EHO95" s="210"/>
      <c r="EHP95" s="210"/>
      <c r="EHQ95" s="211"/>
      <c r="EHR95" s="211"/>
      <c r="EHS95" s="211"/>
      <c r="EHT95" s="211"/>
      <c r="EHU95" s="211"/>
      <c r="EHV95" s="212"/>
      <c r="EHW95" s="213"/>
      <c r="EHX95" s="214"/>
      <c r="EHY95" s="210"/>
      <c r="EHZ95" s="210"/>
      <c r="EIA95" s="210"/>
      <c r="EIB95" s="210"/>
      <c r="EIC95" s="211"/>
      <c r="EID95" s="211"/>
      <c r="EIE95" s="211"/>
      <c r="EIF95" s="211"/>
      <c r="EIG95" s="211"/>
      <c r="EIH95" s="212"/>
      <c r="EII95" s="213"/>
      <c r="EIJ95" s="214"/>
      <c r="EIK95" s="210"/>
      <c r="EIL95" s="210"/>
      <c r="EIM95" s="210"/>
      <c r="EIN95" s="210"/>
      <c r="EIO95" s="211"/>
      <c r="EIP95" s="211"/>
      <c r="EIQ95" s="211"/>
      <c r="EIR95" s="211"/>
      <c r="EIS95" s="211"/>
      <c r="EIT95" s="212"/>
      <c r="EIU95" s="213"/>
      <c r="EIV95" s="214"/>
      <c r="EIW95" s="210"/>
      <c r="EIX95" s="210"/>
      <c r="EIY95" s="210"/>
      <c r="EIZ95" s="210"/>
      <c r="EJA95" s="211"/>
      <c r="EJB95" s="211"/>
      <c r="EJC95" s="211"/>
      <c r="EJD95" s="211"/>
      <c r="EJE95" s="211"/>
      <c r="EJF95" s="212"/>
      <c r="EJG95" s="213"/>
      <c r="EJH95" s="214"/>
      <c r="EJI95" s="210"/>
      <c r="EJJ95" s="210"/>
      <c r="EJK95" s="210"/>
      <c r="EJL95" s="210"/>
      <c r="EJM95" s="211"/>
      <c r="EJN95" s="211"/>
      <c r="EJO95" s="211"/>
      <c r="EJP95" s="211"/>
      <c r="EJQ95" s="211"/>
      <c r="EJR95" s="212"/>
      <c r="EJS95" s="213"/>
      <c r="EJT95" s="214"/>
      <c r="EJU95" s="210"/>
      <c r="EJV95" s="210"/>
      <c r="EJW95" s="210"/>
      <c r="EJX95" s="210"/>
      <c r="EJY95" s="211"/>
      <c r="EJZ95" s="211"/>
      <c r="EKA95" s="211"/>
      <c r="EKB95" s="211"/>
      <c r="EKC95" s="211"/>
      <c r="EKD95" s="212"/>
      <c r="EKE95" s="213"/>
      <c r="EKF95" s="214"/>
      <c r="EKG95" s="210"/>
      <c r="EKH95" s="210"/>
      <c r="EKI95" s="210"/>
      <c r="EKJ95" s="210"/>
      <c r="EKK95" s="211"/>
      <c r="EKL95" s="211"/>
      <c r="EKM95" s="211"/>
      <c r="EKN95" s="211"/>
      <c r="EKO95" s="211"/>
      <c r="EKP95" s="212"/>
      <c r="EKQ95" s="213"/>
      <c r="EKR95" s="214"/>
      <c r="EKS95" s="210"/>
      <c r="EKT95" s="210"/>
      <c r="EKU95" s="210"/>
      <c r="EKV95" s="210"/>
      <c r="EKW95" s="211"/>
      <c r="EKX95" s="211"/>
      <c r="EKY95" s="211"/>
      <c r="EKZ95" s="211"/>
      <c r="ELA95" s="211"/>
      <c r="ELB95" s="212"/>
      <c r="ELC95" s="213"/>
      <c r="ELD95" s="214"/>
      <c r="ELE95" s="210"/>
      <c r="ELF95" s="210"/>
      <c r="ELG95" s="210"/>
      <c r="ELH95" s="210"/>
      <c r="ELI95" s="211"/>
      <c r="ELJ95" s="211"/>
      <c r="ELK95" s="211"/>
      <c r="ELL95" s="211"/>
      <c r="ELM95" s="211"/>
      <c r="ELN95" s="212"/>
      <c r="ELO95" s="213"/>
      <c r="ELP95" s="214"/>
      <c r="ELQ95" s="210"/>
      <c r="ELR95" s="210"/>
      <c r="ELS95" s="210"/>
      <c r="ELT95" s="210"/>
      <c r="ELU95" s="211"/>
      <c r="ELV95" s="211"/>
      <c r="ELW95" s="211"/>
      <c r="ELX95" s="211"/>
      <c r="ELY95" s="211"/>
      <c r="ELZ95" s="212"/>
      <c r="EMA95" s="213"/>
      <c r="EMB95" s="214"/>
      <c r="EMC95" s="210"/>
      <c r="EMD95" s="210"/>
      <c r="EME95" s="210"/>
      <c r="EMF95" s="210"/>
      <c r="EMG95" s="211"/>
      <c r="EMH95" s="211"/>
      <c r="EMI95" s="211"/>
      <c r="EMJ95" s="211"/>
      <c r="EMK95" s="211"/>
      <c r="EML95" s="212"/>
      <c r="EMM95" s="213"/>
      <c r="EMN95" s="214"/>
      <c r="EMO95" s="210"/>
      <c r="EMP95" s="210"/>
      <c r="EMQ95" s="210"/>
      <c r="EMR95" s="210"/>
      <c r="EMS95" s="211"/>
      <c r="EMT95" s="211"/>
      <c r="EMU95" s="211"/>
      <c r="EMV95" s="211"/>
      <c r="EMW95" s="211"/>
      <c r="EMX95" s="212"/>
      <c r="EMY95" s="213"/>
      <c r="EMZ95" s="214"/>
      <c r="ENA95" s="210"/>
      <c r="ENB95" s="210"/>
      <c r="ENC95" s="210"/>
      <c r="END95" s="210"/>
      <c r="ENE95" s="211"/>
      <c r="ENF95" s="211"/>
      <c r="ENG95" s="211"/>
      <c r="ENH95" s="211"/>
      <c r="ENI95" s="211"/>
      <c r="ENJ95" s="212"/>
      <c r="ENK95" s="213"/>
      <c r="ENL95" s="214"/>
      <c r="ENM95" s="210"/>
      <c r="ENN95" s="210"/>
      <c r="ENO95" s="210"/>
      <c r="ENP95" s="210"/>
      <c r="ENQ95" s="211"/>
      <c r="ENR95" s="211"/>
      <c r="ENS95" s="211"/>
      <c r="ENT95" s="211"/>
      <c r="ENU95" s="211"/>
      <c r="ENV95" s="212"/>
      <c r="ENW95" s="213"/>
      <c r="ENX95" s="214"/>
      <c r="ENY95" s="210"/>
      <c r="ENZ95" s="210"/>
      <c r="EOA95" s="210"/>
      <c r="EOB95" s="210"/>
      <c r="EOC95" s="211"/>
      <c r="EOD95" s="211"/>
      <c r="EOE95" s="211"/>
      <c r="EOF95" s="211"/>
      <c r="EOG95" s="211"/>
      <c r="EOH95" s="212"/>
      <c r="EOI95" s="213"/>
      <c r="EOJ95" s="214"/>
      <c r="EOK95" s="210"/>
      <c r="EOL95" s="210"/>
      <c r="EOM95" s="210"/>
      <c r="EON95" s="210"/>
      <c r="EOO95" s="211"/>
      <c r="EOP95" s="211"/>
      <c r="EOQ95" s="211"/>
      <c r="EOR95" s="211"/>
      <c r="EOS95" s="211"/>
      <c r="EOT95" s="212"/>
      <c r="EOU95" s="213"/>
      <c r="EOV95" s="214"/>
      <c r="EOW95" s="210"/>
      <c r="EOX95" s="210"/>
      <c r="EOY95" s="210"/>
      <c r="EOZ95" s="210"/>
      <c r="EPA95" s="211"/>
      <c r="EPB95" s="211"/>
      <c r="EPC95" s="211"/>
      <c r="EPD95" s="211"/>
      <c r="EPE95" s="211"/>
      <c r="EPF95" s="212"/>
      <c r="EPG95" s="213"/>
      <c r="EPH95" s="214"/>
      <c r="EPI95" s="210"/>
      <c r="EPJ95" s="210"/>
      <c r="EPK95" s="210"/>
      <c r="EPL95" s="210"/>
      <c r="EPM95" s="211"/>
      <c r="EPN95" s="211"/>
      <c r="EPO95" s="211"/>
      <c r="EPP95" s="211"/>
      <c r="EPQ95" s="211"/>
      <c r="EPR95" s="212"/>
      <c r="EPS95" s="213"/>
      <c r="EPT95" s="214"/>
      <c r="EPU95" s="210"/>
      <c r="EPV95" s="210"/>
      <c r="EPW95" s="210"/>
      <c r="EPX95" s="210"/>
      <c r="EPY95" s="211"/>
      <c r="EPZ95" s="211"/>
      <c r="EQA95" s="211"/>
      <c r="EQB95" s="211"/>
      <c r="EQC95" s="211"/>
      <c r="EQD95" s="212"/>
      <c r="EQE95" s="213"/>
      <c r="EQF95" s="214"/>
      <c r="EQG95" s="210"/>
      <c r="EQH95" s="210"/>
      <c r="EQI95" s="210"/>
      <c r="EQJ95" s="210"/>
      <c r="EQK95" s="211"/>
      <c r="EQL95" s="211"/>
      <c r="EQM95" s="211"/>
      <c r="EQN95" s="211"/>
      <c r="EQO95" s="211"/>
      <c r="EQP95" s="212"/>
      <c r="EQQ95" s="213"/>
      <c r="EQR95" s="214"/>
      <c r="EQS95" s="210"/>
      <c r="EQT95" s="210"/>
      <c r="EQU95" s="210"/>
      <c r="EQV95" s="210"/>
      <c r="EQW95" s="211"/>
      <c r="EQX95" s="211"/>
      <c r="EQY95" s="211"/>
      <c r="EQZ95" s="211"/>
      <c r="ERA95" s="211"/>
      <c r="ERB95" s="212"/>
      <c r="ERC95" s="213"/>
      <c r="ERD95" s="214"/>
      <c r="ERE95" s="210"/>
      <c r="ERF95" s="210"/>
      <c r="ERG95" s="210"/>
      <c r="ERH95" s="210"/>
      <c r="ERI95" s="211"/>
      <c r="ERJ95" s="211"/>
      <c r="ERK95" s="211"/>
      <c r="ERL95" s="211"/>
      <c r="ERM95" s="211"/>
      <c r="ERN95" s="212"/>
      <c r="ERO95" s="213"/>
      <c r="ERP95" s="214"/>
      <c r="ERQ95" s="210"/>
      <c r="ERR95" s="210"/>
      <c r="ERS95" s="210"/>
      <c r="ERT95" s="210"/>
      <c r="ERU95" s="211"/>
      <c r="ERV95" s="211"/>
      <c r="ERW95" s="211"/>
      <c r="ERX95" s="211"/>
      <c r="ERY95" s="211"/>
      <c r="ERZ95" s="212"/>
      <c r="ESA95" s="213"/>
      <c r="ESB95" s="214"/>
      <c r="ESC95" s="210"/>
      <c r="ESD95" s="210"/>
      <c r="ESE95" s="210"/>
      <c r="ESF95" s="210"/>
      <c r="ESG95" s="211"/>
      <c r="ESH95" s="211"/>
      <c r="ESI95" s="211"/>
      <c r="ESJ95" s="211"/>
      <c r="ESK95" s="211"/>
      <c r="ESL95" s="212"/>
      <c r="ESM95" s="213"/>
      <c r="ESN95" s="214"/>
      <c r="ESO95" s="210"/>
      <c r="ESP95" s="210"/>
      <c r="ESQ95" s="210"/>
      <c r="ESR95" s="210"/>
      <c r="ESS95" s="211"/>
      <c r="EST95" s="211"/>
      <c r="ESU95" s="211"/>
      <c r="ESV95" s="211"/>
      <c r="ESW95" s="211"/>
      <c r="ESX95" s="212"/>
      <c r="ESY95" s="213"/>
      <c r="ESZ95" s="214"/>
      <c r="ETA95" s="210"/>
      <c r="ETB95" s="210"/>
      <c r="ETC95" s="210"/>
      <c r="ETD95" s="210"/>
      <c r="ETE95" s="211"/>
      <c r="ETF95" s="211"/>
      <c r="ETG95" s="211"/>
      <c r="ETH95" s="211"/>
      <c r="ETI95" s="211"/>
      <c r="ETJ95" s="212"/>
      <c r="ETK95" s="213"/>
      <c r="ETL95" s="214"/>
      <c r="ETM95" s="210"/>
      <c r="ETN95" s="210"/>
      <c r="ETO95" s="210"/>
      <c r="ETP95" s="210"/>
      <c r="ETQ95" s="211"/>
      <c r="ETR95" s="211"/>
      <c r="ETS95" s="211"/>
      <c r="ETT95" s="211"/>
      <c r="ETU95" s="211"/>
      <c r="ETV95" s="212"/>
      <c r="ETW95" s="213"/>
      <c r="ETX95" s="214"/>
      <c r="ETY95" s="210"/>
      <c r="ETZ95" s="210"/>
      <c r="EUA95" s="210"/>
      <c r="EUB95" s="210"/>
      <c r="EUC95" s="211"/>
      <c r="EUD95" s="211"/>
      <c r="EUE95" s="211"/>
      <c r="EUF95" s="211"/>
      <c r="EUG95" s="211"/>
      <c r="EUH95" s="212"/>
      <c r="EUI95" s="213"/>
      <c r="EUJ95" s="214"/>
      <c r="EUK95" s="210"/>
      <c r="EUL95" s="210"/>
      <c r="EUM95" s="210"/>
      <c r="EUN95" s="210"/>
      <c r="EUO95" s="211"/>
      <c r="EUP95" s="211"/>
      <c r="EUQ95" s="211"/>
      <c r="EUR95" s="211"/>
      <c r="EUS95" s="211"/>
      <c r="EUT95" s="212"/>
      <c r="EUU95" s="213"/>
      <c r="EUV95" s="214"/>
      <c r="EUW95" s="210"/>
      <c r="EUX95" s="210"/>
      <c r="EUY95" s="210"/>
      <c r="EUZ95" s="210"/>
      <c r="EVA95" s="211"/>
      <c r="EVB95" s="211"/>
      <c r="EVC95" s="211"/>
      <c r="EVD95" s="211"/>
      <c r="EVE95" s="211"/>
      <c r="EVF95" s="212"/>
      <c r="EVG95" s="213"/>
      <c r="EVH95" s="214"/>
      <c r="EVI95" s="210"/>
      <c r="EVJ95" s="210"/>
      <c r="EVK95" s="210"/>
      <c r="EVL95" s="210"/>
      <c r="EVM95" s="211"/>
      <c r="EVN95" s="211"/>
      <c r="EVO95" s="211"/>
      <c r="EVP95" s="211"/>
      <c r="EVQ95" s="211"/>
      <c r="EVR95" s="212"/>
      <c r="EVS95" s="213"/>
      <c r="EVT95" s="214"/>
      <c r="EVU95" s="210"/>
      <c r="EVV95" s="210"/>
      <c r="EVW95" s="210"/>
      <c r="EVX95" s="210"/>
      <c r="EVY95" s="211"/>
      <c r="EVZ95" s="211"/>
      <c r="EWA95" s="211"/>
      <c r="EWB95" s="211"/>
      <c r="EWC95" s="211"/>
      <c r="EWD95" s="212"/>
      <c r="EWE95" s="213"/>
      <c r="EWF95" s="214"/>
      <c r="EWG95" s="210"/>
      <c r="EWH95" s="210"/>
      <c r="EWI95" s="210"/>
      <c r="EWJ95" s="210"/>
      <c r="EWK95" s="211"/>
      <c r="EWL95" s="211"/>
      <c r="EWM95" s="211"/>
      <c r="EWN95" s="211"/>
      <c r="EWO95" s="211"/>
      <c r="EWP95" s="212"/>
      <c r="EWQ95" s="213"/>
      <c r="EWR95" s="214"/>
      <c r="EWS95" s="210"/>
      <c r="EWT95" s="210"/>
      <c r="EWU95" s="210"/>
      <c r="EWV95" s="210"/>
      <c r="EWW95" s="211"/>
      <c r="EWX95" s="211"/>
      <c r="EWY95" s="211"/>
      <c r="EWZ95" s="211"/>
      <c r="EXA95" s="211"/>
      <c r="EXB95" s="212"/>
      <c r="EXC95" s="213"/>
      <c r="EXD95" s="214"/>
      <c r="EXE95" s="210"/>
      <c r="EXF95" s="210"/>
      <c r="EXG95" s="210"/>
      <c r="EXH95" s="210"/>
      <c r="EXI95" s="211"/>
      <c r="EXJ95" s="211"/>
      <c r="EXK95" s="211"/>
      <c r="EXL95" s="211"/>
      <c r="EXM95" s="211"/>
      <c r="EXN95" s="212"/>
      <c r="EXO95" s="213"/>
      <c r="EXP95" s="214"/>
      <c r="EXQ95" s="210"/>
      <c r="EXR95" s="210"/>
      <c r="EXS95" s="210"/>
      <c r="EXT95" s="210"/>
      <c r="EXU95" s="211"/>
      <c r="EXV95" s="211"/>
      <c r="EXW95" s="211"/>
      <c r="EXX95" s="211"/>
      <c r="EXY95" s="211"/>
      <c r="EXZ95" s="212"/>
      <c r="EYA95" s="213"/>
      <c r="EYB95" s="214"/>
      <c r="EYC95" s="210"/>
      <c r="EYD95" s="210"/>
      <c r="EYE95" s="210"/>
      <c r="EYF95" s="210"/>
      <c r="EYG95" s="211"/>
      <c r="EYH95" s="211"/>
      <c r="EYI95" s="211"/>
      <c r="EYJ95" s="211"/>
      <c r="EYK95" s="211"/>
      <c r="EYL95" s="212"/>
      <c r="EYM95" s="213"/>
      <c r="EYN95" s="214"/>
      <c r="EYO95" s="210"/>
      <c r="EYP95" s="210"/>
      <c r="EYQ95" s="210"/>
      <c r="EYR95" s="210"/>
      <c r="EYS95" s="211"/>
      <c r="EYT95" s="211"/>
      <c r="EYU95" s="211"/>
      <c r="EYV95" s="211"/>
      <c r="EYW95" s="211"/>
      <c r="EYX95" s="212"/>
      <c r="EYY95" s="213"/>
      <c r="EYZ95" s="214"/>
      <c r="EZA95" s="210"/>
      <c r="EZB95" s="210"/>
      <c r="EZC95" s="210"/>
      <c r="EZD95" s="210"/>
      <c r="EZE95" s="211"/>
      <c r="EZF95" s="211"/>
      <c r="EZG95" s="211"/>
      <c r="EZH95" s="211"/>
      <c r="EZI95" s="211"/>
      <c r="EZJ95" s="212"/>
      <c r="EZK95" s="213"/>
      <c r="EZL95" s="214"/>
      <c r="EZM95" s="210"/>
      <c r="EZN95" s="210"/>
      <c r="EZO95" s="210"/>
      <c r="EZP95" s="210"/>
      <c r="EZQ95" s="211"/>
      <c r="EZR95" s="211"/>
      <c r="EZS95" s="211"/>
      <c r="EZT95" s="211"/>
      <c r="EZU95" s="211"/>
      <c r="EZV95" s="212"/>
      <c r="EZW95" s="213"/>
      <c r="EZX95" s="214"/>
      <c r="EZY95" s="210"/>
      <c r="EZZ95" s="210"/>
      <c r="FAA95" s="210"/>
      <c r="FAB95" s="210"/>
      <c r="FAC95" s="211"/>
      <c r="FAD95" s="211"/>
      <c r="FAE95" s="211"/>
      <c r="FAF95" s="211"/>
      <c r="FAG95" s="211"/>
      <c r="FAH95" s="212"/>
      <c r="FAI95" s="213"/>
      <c r="FAJ95" s="214"/>
      <c r="FAK95" s="210"/>
      <c r="FAL95" s="210"/>
      <c r="FAM95" s="210"/>
      <c r="FAN95" s="210"/>
      <c r="FAO95" s="211"/>
      <c r="FAP95" s="211"/>
      <c r="FAQ95" s="211"/>
      <c r="FAR95" s="211"/>
      <c r="FAS95" s="211"/>
      <c r="FAT95" s="212"/>
      <c r="FAU95" s="213"/>
      <c r="FAV95" s="214"/>
      <c r="FAW95" s="210"/>
      <c r="FAX95" s="210"/>
      <c r="FAY95" s="210"/>
      <c r="FAZ95" s="210"/>
      <c r="FBA95" s="211"/>
      <c r="FBB95" s="211"/>
      <c r="FBC95" s="211"/>
      <c r="FBD95" s="211"/>
      <c r="FBE95" s="211"/>
      <c r="FBF95" s="212"/>
      <c r="FBG95" s="213"/>
      <c r="FBH95" s="214"/>
      <c r="FBI95" s="210"/>
      <c r="FBJ95" s="210"/>
      <c r="FBK95" s="210"/>
      <c r="FBL95" s="210"/>
      <c r="FBM95" s="211"/>
      <c r="FBN95" s="211"/>
      <c r="FBO95" s="211"/>
      <c r="FBP95" s="211"/>
      <c r="FBQ95" s="211"/>
      <c r="FBR95" s="212"/>
      <c r="FBS95" s="213"/>
      <c r="FBT95" s="214"/>
      <c r="FBU95" s="210"/>
      <c r="FBV95" s="210"/>
      <c r="FBW95" s="210"/>
      <c r="FBX95" s="210"/>
      <c r="FBY95" s="211"/>
      <c r="FBZ95" s="211"/>
      <c r="FCA95" s="211"/>
      <c r="FCB95" s="211"/>
      <c r="FCC95" s="211"/>
      <c r="FCD95" s="212"/>
      <c r="FCE95" s="213"/>
      <c r="FCF95" s="214"/>
      <c r="FCG95" s="210"/>
      <c r="FCH95" s="210"/>
      <c r="FCI95" s="210"/>
      <c r="FCJ95" s="210"/>
      <c r="FCK95" s="211"/>
      <c r="FCL95" s="211"/>
      <c r="FCM95" s="211"/>
      <c r="FCN95" s="211"/>
      <c r="FCO95" s="211"/>
      <c r="FCP95" s="212"/>
      <c r="FCQ95" s="213"/>
      <c r="FCR95" s="214"/>
      <c r="FCS95" s="210"/>
      <c r="FCT95" s="210"/>
      <c r="FCU95" s="210"/>
      <c r="FCV95" s="210"/>
      <c r="FCW95" s="211"/>
      <c r="FCX95" s="211"/>
      <c r="FCY95" s="211"/>
      <c r="FCZ95" s="211"/>
      <c r="FDA95" s="211"/>
      <c r="FDB95" s="212"/>
      <c r="FDC95" s="213"/>
      <c r="FDD95" s="214"/>
      <c r="FDE95" s="210"/>
      <c r="FDF95" s="210"/>
      <c r="FDG95" s="210"/>
      <c r="FDH95" s="210"/>
      <c r="FDI95" s="211"/>
      <c r="FDJ95" s="211"/>
      <c r="FDK95" s="211"/>
      <c r="FDL95" s="211"/>
      <c r="FDM95" s="211"/>
      <c r="FDN95" s="212"/>
      <c r="FDO95" s="213"/>
      <c r="FDP95" s="214"/>
      <c r="FDQ95" s="210"/>
      <c r="FDR95" s="210"/>
      <c r="FDS95" s="210"/>
      <c r="FDT95" s="210"/>
      <c r="FDU95" s="211"/>
      <c r="FDV95" s="211"/>
      <c r="FDW95" s="211"/>
      <c r="FDX95" s="211"/>
      <c r="FDY95" s="211"/>
      <c r="FDZ95" s="212"/>
      <c r="FEA95" s="213"/>
      <c r="FEB95" s="214"/>
      <c r="FEC95" s="210"/>
      <c r="FED95" s="210"/>
      <c r="FEE95" s="210"/>
      <c r="FEF95" s="210"/>
      <c r="FEG95" s="211"/>
      <c r="FEH95" s="211"/>
      <c r="FEI95" s="211"/>
      <c r="FEJ95" s="211"/>
      <c r="FEK95" s="211"/>
      <c r="FEL95" s="212"/>
      <c r="FEM95" s="213"/>
      <c r="FEN95" s="214"/>
      <c r="FEO95" s="210"/>
      <c r="FEP95" s="210"/>
      <c r="FEQ95" s="210"/>
      <c r="FER95" s="210"/>
      <c r="FES95" s="211"/>
      <c r="FET95" s="211"/>
      <c r="FEU95" s="211"/>
      <c r="FEV95" s="211"/>
      <c r="FEW95" s="211"/>
      <c r="FEX95" s="212"/>
      <c r="FEY95" s="213"/>
      <c r="FEZ95" s="214"/>
      <c r="FFA95" s="210"/>
      <c r="FFB95" s="210"/>
      <c r="FFC95" s="210"/>
      <c r="FFD95" s="210"/>
      <c r="FFE95" s="211"/>
      <c r="FFF95" s="211"/>
      <c r="FFG95" s="211"/>
      <c r="FFH95" s="211"/>
      <c r="FFI95" s="211"/>
      <c r="FFJ95" s="212"/>
      <c r="FFK95" s="213"/>
      <c r="FFL95" s="214"/>
      <c r="FFM95" s="210"/>
      <c r="FFN95" s="210"/>
      <c r="FFO95" s="210"/>
      <c r="FFP95" s="210"/>
      <c r="FFQ95" s="211"/>
      <c r="FFR95" s="211"/>
      <c r="FFS95" s="211"/>
      <c r="FFT95" s="211"/>
      <c r="FFU95" s="211"/>
      <c r="FFV95" s="212"/>
      <c r="FFW95" s="213"/>
      <c r="FFX95" s="214"/>
      <c r="FFY95" s="210"/>
      <c r="FFZ95" s="210"/>
      <c r="FGA95" s="210"/>
      <c r="FGB95" s="210"/>
      <c r="FGC95" s="211"/>
      <c r="FGD95" s="211"/>
      <c r="FGE95" s="211"/>
      <c r="FGF95" s="211"/>
      <c r="FGG95" s="211"/>
      <c r="FGH95" s="212"/>
      <c r="FGI95" s="213"/>
      <c r="FGJ95" s="214"/>
      <c r="FGK95" s="210"/>
      <c r="FGL95" s="210"/>
      <c r="FGM95" s="210"/>
      <c r="FGN95" s="210"/>
      <c r="FGO95" s="211"/>
      <c r="FGP95" s="211"/>
      <c r="FGQ95" s="211"/>
      <c r="FGR95" s="211"/>
      <c r="FGS95" s="211"/>
      <c r="FGT95" s="212"/>
      <c r="FGU95" s="213"/>
      <c r="FGV95" s="214"/>
      <c r="FGW95" s="210"/>
      <c r="FGX95" s="210"/>
      <c r="FGY95" s="210"/>
      <c r="FGZ95" s="210"/>
      <c r="FHA95" s="211"/>
      <c r="FHB95" s="211"/>
      <c r="FHC95" s="211"/>
      <c r="FHD95" s="211"/>
      <c r="FHE95" s="211"/>
      <c r="FHF95" s="212"/>
      <c r="FHG95" s="213"/>
      <c r="FHH95" s="214"/>
      <c r="FHI95" s="210"/>
      <c r="FHJ95" s="210"/>
      <c r="FHK95" s="210"/>
      <c r="FHL95" s="210"/>
      <c r="FHM95" s="211"/>
      <c r="FHN95" s="211"/>
      <c r="FHO95" s="211"/>
      <c r="FHP95" s="211"/>
      <c r="FHQ95" s="211"/>
      <c r="FHR95" s="212"/>
      <c r="FHS95" s="213"/>
      <c r="FHT95" s="214"/>
      <c r="FHU95" s="210"/>
      <c r="FHV95" s="210"/>
      <c r="FHW95" s="210"/>
      <c r="FHX95" s="210"/>
      <c r="FHY95" s="211"/>
      <c r="FHZ95" s="211"/>
      <c r="FIA95" s="211"/>
      <c r="FIB95" s="211"/>
      <c r="FIC95" s="211"/>
      <c r="FID95" s="212"/>
      <c r="FIE95" s="213"/>
      <c r="FIF95" s="214"/>
      <c r="FIG95" s="210"/>
      <c r="FIH95" s="210"/>
      <c r="FII95" s="210"/>
      <c r="FIJ95" s="210"/>
      <c r="FIK95" s="211"/>
      <c r="FIL95" s="211"/>
      <c r="FIM95" s="211"/>
      <c r="FIN95" s="211"/>
      <c r="FIO95" s="211"/>
      <c r="FIP95" s="212"/>
      <c r="FIQ95" s="213"/>
      <c r="FIR95" s="214"/>
      <c r="FIS95" s="210"/>
      <c r="FIT95" s="210"/>
      <c r="FIU95" s="210"/>
      <c r="FIV95" s="210"/>
      <c r="FIW95" s="211"/>
      <c r="FIX95" s="211"/>
      <c r="FIY95" s="211"/>
      <c r="FIZ95" s="211"/>
      <c r="FJA95" s="211"/>
      <c r="FJB95" s="212"/>
      <c r="FJC95" s="213"/>
      <c r="FJD95" s="214"/>
      <c r="FJE95" s="210"/>
      <c r="FJF95" s="210"/>
      <c r="FJG95" s="210"/>
      <c r="FJH95" s="210"/>
      <c r="FJI95" s="211"/>
      <c r="FJJ95" s="211"/>
      <c r="FJK95" s="211"/>
      <c r="FJL95" s="211"/>
      <c r="FJM95" s="211"/>
      <c r="FJN95" s="212"/>
      <c r="FJO95" s="213"/>
      <c r="FJP95" s="214"/>
      <c r="FJQ95" s="210"/>
      <c r="FJR95" s="210"/>
      <c r="FJS95" s="210"/>
      <c r="FJT95" s="210"/>
      <c r="FJU95" s="211"/>
      <c r="FJV95" s="211"/>
      <c r="FJW95" s="211"/>
      <c r="FJX95" s="211"/>
      <c r="FJY95" s="211"/>
      <c r="FJZ95" s="212"/>
      <c r="FKA95" s="213"/>
      <c r="FKB95" s="214"/>
      <c r="FKC95" s="210"/>
      <c r="FKD95" s="210"/>
      <c r="FKE95" s="210"/>
      <c r="FKF95" s="210"/>
      <c r="FKG95" s="211"/>
      <c r="FKH95" s="211"/>
      <c r="FKI95" s="211"/>
      <c r="FKJ95" s="211"/>
      <c r="FKK95" s="211"/>
      <c r="FKL95" s="212"/>
      <c r="FKM95" s="213"/>
      <c r="FKN95" s="214"/>
      <c r="FKO95" s="210"/>
      <c r="FKP95" s="210"/>
      <c r="FKQ95" s="210"/>
      <c r="FKR95" s="210"/>
      <c r="FKS95" s="211"/>
      <c r="FKT95" s="211"/>
      <c r="FKU95" s="211"/>
      <c r="FKV95" s="211"/>
      <c r="FKW95" s="211"/>
      <c r="FKX95" s="212"/>
      <c r="FKY95" s="213"/>
      <c r="FKZ95" s="214"/>
      <c r="FLA95" s="210"/>
      <c r="FLB95" s="210"/>
      <c r="FLC95" s="210"/>
      <c r="FLD95" s="210"/>
      <c r="FLE95" s="211"/>
      <c r="FLF95" s="211"/>
      <c r="FLG95" s="211"/>
      <c r="FLH95" s="211"/>
      <c r="FLI95" s="211"/>
      <c r="FLJ95" s="212"/>
      <c r="FLK95" s="213"/>
      <c r="FLL95" s="214"/>
      <c r="FLM95" s="210"/>
      <c r="FLN95" s="210"/>
      <c r="FLO95" s="210"/>
      <c r="FLP95" s="210"/>
      <c r="FLQ95" s="211"/>
      <c r="FLR95" s="211"/>
      <c r="FLS95" s="211"/>
      <c r="FLT95" s="211"/>
      <c r="FLU95" s="211"/>
      <c r="FLV95" s="212"/>
      <c r="FLW95" s="213"/>
      <c r="FLX95" s="214"/>
      <c r="FLY95" s="210"/>
      <c r="FLZ95" s="210"/>
      <c r="FMA95" s="210"/>
      <c r="FMB95" s="210"/>
      <c r="FMC95" s="211"/>
      <c r="FMD95" s="211"/>
      <c r="FME95" s="211"/>
      <c r="FMF95" s="211"/>
      <c r="FMG95" s="211"/>
      <c r="FMH95" s="212"/>
      <c r="FMI95" s="213"/>
      <c r="FMJ95" s="214"/>
      <c r="FMK95" s="210"/>
      <c r="FML95" s="210"/>
      <c r="FMM95" s="210"/>
      <c r="FMN95" s="210"/>
      <c r="FMO95" s="211"/>
      <c r="FMP95" s="211"/>
      <c r="FMQ95" s="211"/>
      <c r="FMR95" s="211"/>
      <c r="FMS95" s="211"/>
      <c r="FMT95" s="212"/>
      <c r="FMU95" s="213"/>
      <c r="FMV95" s="214"/>
      <c r="FMW95" s="210"/>
      <c r="FMX95" s="210"/>
      <c r="FMY95" s="210"/>
      <c r="FMZ95" s="210"/>
      <c r="FNA95" s="211"/>
      <c r="FNB95" s="211"/>
      <c r="FNC95" s="211"/>
      <c r="FND95" s="211"/>
      <c r="FNE95" s="211"/>
      <c r="FNF95" s="212"/>
      <c r="FNG95" s="213"/>
      <c r="FNH95" s="214"/>
      <c r="FNI95" s="210"/>
      <c r="FNJ95" s="210"/>
      <c r="FNK95" s="210"/>
      <c r="FNL95" s="210"/>
      <c r="FNM95" s="211"/>
      <c r="FNN95" s="211"/>
      <c r="FNO95" s="211"/>
      <c r="FNP95" s="211"/>
      <c r="FNQ95" s="211"/>
      <c r="FNR95" s="212"/>
      <c r="FNS95" s="213"/>
      <c r="FNT95" s="214"/>
      <c r="FNU95" s="210"/>
      <c r="FNV95" s="210"/>
      <c r="FNW95" s="210"/>
      <c r="FNX95" s="210"/>
      <c r="FNY95" s="211"/>
      <c r="FNZ95" s="211"/>
      <c r="FOA95" s="211"/>
      <c r="FOB95" s="211"/>
      <c r="FOC95" s="211"/>
      <c r="FOD95" s="212"/>
      <c r="FOE95" s="213"/>
      <c r="FOF95" s="214"/>
      <c r="FOG95" s="210"/>
      <c r="FOH95" s="210"/>
      <c r="FOI95" s="210"/>
      <c r="FOJ95" s="210"/>
      <c r="FOK95" s="211"/>
      <c r="FOL95" s="211"/>
      <c r="FOM95" s="211"/>
      <c r="FON95" s="211"/>
      <c r="FOO95" s="211"/>
      <c r="FOP95" s="212"/>
      <c r="FOQ95" s="213"/>
      <c r="FOR95" s="214"/>
      <c r="FOS95" s="210"/>
      <c r="FOT95" s="210"/>
      <c r="FOU95" s="210"/>
      <c r="FOV95" s="210"/>
      <c r="FOW95" s="211"/>
      <c r="FOX95" s="211"/>
      <c r="FOY95" s="211"/>
      <c r="FOZ95" s="211"/>
      <c r="FPA95" s="211"/>
      <c r="FPB95" s="212"/>
      <c r="FPC95" s="213"/>
      <c r="FPD95" s="214"/>
      <c r="FPE95" s="210"/>
      <c r="FPF95" s="210"/>
      <c r="FPG95" s="210"/>
      <c r="FPH95" s="210"/>
      <c r="FPI95" s="211"/>
      <c r="FPJ95" s="211"/>
      <c r="FPK95" s="211"/>
      <c r="FPL95" s="211"/>
      <c r="FPM95" s="211"/>
      <c r="FPN95" s="212"/>
      <c r="FPO95" s="213"/>
      <c r="FPP95" s="214"/>
      <c r="FPQ95" s="210"/>
      <c r="FPR95" s="210"/>
      <c r="FPS95" s="210"/>
      <c r="FPT95" s="210"/>
      <c r="FPU95" s="211"/>
      <c r="FPV95" s="211"/>
      <c r="FPW95" s="211"/>
      <c r="FPX95" s="211"/>
      <c r="FPY95" s="211"/>
      <c r="FPZ95" s="212"/>
      <c r="FQA95" s="213"/>
      <c r="FQB95" s="214"/>
      <c r="FQC95" s="210"/>
      <c r="FQD95" s="210"/>
      <c r="FQE95" s="210"/>
      <c r="FQF95" s="210"/>
      <c r="FQG95" s="211"/>
      <c r="FQH95" s="211"/>
      <c r="FQI95" s="211"/>
      <c r="FQJ95" s="211"/>
      <c r="FQK95" s="211"/>
      <c r="FQL95" s="212"/>
      <c r="FQM95" s="213"/>
      <c r="FQN95" s="214"/>
      <c r="FQO95" s="210"/>
      <c r="FQP95" s="210"/>
      <c r="FQQ95" s="210"/>
      <c r="FQR95" s="210"/>
      <c r="FQS95" s="211"/>
      <c r="FQT95" s="211"/>
      <c r="FQU95" s="211"/>
      <c r="FQV95" s="211"/>
      <c r="FQW95" s="211"/>
      <c r="FQX95" s="212"/>
      <c r="FQY95" s="213"/>
      <c r="FQZ95" s="214"/>
      <c r="FRA95" s="210"/>
      <c r="FRB95" s="210"/>
      <c r="FRC95" s="210"/>
      <c r="FRD95" s="210"/>
      <c r="FRE95" s="211"/>
      <c r="FRF95" s="211"/>
      <c r="FRG95" s="211"/>
      <c r="FRH95" s="211"/>
      <c r="FRI95" s="211"/>
      <c r="FRJ95" s="212"/>
      <c r="FRK95" s="213"/>
      <c r="FRL95" s="214"/>
      <c r="FRM95" s="210"/>
      <c r="FRN95" s="210"/>
      <c r="FRO95" s="210"/>
      <c r="FRP95" s="210"/>
      <c r="FRQ95" s="211"/>
      <c r="FRR95" s="211"/>
      <c r="FRS95" s="211"/>
      <c r="FRT95" s="211"/>
      <c r="FRU95" s="211"/>
      <c r="FRV95" s="212"/>
      <c r="FRW95" s="213"/>
      <c r="FRX95" s="214"/>
      <c r="FRY95" s="210"/>
      <c r="FRZ95" s="210"/>
      <c r="FSA95" s="210"/>
      <c r="FSB95" s="210"/>
      <c r="FSC95" s="211"/>
      <c r="FSD95" s="211"/>
      <c r="FSE95" s="211"/>
      <c r="FSF95" s="211"/>
      <c r="FSG95" s="211"/>
      <c r="FSH95" s="212"/>
      <c r="FSI95" s="213"/>
      <c r="FSJ95" s="214"/>
      <c r="FSK95" s="210"/>
      <c r="FSL95" s="210"/>
      <c r="FSM95" s="210"/>
      <c r="FSN95" s="210"/>
      <c r="FSO95" s="211"/>
      <c r="FSP95" s="211"/>
      <c r="FSQ95" s="211"/>
      <c r="FSR95" s="211"/>
      <c r="FSS95" s="211"/>
      <c r="FST95" s="212"/>
      <c r="FSU95" s="213"/>
      <c r="FSV95" s="214"/>
      <c r="FSW95" s="210"/>
      <c r="FSX95" s="210"/>
      <c r="FSY95" s="210"/>
      <c r="FSZ95" s="210"/>
      <c r="FTA95" s="211"/>
      <c r="FTB95" s="211"/>
      <c r="FTC95" s="211"/>
      <c r="FTD95" s="211"/>
      <c r="FTE95" s="211"/>
      <c r="FTF95" s="212"/>
      <c r="FTG95" s="213"/>
      <c r="FTH95" s="214"/>
      <c r="FTI95" s="210"/>
      <c r="FTJ95" s="210"/>
      <c r="FTK95" s="210"/>
      <c r="FTL95" s="210"/>
      <c r="FTM95" s="211"/>
      <c r="FTN95" s="211"/>
      <c r="FTO95" s="211"/>
      <c r="FTP95" s="211"/>
      <c r="FTQ95" s="211"/>
      <c r="FTR95" s="212"/>
      <c r="FTS95" s="213"/>
      <c r="FTT95" s="214"/>
      <c r="FTU95" s="210"/>
      <c r="FTV95" s="210"/>
      <c r="FTW95" s="210"/>
      <c r="FTX95" s="210"/>
      <c r="FTY95" s="211"/>
      <c r="FTZ95" s="211"/>
      <c r="FUA95" s="211"/>
      <c r="FUB95" s="211"/>
      <c r="FUC95" s="211"/>
      <c r="FUD95" s="212"/>
      <c r="FUE95" s="213"/>
      <c r="FUF95" s="214"/>
      <c r="FUG95" s="210"/>
      <c r="FUH95" s="210"/>
      <c r="FUI95" s="210"/>
      <c r="FUJ95" s="210"/>
      <c r="FUK95" s="211"/>
      <c r="FUL95" s="211"/>
      <c r="FUM95" s="211"/>
      <c r="FUN95" s="211"/>
      <c r="FUO95" s="211"/>
      <c r="FUP95" s="212"/>
      <c r="FUQ95" s="213"/>
      <c r="FUR95" s="214"/>
      <c r="FUS95" s="210"/>
      <c r="FUT95" s="210"/>
      <c r="FUU95" s="210"/>
      <c r="FUV95" s="210"/>
      <c r="FUW95" s="211"/>
      <c r="FUX95" s="211"/>
      <c r="FUY95" s="211"/>
      <c r="FUZ95" s="211"/>
      <c r="FVA95" s="211"/>
      <c r="FVB95" s="212"/>
      <c r="FVC95" s="213"/>
      <c r="FVD95" s="214"/>
      <c r="FVE95" s="210"/>
      <c r="FVF95" s="210"/>
      <c r="FVG95" s="210"/>
      <c r="FVH95" s="210"/>
      <c r="FVI95" s="211"/>
      <c r="FVJ95" s="211"/>
      <c r="FVK95" s="211"/>
      <c r="FVL95" s="211"/>
      <c r="FVM95" s="211"/>
      <c r="FVN95" s="212"/>
      <c r="FVO95" s="213"/>
      <c r="FVP95" s="214"/>
      <c r="FVQ95" s="210"/>
      <c r="FVR95" s="210"/>
      <c r="FVS95" s="210"/>
      <c r="FVT95" s="210"/>
      <c r="FVU95" s="211"/>
      <c r="FVV95" s="211"/>
      <c r="FVW95" s="211"/>
      <c r="FVX95" s="211"/>
      <c r="FVY95" s="211"/>
      <c r="FVZ95" s="212"/>
      <c r="FWA95" s="213"/>
      <c r="FWB95" s="214"/>
      <c r="FWC95" s="210"/>
      <c r="FWD95" s="210"/>
      <c r="FWE95" s="210"/>
      <c r="FWF95" s="210"/>
      <c r="FWG95" s="211"/>
      <c r="FWH95" s="211"/>
      <c r="FWI95" s="211"/>
      <c r="FWJ95" s="211"/>
      <c r="FWK95" s="211"/>
      <c r="FWL95" s="212"/>
      <c r="FWM95" s="213"/>
      <c r="FWN95" s="214"/>
      <c r="FWO95" s="210"/>
      <c r="FWP95" s="210"/>
      <c r="FWQ95" s="210"/>
      <c r="FWR95" s="210"/>
      <c r="FWS95" s="211"/>
      <c r="FWT95" s="211"/>
      <c r="FWU95" s="211"/>
      <c r="FWV95" s="211"/>
      <c r="FWW95" s="211"/>
      <c r="FWX95" s="212"/>
      <c r="FWY95" s="213"/>
      <c r="FWZ95" s="214"/>
      <c r="FXA95" s="210"/>
      <c r="FXB95" s="210"/>
      <c r="FXC95" s="210"/>
      <c r="FXD95" s="210"/>
      <c r="FXE95" s="211"/>
      <c r="FXF95" s="211"/>
      <c r="FXG95" s="211"/>
      <c r="FXH95" s="211"/>
      <c r="FXI95" s="211"/>
      <c r="FXJ95" s="212"/>
      <c r="FXK95" s="213"/>
      <c r="FXL95" s="214"/>
      <c r="FXM95" s="210"/>
      <c r="FXN95" s="210"/>
      <c r="FXO95" s="210"/>
      <c r="FXP95" s="210"/>
      <c r="FXQ95" s="211"/>
      <c r="FXR95" s="211"/>
      <c r="FXS95" s="211"/>
      <c r="FXT95" s="211"/>
      <c r="FXU95" s="211"/>
      <c r="FXV95" s="212"/>
      <c r="FXW95" s="213"/>
      <c r="FXX95" s="214"/>
      <c r="FXY95" s="210"/>
      <c r="FXZ95" s="210"/>
      <c r="FYA95" s="210"/>
      <c r="FYB95" s="210"/>
      <c r="FYC95" s="211"/>
      <c r="FYD95" s="211"/>
      <c r="FYE95" s="211"/>
      <c r="FYF95" s="211"/>
      <c r="FYG95" s="211"/>
      <c r="FYH95" s="212"/>
      <c r="FYI95" s="213"/>
      <c r="FYJ95" s="214"/>
      <c r="FYK95" s="210"/>
      <c r="FYL95" s="210"/>
      <c r="FYM95" s="210"/>
      <c r="FYN95" s="210"/>
      <c r="FYO95" s="211"/>
      <c r="FYP95" s="211"/>
      <c r="FYQ95" s="211"/>
      <c r="FYR95" s="211"/>
      <c r="FYS95" s="211"/>
      <c r="FYT95" s="212"/>
      <c r="FYU95" s="213"/>
      <c r="FYV95" s="214"/>
      <c r="FYW95" s="210"/>
      <c r="FYX95" s="210"/>
      <c r="FYY95" s="210"/>
      <c r="FYZ95" s="210"/>
      <c r="FZA95" s="211"/>
      <c r="FZB95" s="211"/>
      <c r="FZC95" s="211"/>
      <c r="FZD95" s="211"/>
      <c r="FZE95" s="211"/>
      <c r="FZF95" s="212"/>
      <c r="FZG95" s="213"/>
      <c r="FZH95" s="214"/>
      <c r="FZI95" s="210"/>
      <c r="FZJ95" s="210"/>
      <c r="FZK95" s="210"/>
      <c r="FZL95" s="210"/>
      <c r="FZM95" s="211"/>
      <c r="FZN95" s="211"/>
      <c r="FZO95" s="211"/>
      <c r="FZP95" s="211"/>
      <c r="FZQ95" s="211"/>
      <c r="FZR95" s="212"/>
      <c r="FZS95" s="213"/>
      <c r="FZT95" s="214"/>
      <c r="FZU95" s="210"/>
      <c r="FZV95" s="210"/>
      <c r="FZW95" s="210"/>
      <c r="FZX95" s="210"/>
      <c r="FZY95" s="211"/>
      <c r="FZZ95" s="211"/>
      <c r="GAA95" s="211"/>
      <c r="GAB95" s="211"/>
      <c r="GAC95" s="211"/>
      <c r="GAD95" s="212"/>
      <c r="GAE95" s="213"/>
      <c r="GAF95" s="214"/>
      <c r="GAG95" s="210"/>
      <c r="GAH95" s="210"/>
      <c r="GAI95" s="210"/>
      <c r="GAJ95" s="210"/>
      <c r="GAK95" s="211"/>
      <c r="GAL95" s="211"/>
      <c r="GAM95" s="211"/>
      <c r="GAN95" s="211"/>
      <c r="GAO95" s="211"/>
      <c r="GAP95" s="212"/>
      <c r="GAQ95" s="213"/>
      <c r="GAR95" s="214"/>
      <c r="GAS95" s="210"/>
      <c r="GAT95" s="210"/>
      <c r="GAU95" s="210"/>
      <c r="GAV95" s="210"/>
      <c r="GAW95" s="211"/>
      <c r="GAX95" s="211"/>
      <c r="GAY95" s="211"/>
      <c r="GAZ95" s="211"/>
      <c r="GBA95" s="211"/>
      <c r="GBB95" s="212"/>
      <c r="GBC95" s="213"/>
      <c r="GBD95" s="214"/>
      <c r="GBE95" s="210"/>
      <c r="GBF95" s="210"/>
      <c r="GBG95" s="210"/>
      <c r="GBH95" s="210"/>
      <c r="GBI95" s="211"/>
      <c r="GBJ95" s="211"/>
      <c r="GBK95" s="211"/>
      <c r="GBL95" s="211"/>
      <c r="GBM95" s="211"/>
      <c r="GBN95" s="212"/>
      <c r="GBO95" s="213"/>
      <c r="GBP95" s="214"/>
      <c r="GBQ95" s="210"/>
      <c r="GBR95" s="210"/>
      <c r="GBS95" s="210"/>
      <c r="GBT95" s="210"/>
      <c r="GBU95" s="211"/>
      <c r="GBV95" s="211"/>
      <c r="GBW95" s="211"/>
      <c r="GBX95" s="211"/>
      <c r="GBY95" s="211"/>
      <c r="GBZ95" s="212"/>
      <c r="GCA95" s="213"/>
      <c r="GCB95" s="214"/>
      <c r="GCC95" s="210"/>
      <c r="GCD95" s="210"/>
      <c r="GCE95" s="210"/>
      <c r="GCF95" s="210"/>
      <c r="GCG95" s="211"/>
      <c r="GCH95" s="211"/>
      <c r="GCI95" s="211"/>
      <c r="GCJ95" s="211"/>
      <c r="GCK95" s="211"/>
      <c r="GCL95" s="212"/>
      <c r="GCM95" s="213"/>
      <c r="GCN95" s="214"/>
      <c r="GCO95" s="210"/>
      <c r="GCP95" s="210"/>
      <c r="GCQ95" s="210"/>
      <c r="GCR95" s="210"/>
      <c r="GCS95" s="211"/>
      <c r="GCT95" s="211"/>
      <c r="GCU95" s="211"/>
      <c r="GCV95" s="211"/>
      <c r="GCW95" s="211"/>
      <c r="GCX95" s="212"/>
      <c r="GCY95" s="213"/>
      <c r="GCZ95" s="214"/>
      <c r="GDA95" s="210"/>
      <c r="GDB95" s="210"/>
      <c r="GDC95" s="210"/>
      <c r="GDD95" s="210"/>
      <c r="GDE95" s="211"/>
      <c r="GDF95" s="211"/>
      <c r="GDG95" s="211"/>
      <c r="GDH95" s="211"/>
      <c r="GDI95" s="211"/>
      <c r="GDJ95" s="212"/>
      <c r="GDK95" s="213"/>
      <c r="GDL95" s="214"/>
      <c r="GDM95" s="210"/>
      <c r="GDN95" s="210"/>
      <c r="GDO95" s="210"/>
      <c r="GDP95" s="210"/>
      <c r="GDQ95" s="211"/>
      <c r="GDR95" s="211"/>
      <c r="GDS95" s="211"/>
      <c r="GDT95" s="211"/>
      <c r="GDU95" s="211"/>
      <c r="GDV95" s="212"/>
      <c r="GDW95" s="213"/>
      <c r="GDX95" s="214"/>
      <c r="GDY95" s="210"/>
      <c r="GDZ95" s="210"/>
      <c r="GEA95" s="210"/>
      <c r="GEB95" s="210"/>
      <c r="GEC95" s="211"/>
      <c r="GED95" s="211"/>
      <c r="GEE95" s="211"/>
      <c r="GEF95" s="211"/>
      <c r="GEG95" s="211"/>
      <c r="GEH95" s="212"/>
      <c r="GEI95" s="213"/>
      <c r="GEJ95" s="214"/>
      <c r="GEK95" s="210"/>
      <c r="GEL95" s="210"/>
      <c r="GEM95" s="210"/>
      <c r="GEN95" s="210"/>
      <c r="GEO95" s="211"/>
      <c r="GEP95" s="211"/>
      <c r="GEQ95" s="211"/>
      <c r="GER95" s="211"/>
      <c r="GES95" s="211"/>
      <c r="GET95" s="212"/>
      <c r="GEU95" s="213"/>
      <c r="GEV95" s="214"/>
      <c r="GEW95" s="210"/>
      <c r="GEX95" s="210"/>
      <c r="GEY95" s="210"/>
      <c r="GEZ95" s="210"/>
      <c r="GFA95" s="211"/>
      <c r="GFB95" s="211"/>
      <c r="GFC95" s="211"/>
      <c r="GFD95" s="211"/>
      <c r="GFE95" s="211"/>
      <c r="GFF95" s="212"/>
      <c r="GFG95" s="213"/>
      <c r="GFH95" s="214"/>
      <c r="GFI95" s="210"/>
      <c r="GFJ95" s="210"/>
      <c r="GFK95" s="210"/>
      <c r="GFL95" s="210"/>
      <c r="GFM95" s="211"/>
      <c r="GFN95" s="211"/>
      <c r="GFO95" s="211"/>
      <c r="GFP95" s="211"/>
      <c r="GFQ95" s="211"/>
      <c r="GFR95" s="212"/>
      <c r="GFS95" s="213"/>
      <c r="GFT95" s="214"/>
      <c r="GFU95" s="210"/>
      <c r="GFV95" s="210"/>
      <c r="GFW95" s="210"/>
      <c r="GFX95" s="210"/>
      <c r="GFY95" s="211"/>
      <c r="GFZ95" s="211"/>
      <c r="GGA95" s="211"/>
      <c r="GGB95" s="211"/>
      <c r="GGC95" s="211"/>
      <c r="GGD95" s="212"/>
      <c r="GGE95" s="213"/>
      <c r="GGF95" s="214"/>
      <c r="GGG95" s="210"/>
      <c r="GGH95" s="210"/>
      <c r="GGI95" s="210"/>
      <c r="GGJ95" s="210"/>
      <c r="GGK95" s="211"/>
      <c r="GGL95" s="211"/>
      <c r="GGM95" s="211"/>
      <c r="GGN95" s="211"/>
      <c r="GGO95" s="211"/>
      <c r="GGP95" s="212"/>
      <c r="GGQ95" s="213"/>
      <c r="GGR95" s="214"/>
      <c r="GGS95" s="210"/>
      <c r="GGT95" s="210"/>
      <c r="GGU95" s="210"/>
      <c r="GGV95" s="210"/>
      <c r="GGW95" s="211"/>
      <c r="GGX95" s="211"/>
      <c r="GGY95" s="211"/>
      <c r="GGZ95" s="211"/>
      <c r="GHA95" s="211"/>
      <c r="GHB95" s="212"/>
      <c r="GHC95" s="213"/>
      <c r="GHD95" s="214"/>
      <c r="GHE95" s="210"/>
      <c r="GHF95" s="210"/>
      <c r="GHG95" s="210"/>
      <c r="GHH95" s="210"/>
      <c r="GHI95" s="211"/>
      <c r="GHJ95" s="211"/>
      <c r="GHK95" s="211"/>
      <c r="GHL95" s="211"/>
      <c r="GHM95" s="211"/>
      <c r="GHN95" s="212"/>
      <c r="GHO95" s="213"/>
      <c r="GHP95" s="214"/>
      <c r="GHQ95" s="210"/>
      <c r="GHR95" s="210"/>
      <c r="GHS95" s="210"/>
      <c r="GHT95" s="210"/>
      <c r="GHU95" s="211"/>
      <c r="GHV95" s="211"/>
      <c r="GHW95" s="211"/>
      <c r="GHX95" s="211"/>
      <c r="GHY95" s="211"/>
      <c r="GHZ95" s="212"/>
      <c r="GIA95" s="213"/>
      <c r="GIB95" s="214"/>
      <c r="GIC95" s="210"/>
      <c r="GID95" s="210"/>
      <c r="GIE95" s="210"/>
      <c r="GIF95" s="210"/>
      <c r="GIG95" s="211"/>
      <c r="GIH95" s="211"/>
      <c r="GII95" s="211"/>
      <c r="GIJ95" s="211"/>
      <c r="GIK95" s="211"/>
      <c r="GIL95" s="212"/>
      <c r="GIM95" s="213"/>
      <c r="GIN95" s="214"/>
      <c r="GIO95" s="210"/>
      <c r="GIP95" s="210"/>
      <c r="GIQ95" s="210"/>
      <c r="GIR95" s="210"/>
      <c r="GIS95" s="211"/>
      <c r="GIT95" s="211"/>
      <c r="GIU95" s="211"/>
      <c r="GIV95" s="211"/>
      <c r="GIW95" s="211"/>
      <c r="GIX95" s="212"/>
      <c r="GIY95" s="213"/>
      <c r="GIZ95" s="214"/>
      <c r="GJA95" s="210"/>
      <c r="GJB95" s="210"/>
      <c r="GJC95" s="210"/>
      <c r="GJD95" s="210"/>
      <c r="GJE95" s="211"/>
      <c r="GJF95" s="211"/>
      <c r="GJG95" s="211"/>
      <c r="GJH95" s="211"/>
      <c r="GJI95" s="211"/>
      <c r="GJJ95" s="212"/>
      <c r="GJK95" s="213"/>
      <c r="GJL95" s="214"/>
      <c r="GJM95" s="210"/>
      <c r="GJN95" s="210"/>
      <c r="GJO95" s="210"/>
      <c r="GJP95" s="210"/>
      <c r="GJQ95" s="211"/>
      <c r="GJR95" s="211"/>
      <c r="GJS95" s="211"/>
      <c r="GJT95" s="211"/>
      <c r="GJU95" s="211"/>
      <c r="GJV95" s="212"/>
      <c r="GJW95" s="213"/>
      <c r="GJX95" s="214"/>
      <c r="GJY95" s="210"/>
      <c r="GJZ95" s="210"/>
      <c r="GKA95" s="210"/>
      <c r="GKB95" s="210"/>
      <c r="GKC95" s="211"/>
      <c r="GKD95" s="211"/>
      <c r="GKE95" s="211"/>
      <c r="GKF95" s="211"/>
      <c r="GKG95" s="211"/>
      <c r="GKH95" s="212"/>
      <c r="GKI95" s="213"/>
      <c r="GKJ95" s="214"/>
      <c r="GKK95" s="210"/>
      <c r="GKL95" s="210"/>
      <c r="GKM95" s="210"/>
      <c r="GKN95" s="210"/>
      <c r="GKO95" s="211"/>
      <c r="GKP95" s="211"/>
      <c r="GKQ95" s="211"/>
      <c r="GKR95" s="211"/>
      <c r="GKS95" s="211"/>
      <c r="GKT95" s="212"/>
      <c r="GKU95" s="213"/>
      <c r="GKV95" s="214"/>
      <c r="GKW95" s="210"/>
      <c r="GKX95" s="210"/>
      <c r="GKY95" s="210"/>
      <c r="GKZ95" s="210"/>
      <c r="GLA95" s="211"/>
      <c r="GLB95" s="211"/>
      <c r="GLC95" s="211"/>
      <c r="GLD95" s="211"/>
      <c r="GLE95" s="211"/>
      <c r="GLF95" s="212"/>
      <c r="GLG95" s="213"/>
      <c r="GLH95" s="214"/>
      <c r="GLI95" s="210"/>
      <c r="GLJ95" s="210"/>
      <c r="GLK95" s="210"/>
      <c r="GLL95" s="210"/>
      <c r="GLM95" s="211"/>
      <c r="GLN95" s="211"/>
      <c r="GLO95" s="211"/>
      <c r="GLP95" s="211"/>
      <c r="GLQ95" s="211"/>
      <c r="GLR95" s="212"/>
      <c r="GLS95" s="213"/>
      <c r="GLT95" s="214"/>
      <c r="GLU95" s="210"/>
      <c r="GLV95" s="210"/>
      <c r="GLW95" s="210"/>
      <c r="GLX95" s="210"/>
      <c r="GLY95" s="211"/>
      <c r="GLZ95" s="211"/>
      <c r="GMA95" s="211"/>
      <c r="GMB95" s="211"/>
      <c r="GMC95" s="211"/>
      <c r="GMD95" s="212"/>
      <c r="GME95" s="213"/>
      <c r="GMF95" s="214"/>
      <c r="GMG95" s="210"/>
      <c r="GMH95" s="210"/>
      <c r="GMI95" s="210"/>
      <c r="GMJ95" s="210"/>
      <c r="GMK95" s="211"/>
      <c r="GML95" s="211"/>
      <c r="GMM95" s="211"/>
      <c r="GMN95" s="211"/>
      <c r="GMO95" s="211"/>
      <c r="GMP95" s="212"/>
      <c r="GMQ95" s="213"/>
      <c r="GMR95" s="214"/>
      <c r="GMS95" s="210"/>
      <c r="GMT95" s="210"/>
      <c r="GMU95" s="210"/>
      <c r="GMV95" s="210"/>
      <c r="GMW95" s="211"/>
      <c r="GMX95" s="211"/>
      <c r="GMY95" s="211"/>
      <c r="GMZ95" s="211"/>
      <c r="GNA95" s="211"/>
      <c r="GNB95" s="212"/>
      <c r="GNC95" s="213"/>
      <c r="GND95" s="214"/>
      <c r="GNE95" s="210"/>
      <c r="GNF95" s="210"/>
      <c r="GNG95" s="210"/>
      <c r="GNH95" s="210"/>
      <c r="GNI95" s="211"/>
      <c r="GNJ95" s="211"/>
      <c r="GNK95" s="211"/>
      <c r="GNL95" s="211"/>
      <c r="GNM95" s="211"/>
      <c r="GNN95" s="212"/>
      <c r="GNO95" s="213"/>
      <c r="GNP95" s="214"/>
      <c r="GNQ95" s="210"/>
      <c r="GNR95" s="210"/>
      <c r="GNS95" s="210"/>
      <c r="GNT95" s="210"/>
      <c r="GNU95" s="211"/>
      <c r="GNV95" s="211"/>
      <c r="GNW95" s="211"/>
      <c r="GNX95" s="211"/>
      <c r="GNY95" s="211"/>
      <c r="GNZ95" s="212"/>
      <c r="GOA95" s="213"/>
      <c r="GOB95" s="214"/>
      <c r="GOC95" s="210"/>
      <c r="GOD95" s="210"/>
      <c r="GOE95" s="210"/>
      <c r="GOF95" s="210"/>
      <c r="GOG95" s="211"/>
      <c r="GOH95" s="211"/>
      <c r="GOI95" s="211"/>
      <c r="GOJ95" s="211"/>
      <c r="GOK95" s="211"/>
      <c r="GOL95" s="212"/>
      <c r="GOM95" s="213"/>
      <c r="GON95" s="214"/>
      <c r="GOO95" s="210"/>
      <c r="GOP95" s="210"/>
      <c r="GOQ95" s="210"/>
      <c r="GOR95" s="210"/>
      <c r="GOS95" s="211"/>
      <c r="GOT95" s="211"/>
      <c r="GOU95" s="211"/>
      <c r="GOV95" s="211"/>
      <c r="GOW95" s="211"/>
      <c r="GOX95" s="212"/>
      <c r="GOY95" s="213"/>
      <c r="GOZ95" s="214"/>
      <c r="GPA95" s="210"/>
      <c r="GPB95" s="210"/>
      <c r="GPC95" s="210"/>
      <c r="GPD95" s="210"/>
      <c r="GPE95" s="211"/>
      <c r="GPF95" s="211"/>
      <c r="GPG95" s="211"/>
      <c r="GPH95" s="211"/>
      <c r="GPI95" s="211"/>
      <c r="GPJ95" s="212"/>
      <c r="GPK95" s="213"/>
      <c r="GPL95" s="214"/>
      <c r="GPM95" s="210"/>
      <c r="GPN95" s="210"/>
      <c r="GPO95" s="210"/>
      <c r="GPP95" s="210"/>
      <c r="GPQ95" s="211"/>
      <c r="GPR95" s="211"/>
      <c r="GPS95" s="211"/>
      <c r="GPT95" s="211"/>
      <c r="GPU95" s="211"/>
      <c r="GPV95" s="212"/>
      <c r="GPW95" s="213"/>
      <c r="GPX95" s="214"/>
      <c r="GPY95" s="210"/>
      <c r="GPZ95" s="210"/>
      <c r="GQA95" s="210"/>
      <c r="GQB95" s="210"/>
      <c r="GQC95" s="211"/>
      <c r="GQD95" s="211"/>
      <c r="GQE95" s="211"/>
      <c r="GQF95" s="211"/>
      <c r="GQG95" s="211"/>
      <c r="GQH95" s="212"/>
      <c r="GQI95" s="213"/>
      <c r="GQJ95" s="214"/>
      <c r="GQK95" s="210"/>
      <c r="GQL95" s="210"/>
      <c r="GQM95" s="210"/>
      <c r="GQN95" s="210"/>
      <c r="GQO95" s="211"/>
      <c r="GQP95" s="211"/>
      <c r="GQQ95" s="211"/>
      <c r="GQR95" s="211"/>
      <c r="GQS95" s="211"/>
      <c r="GQT95" s="212"/>
      <c r="GQU95" s="213"/>
      <c r="GQV95" s="214"/>
      <c r="GQW95" s="210"/>
      <c r="GQX95" s="210"/>
      <c r="GQY95" s="210"/>
      <c r="GQZ95" s="210"/>
      <c r="GRA95" s="211"/>
      <c r="GRB95" s="211"/>
      <c r="GRC95" s="211"/>
      <c r="GRD95" s="211"/>
      <c r="GRE95" s="211"/>
      <c r="GRF95" s="212"/>
      <c r="GRG95" s="213"/>
      <c r="GRH95" s="214"/>
      <c r="GRI95" s="210"/>
      <c r="GRJ95" s="210"/>
      <c r="GRK95" s="210"/>
      <c r="GRL95" s="210"/>
      <c r="GRM95" s="211"/>
      <c r="GRN95" s="211"/>
      <c r="GRO95" s="211"/>
      <c r="GRP95" s="211"/>
      <c r="GRQ95" s="211"/>
      <c r="GRR95" s="212"/>
      <c r="GRS95" s="213"/>
      <c r="GRT95" s="214"/>
      <c r="GRU95" s="210"/>
      <c r="GRV95" s="210"/>
      <c r="GRW95" s="210"/>
      <c r="GRX95" s="210"/>
      <c r="GRY95" s="211"/>
      <c r="GRZ95" s="211"/>
      <c r="GSA95" s="211"/>
      <c r="GSB95" s="211"/>
      <c r="GSC95" s="211"/>
      <c r="GSD95" s="212"/>
      <c r="GSE95" s="213"/>
      <c r="GSF95" s="214"/>
      <c r="GSG95" s="210"/>
      <c r="GSH95" s="210"/>
      <c r="GSI95" s="210"/>
      <c r="GSJ95" s="210"/>
      <c r="GSK95" s="211"/>
      <c r="GSL95" s="211"/>
      <c r="GSM95" s="211"/>
      <c r="GSN95" s="211"/>
      <c r="GSO95" s="211"/>
      <c r="GSP95" s="212"/>
      <c r="GSQ95" s="213"/>
      <c r="GSR95" s="214"/>
      <c r="GSS95" s="210"/>
      <c r="GST95" s="210"/>
      <c r="GSU95" s="210"/>
      <c r="GSV95" s="210"/>
      <c r="GSW95" s="211"/>
      <c r="GSX95" s="211"/>
      <c r="GSY95" s="211"/>
      <c r="GSZ95" s="211"/>
      <c r="GTA95" s="211"/>
      <c r="GTB95" s="212"/>
      <c r="GTC95" s="213"/>
      <c r="GTD95" s="214"/>
      <c r="GTE95" s="210"/>
      <c r="GTF95" s="210"/>
      <c r="GTG95" s="210"/>
      <c r="GTH95" s="210"/>
      <c r="GTI95" s="211"/>
      <c r="GTJ95" s="211"/>
      <c r="GTK95" s="211"/>
      <c r="GTL95" s="211"/>
      <c r="GTM95" s="211"/>
      <c r="GTN95" s="212"/>
      <c r="GTO95" s="213"/>
      <c r="GTP95" s="214"/>
      <c r="GTQ95" s="210"/>
      <c r="GTR95" s="210"/>
      <c r="GTS95" s="210"/>
      <c r="GTT95" s="210"/>
      <c r="GTU95" s="211"/>
      <c r="GTV95" s="211"/>
      <c r="GTW95" s="211"/>
      <c r="GTX95" s="211"/>
      <c r="GTY95" s="211"/>
      <c r="GTZ95" s="212"/>
      <c r="GUA95" s="213"/>
      <c r="GUB95" s="214"/>
      <c r="GUC95" s="210"/>
      <c r="GUD95" s="210"/>
      <c r="GUE95" s="210"/>
      <c r="GUF95" s="210"/>
      <c r="GUG95" s="211"/>
      <c r="GUH95" s="211"/>
      <c r="GUI95" s="211"/>
      <c r="GUJ95" s="211"/>
      <c r="GUK95" s="211"/>
      <c r="GUL95" s="212"/>
      <c r="GUM95" s="213"/>
      <c r="GUN95" s="214"/>
      <c r="GUO95" s="210"/>
      <c r="GUP95" s="210"/>
      <c r="GUQ95" s="210"/>
      <c r="GUR95" s="210"/>
      <c r="GUS95" s="211"/>
      <c r="GUT95" s="211"/>
      <c r="GUU95" s="211"/>
      <c r="GUV95" s="211"/>
      <c r="GUW95" s="211"/>
      <c r="GUX95" s="212"/>
      <c r="GUY95" s="213"/>
      <c r="GUZ95" s="214"/>
      <c r="GVA95" s="210"/>
      <c r="GVB95" s="210"/>
      <c r="GVC95" s="210"/>
      <c r="GVD95" s="210"/>
      <c r="GVE95" s="211"/>
      <c r="GVF95" s="211"/>
      <c r="GVG95" s="211"/>
      <c r="GVH95" s="211"/>
      <c r="GVI95" s="211"/>
      <c r="GVJ95" s="212"/>
      <c r="GVK95" s="213"/>
      <c r="GVL95" s="214"/>
      <c r="GVM95" s="210"/>
      <c r="GVN95" s="210"/>
      <c r="GVO95" s="210"/>
      <c r="GVP95" s="210"/>
      <c r="GVQ95" s="211"/>
      <c r="GVR95" s="211"/>
      <c r="GVS95" s="211"/>
      <c r="GVT95" s="211"/>
      <c r="GVU95" s="211"/>
      <c r="GVV95" s="212"/>
      <c r="GVW95" s="213"/>
      <c r="GVX95" s="214"/>
      <c r="GVY95" s="210"/>
      <c r="GVZ95" s="210"/>
      <c r="GWA95" s="210"/>
      <c r="GWB95" s="210"/>
      <c r="GWC95" s="211"/>
      <c r="GWD95" s="211"/>
      <c r="GWE95" s="211"/>
      <c r="GWF95" s="211"/>
      <c r="GWG95" s="211"/>
      <c r="GWH95" s="212"/>
      <c r="GWI95" s="213"/>
      <c r="GWJ95" s="214"/>
      <c r="GWK95" s="210"/>
      <c r="GWL95" s="210"/>
      <c r="GWM95" s="210"/>
      <c r="GWN95" s="210"/>
      <c r="GWO95" s="211"/>
      <c r="GWP95" s="211"/>
      <c r="GWQ95" s="211"/>
      <c r="GWR95" s="211"/>
      <c r="GWS95" s="211"/>
      <c r="GWT95" s="212"/>
      <c r="GWU95" s="213"/>
      <c r="GWV95" s="214"/>
      <c r="GWW95" s="210"/>
      <c r="GWX95" s="210"/>
      <c r="GWY95" s="210"/>
      <c r="GWZ95" s="210"/>
      <c r="GXA95" s="211"/>
      <c r="GXB95" s="211"/>
      <c r="GXC95" s="211"/>
      <c r="GXD95" s="211"/>
      <c r="GXE95" s="211"/>
      <c r="GXF95" s="212"/>
      <c r="GXG95" s="213"/>
      <c r="GXH95" s="214"/>
      <c r="GXI95" s="210"/>
      <c r="GXJ95" s="210"/>
      <c r="GXK95" s="210"/>
      <c r="GXL95" s="210"/>
      <c r="GXM95" s="211"/>
      <c r="GXN95" s="211"/>
      <c r="GXO95" s="211"/>
      <c r="GXP95" s="211"/>
      <c r="GXQ95" s="211"/>
      <c r="GXR95" s="212"/>
      <c r="GXS95" s="213"/>
      <c r="GXT95" s="214"/>
      <c r="GXU95" s="210"/>
      <c r="GXV95" s="210"/>
      <c r="GXW95" s="210"/>
      <c r="GXX95" s="210"/>
      <c r="GXY95" s="211"/>
      <c r="GXZ95" s="211"/>
      <c r="GYA95" s="211"/>
      <c r="GYB95" s="211"/>
      <c r="GYC95" s="211"/>
      <c r="GYD95" s="212"/>
      <c r="GYE95" s="213"/>
      <c r="GYF95" s="214"/>
      <c r="GYG95" s="210"/>
      <c r="GYH95" s="210"/>
      <c r="GYI95" s="210"/>
      <c r="GYJ95" s="210"/>
      <c r="GYK95" s="211"/>
      <c r="GYL95" s="211"/>
      <c r="GYM95" s="211"/>
      <c r="GYN95" s="211"/>
      <c r="GYO95" s="211"/>
      <c r="GYP95" s="212"/>
      <c r="GYQ95" s="213"/>
      <c r="GYR95" s="214"/>
      <c r="GYS95" s="210"/>
      <c r="GYT95" s="210"/>
      <c r="GYU95" s="210"/>
      <c r="GYV95" s="210"/>
      <c r="GYW95" s="211"/>
      <c r="GYX95" s="211"/>
      <c r="GYY95" s="211"/>
      <c r="GYZ95" s="211"/>
      <c r="GZA95" s="211"/>
      <c r="GZB95" s="212"/>
      <c r="GZC95" s="213"/>
      <c r="GZD95" s="214"/>
      <c r="GZE95" s="210"/>
      <c r="GZF95" s="210"/>
      <c r="GZG95" s="210"/>
      <c r="GZH95" s="210"/>
      <c r="GZI95" s="211"/>
      <c r="GZJ95" s="211"/>
      <c r="GZK95" s="211"/>
      <c r="GZL95" s="211"/>
      <c r="GZM95" s="211"/>
      <c r="GZN95" s="212"/>
      <c r="GZO95" s="213"/>
      <c r="GZP95" s="214"/>
      <c r="GZQ95" s="210"/>
      <c r="GZR95" s="210"/>
      <c r="GZS95" s="210"/>
      <c r="GZT95" s="210"/>
      <c r="GZU95" s="211"/>
      <c r="GZV95" s="211"/>
      <c r="GZW95" s="211"/>
      <c r="GZX95" s="211"/>
      <c r="GZY95" s="211"/>
      <c r="GZZ95" s="212"/>
      <c r="HAA95" s="213"/>
      <c r="HAB95" s="214"/>
      <c r="HAC95" s="210"/>
      <c r="HAD95" s="210"/>
      <c r="HAE95" s="210"/>
      <c r="HAF95" s="210"/>
      <c r="HAG95" s="211"/>
      <c r="HAH95" s="211"/>
      <c r="HAI95" s="211"/>
      <c r="HAJ95" s="211"/>
      <c r="HAK95" s="211"/>
      <c r="HAL95" s="212"/>
      <c r="HAM95" s="213"/>
      <c r="HAN95" s="214"/>
      <c r="HAO95" s="210"/>
      <c r="HAP95" s="210"/>
      <c r="HAQ95" s="210"/>
      <c r="HAR95" s="210"/>
      <c r="HAS95" s="211"/>
      <c r="HAT95" s="211"/>
      <c r="HAU95" s="211"/>
      <c r="HAV95" s="211"/>
      <c r="HAW95" s="211"/>
      <c r="HAX95" s="212"/>
      <c r="HAY95" s="213"/>
      <c r="HAZ95" s="214"/>
      <c r="HBA95" s="210"/>
      <c r="HBB95" s="210"/>
      <c r="HBC95" s="210"/>
      <c r="HBD95" s="210"/>
      <c r="HBE95" s="211"/>
      <c r="HBF95" s="211"/>
      <c r="HBG95" s="211"/>
      <c r="HBH95" s="211"/>
      <c r="HBI95" s="211"/>
      <c r="HBJ95" s="212"/>
      <c r="HBK95" s="213"/>
      <c r="HBL95" s="214"/>
      <c r="HBM95" s="210"/>
      <c r="HBN95" s="210"/>
      <c r="HBO95" s="210"/>
      <c r="HBP95" s="210"/>
      <c r="HBQ95" s="211"/>
      <c r="HBR95" s="211"/>
      <c r="HBS95" s="211"/>
      <c r="HBT95" s="211"/>
      <c r="HBU95" s="211"/>
      <c r="HBV95" s="212"/>
      <c r="HBW95" s="213"/>
      <c r="HBX95" s="214"/>
      <c r="HBY95" s="210"/>
      <c r="HBZ95" s="210"/>
      <c r="HCA95" s="210"/>
      <c r="HCB95" s="210"/>
      <c r="HCC95" s="211"/>
      <c r="HCD95" s="211"/>
      <c r="HCE95" s="211"/>
      <c r="HCF95" s="211"/>
      <c r="HCG95" s="211"/>
      <c r="HCH95" s="212"/>
      <c r="HCI95" s="213"/>
      <c r="HCJ95" s="214"/>
      <c r="HCK95" s="210"/>
      <c r="HCL95" s="210"/>
      <c r="HCM95" s="210"/>
      <c r="HCN95" s="210"/>
      <c r="HCO95" s="211"/>
      <c r="HCP95" s="211"/>
      <c r="HCQ95" s="211"/>
      <c r="HCR95" s="211"/>
      <c r="HCS95" s="211"/>
      <c r="HCT95" s="212"/>
      <c r="HCU95" s="213"/>
      <c r="HCV95" s="214"/>
      <c r="HCW95" s="210"/>
      <c r="HCX95" s="210"/>
      <c r="HCY95" s="210"/>
      <c r="HCZ95" s="210"/>
      <c r="HDA95" s="211"/>
      <c r="HDB95" s="211"/>
      <c r="HDC95" s="211"/>
      <c r="HDD95" s="211"/>
      <c r="HDE95" s="211"/>
      <c r="HDF95" s="212"/>
      <c r="HDG95" s="213"/>
      <c r="HDH95" s="214"/>
      <c r="HDI95" s="210"/>
      <c r="HDJ95" s="210"/>
      <c r="HDK95" s="210"/>
      <c r="HDL95" s="210"/>
      <c r="HDM95" s="211"/>
      <c r="HDN95" s="211"/>
      <c r="HDO95" s="211"/>
      <c r="HDP95" s="211"/>
      <c r="HDQ95" s="211"/>
      <c r="HDR95" s="212"/>
      <c r="HDS95" s="213"/>
      <c r="HDT95" s="214"/>
      <c r="HDU95" s="210"/>
      <c r="HDV95" s="210"/>
      <c r="HDW95" s="210"/>
      <c r="HDX95" s="210"/>
      <c r="HDY95" s="211"/>
      <c r="HDZ95" s="211"/>
      <c r="HEA95" s="211"/>
      <c r="HEB95" s="211"/>
      <c r="HEC95" s="211"/>
      <c r="HED95" s="212"/>
      <c r="HEE95" s="213"/>
      <c r="HEF95" s="214"/>
      <c r="HEG95" s="210"/>
      <c r="HEH95" s="210"/>
      <c r="HEI95" s="210"/>
      <c r="HEJ95" s="210"/>
      <c r="HEK95" s="211"/>
      <c r="HEL95" s="211"/>
      <c r="HEM95" s="211"/>
      <c r="HEN95" s="211"/>
      <c r="HEO95" s="211"/>
      <c r="HEP95" s="212"/>
      <c r="HEQ95" s="213"/>
      <c r="HER95" s="214"/>
      <c r="HES95" s="210"/>
      <c r="HET95" s="210"/>
      <c r="HEU95" s="210"/>
      <c r="HEV95" s="210"/>
      <c r="HEW95" s="211"/>
      <c r="HEX95" s="211"/>
      <c r="HEY95" s="211"/>
      <c r="HEZ95" s="211"/>
      <c r="HFA95" s="211"/>
      <c r="HFB95" s="212"/>
      <c r="HFC95" s="213"/>
      <c r="HFD95" s="214"/>
      <c r="HFE95" s="210"/>
      <c r="HFF95" s="210"/>
      <c r="HFG95" s="210"/>
      <c r="HFH95" s="210"/>
      <c r="HFI95" s="211"/>
      <c r="HFJ95" s="211"/>
      <c r="HFK95" s="211"/>
      <c r="HFL95" s="211"/>
      <c r="HFM95" s="211"/>
      <c r="HFN95" s="212"/>
      <c r="HFO95" s="213"/>
      <c r="HFP95" s="214"/>
      <c r="HFQ95" s="210"/>
      <c r="HFR95" s="210"/>
      <c r="HFS95" s="210"/>
      <c r="HFT95" s="210"/>
      <c r="HFU95" s="211"/>
      <c r="HFV95" s="211"/>
      <c r="HFW95" s="211"/>
      <c r="HFX95" s="211"/>
      <c r="HFY95" s="211"/>
      <c r="HFZ95" s="212"/>
      <c r="HGA95" s="213"/>
      <c r="HGB95" s="214"/>
      <c r="HGC95" s="210"/>
      <c r="HGD95" s="210"/>
      <c r="HGE95" s="210"/>
      <c r="HGF95" s="210"/>
      <c r="HGG95" s="211"/>
      <c r="HGH95" s="211"/>
      <c r="HGI95" s="211"/>
      <c r="HGJ95" s="211"/>
      <c r="HGK95" s="211"/>
      <c r="HGL95" s="212"/>
      <c r="HGM95" s="213"/>
      <c r="HGN95" s="214"/>
      <c r="HGO95" s="210"/>
      <c r="HGP95" s="210"/>
      <c r="HGQ95" s="210"/>
      <c r="HGR95" s="210"/>
      <c r="HGS95" s="211"/>
      <c r="HGT95" s="211"/>
      <c r="HGU95" s="211"/>
      <c r="HGV95" s="211"/>
      <c r="HGW95" s="211"/>
      <c r="HGX95" s="212"/>
      <c r="HGY95" s="213"/>
      <c r="HGZ95" s="214"/>
      <c r="HHA95" s="210"/>
      <c r="HHB95" s="210"/>
      <c r="HHC95" s="210"/>
      <c r="HHD95" s="210"/>
      <c r="HHE95" s="211"/>
      <c r="HHF95" s="211"/>
      <c r="HHG95" s="211"/>
      <c r="HHH95" s="211"/>
      <c r="HHI95" s="211"/>
      <c r="HHJ95" s="212"/>
      <c r="HHK95" s="213"/>
      <c r="HHL95" s="214"/>
      <c r="HHM95" s="210"/>
      <c r="HHN95" s="210"/>
      <c r="HHO95" s="210"/>
      <c r="HHP95" s="210"/>
      <c r="HHQ95" s="211"/>
      <c r="HHR95" s="211"/>
      <c r="HHS95" s="211"/>
      <c r="HHT95" s="211"/>
      <c r="HHU95" s="211"/>
      <c r="HHV95" s="212"/>
      <c r="HHW95" s="213"/>
      <c r="HHX95" s="214"/>
      <c r="HHY95" s="210"/>
      <c r="HHZ95" s="210"/>
      <c r="HIA95" s="210"/>
      <c r="HIB95" s="210"/>
      <c r="HIC95" s="211"/>
      <c r="HID95" s="211"/>
      <c r="HIE95" s="211"/>
      <c r="HIF95" s="211"/>
      <c r="HIG95" s="211"/>
      <c r="HIH95" s="212"/>
      <c r="HII95" s="213"/>
      <c r="HIJ95" s="214"/>
      <c r="HIK95" s="210"/>
      <c r="HIL95" s="210"/>
      <c r="HIM95" s="210"/>
      <c r="HIN95" s="210"/>
      <c r="HIO95" s="211"/>
      <c r="HIP95" s="211"/>
      <c r="HIQ95" s="211"/>
      <c r="HIR95" s="211"/>
      <c r="HIS95" s="211"/>
      <c r="HIT95" s="212"/>
      <c r="HIU95" s="213"/>
      <c r="HIV95" s="214"/>
      <c r="HIW95" s="210"/>
      <c r="HIX95" s="210"/>
      <c r="HIY95" s="210"/>
      <c r="HIZ95" s="210"/>
      <c r="HJA95" s="211"/>
      <c r="HJB95" s="211"/>
      <c r="HJC95" s="211"/>
      <c r="HJD95" s="211"/>
      <c r="HJE95" s="211"/>
      <c r="HJF95" s="212"/>
      <c r="HJG95" s="213"/>
      <c r="HJH95" s="214"/>
      <c r="HJI95" s="210"/>
      <c r="HJJ95" s="210"/>
      <c r="HJK95" s="210"/>
      <c r="HJL95" s="210"/>
      <c r="HJM95" s="211"/>
      <c r="HJN95" s="211"/>
      <c r="HJO95" s="211"/>
      <c r="HJP95" s="211"/>
      <c r="HJQ95" s="211"/>
      <c r="HJR95" s="212"/>
      <c r="HJS95" s="213"/>
      <c r="HJT95" s="214"/>
      <c r="HJU95" s="210"/>
      <c r="HJV95" s="210"/>
      <c r="HJW95" s="210"/>
      <c r="HJX95" s="210"/>
      <c r="HJY95" s="211"/>
      <c r="HJZ95" s="211"/>
      <c r="HKA95" s="211"/>
      <c r="HKB95" s="211"/>
      <c r="HKC95" s="211"/>
      <c r="HKD95" s="212"/>
      <c r="HKE95" s="213"/>
      <c r="HKF95" s="214"/>
      <c r="HKG95" s="210"/>
      <c r="HKH95" s="210"/>
      <c r="HKI95" s="210"/>
      <c r="HKJ95" s="210"/>
      <c r="HKK95" s="211"/>
      <c r="HKL95" s="211"/>
      <c r="HKM95" s="211"/>
      <c r="HKN95" s="211"/>
      <c r="HKO95" s="211"/>
      <c r="HKP95" s="212"/>
      <c r="HKQ95" s="213"/>
      <c r="HKR95" s="214"/>
      <c r="HKS95" s="210"/>
      <c r="HKT95" s="210"/>
      <c r="HKU95" s="210"/>
      <c r="HKV95" s="210"/>
      <c r="HKW95" s="211"/>
      <c r="HKX95" s="211"/>
      <c r="HKY95" s="211"/>
      <c r="HKZ95" s="211"/>
      <c r="HLA95" s="211"/>
      <c r="HLB95" s="212"/>
      <c r="HLC95" s="213"/>
      <c r="HLD95" s="214"/>
      <c r="HLE95" s="210"/>
      <c r="HLF95" s="210"/>
      <c r="HLG95" s="210"/>
      <c r="HLH95" s="210"/>
      <c r="HLI95" s="211"/>
      <c r="HLJ95" s="211"/>
      <c r="HLK95" s="211"/>
      <c r="HLL95" s="211"/>
      <c r="HLM95" s="211"/>
      <c r="HLN95" s="212"/>
      <c r="HLO95" s="213"/>
      <c r="HLP95" s="214"/>
      <c r="HLQ95" s="210"/>
      <c r="HLR95" s="210"/>
      <c r="HLS95" s="210"/>
      <c r="HLT95" s="210"/>
      <c r="HLU95" s="211"/>
      <c r="HLV95" s="211"/>
      <c r="HLW95" s="211"/>
      <c r="HLX95" s="211"/>
      <c r="HLY95" s="211"/>
      <c r="HLZ95" s="212"/>
      <c r="HMA95" s="213"/>
      <c r="HMB95" s="214"/>
      <c r="HMC95" s="210"/>
      <c r="HMD95" s="210"/>
      <c r="HME95" s="210"/>
      <c r="HMF95" s="210"/>
      <c r="HMG95" s="211"/>
      <c r="HMH95" s="211"/>
      <c r="HMI95" s="211"/>
      <c r="HMJ95" s="211"/>
      <c r="HMK95" s="211"/>
      <c r="HML95" s="212"/>
      <c r="HMM95" s="213"/>
      <c r="HMN95" s="214"/>
      <c r="HMO95" s="210"/>
      <c r="HMP95" s="210"/>
      <c r="HMQ95" s="210"/>
      <c r="HMR95" s="210"/>
      <c r="HMS95" s="211"/>
      <c r="HMT95" s="211"/>
      <c r="HMU95" s="211"/>
      <c r="HMV95" s="211"/>
      <c r="HMW95" s="211"/>
      <c r="HMX95" s="212"/>
      <c r="HMY95" s="213"/>
      <c r="HMZ95" s="214"/>
      <c r="HNA95" s="210"/>
      <c r="HNB95" s="210"/>
      <c r="HNC95" s="210"/>
      <c r="HND95" s="210"/>
      <c r="HNE95" s="211"/>
      <c r="HNF95" s="211"/>
      <c r="HNG95" s="211"/>
      <c r="HNH95" s="211"/>
      <c r="HNI95" s="211"/>
      <c r="HNJ95" s="212"/>
      <c r="HNK95" s="213"/>
      <c r="HNL95" s="214"/>
      <c r="HNM95" s="210"/>
      <c r="HNN95" s="210"/>
      <c r="HNO95" s="210"/>
      <c r="HNP95" s="210"/>
      <c r="HNQ95" s="211"/>
      <c r="HNR95" s="211"/>
      <c r="HNS95" s="211"/>
      <c r="HNT95" s="211"/>
      <c r="HNU95" s="211"/>
      <c r="HNV95" s="212"/>
      <c r="HNW95" s="213"/>
      <c r="HNX95" s="214"/>
      <c r="HNY95" s="210"/>
      <c r="HNZ95" s="210"/>
      <c r="HOA95" s="210"/>
      <c r="HOB95" s="210"/>
      <c r="HOC95" s="211"/>
      <c r="HOD95" s="211"/>
      <c r="HOE95" s="211"/>
      <c r="HOF95" s="211"/>
      <c r="HOG95" s="211"/>
      <c r="HOH95" s="212"/>
      <c r="HOI95" s="213"/>
      <c r="HOJ95" s="214"/>
      <c r="HOK95" s="210"/>
      <c r="HOL95" s="210"/>
      <c r="HOM95" s="210"/>
      <c r="HON95" s="210"/>
      <c r="HOO95" s="211"/>
      <c r="HOP95" s="211"/>
      <c r="HOQ95" s="211"/>
      <c r="HOR95" s="211"/>
      <c r="HOS95" s="211"/>
      <c r="HOT95" s="212"/>
      <c r="HOU95" s="213"/>
      <c r="HOV95" s="214"/>
      <c r="HOW95" s="210"/>
      <c r="HOX95" s="210"/>
      <c r="HOY95" s="210"/>
      <c r="HOZ95" s="210"/>
      <c r="HPA95" s="211"/>
      <c r="HPB95" s="211"/>
      <c r="HPC95" s="211"/>
      <c r="HPD95" s="211"/>
      <c r="HPE95" s="211"/>
      <c r="HPF95" s="212"/>
      <c r="HPG95" s="213"/>
      <c r="HPH95" s="214"/>
      <c r="HPI95" s="210"/>
      <c r="HPJ95" s="210"/>
      <c r="HPK95" s="210"/>
      <c r="HPL95" s="210"/>
      <c r="HPM95" s="211"/>
      <c r="HPN95" s="211"/>
      <c r="HPO95" s="211"/>
      <c r="HPP95" s="211"/>
      <c r="HPQ95" s="211"/>
      <c r="HPR95" s="212"/>
      <c r="HPS95" s="213"/>
      <c r="HPT95" s="214"/>
      <c r="HPU95" s="210"/>
      <c r="HPV95" s="210"/>
      <c r="HPW95" s="210"/>
      <c r="HPX95" s="210"/>
      <c r="HPY95" s="211"/>
      <c r="HPZ95" s="211"/>
      <c r="HQA95" s="211"/>
      <c r="HQB95" s="211"/>
      <c r="HQC95" s="211"/>
      <c r="HQD95" s="212"/>
      <c r="HQE95" s="213"/>
      <c r="HQF95" s="214"/>
      <c r="HQG95" s="210"/>
      <c r="HQH95" s="210"/>
      <c r="HQI95" s="210"/>
      <c r="HQJ95" s="210"/>
      <c r="HQK95" s="211"/>
      <c r="HQL95" s="211"/>
      <c r="HQM95" s="211"/>
      <c r="HQN95" s="211"/>
      <c r="HQO95" s="211"/>
      <c r="HQP95" s="212"/>
      <c r="HQQ95" s="213"/>
      <c r="HQR95" s="214"/>
      <c r="HQS95" s="210"/>
      <c r="HQT95" s="210"/>
      <c r="HQU95" s="210"/>
      <c r="HQV95" s="210"/>
      <c r="HQW95" s="211"/>
      <c r="HQX95" s="211"/>
      <c r="HQY95" s="211"/>
      <c r="HQZ95" s="211"/>
      <c r="HRA95" s="211"/>
      <c r="HRB95" s="212"/>
      <c r="HRC95" s="213"/>
      <c r="HRD95" s="214"/>
      <c r="HRE95" s="210"/>
      <c r="HRF95" s="210"/>
      <c r="HRG95" s="210"/>
      <c r="HRH95" s="210"/>
      <c r="HRI95" s="211"/>
      <c r="HRJ95" s="211"/>
      <c r="HRK95" s="211"/>
      <c r="HRL95" s="211"/>
      <c r="HRM95" s="211"/>
      <c r="HRN95" s="212"/>
      <c r="HRO95" s="213"/>
      <c r="HRP95" s="214"/>
      <c r="HRQ95" s="210"/>
      <c r="HRR95" s="210"/>
      <c r="HRS95" s="210"/>
      <c r="HRT95" s="210"/>
      <c r="HRU95" s="211"/>
      <c r="HRV95" s="211"/>
      <c r="HRW95" s="211"/>
      <c r="HRX95" s="211"/>
      <c r="HRY95" s="211"/>
      <c r="HRZ95" s="212"/>
      <c r="HSA95" s="213"/>
      <c r="HSB95" s="214"/>
      <c r="HSC95" s="210"/>
      <c r="HSD95" s="210"/>
      <c r="HSE95" s="210"/>
      <c r="HSF95" s="210"/>
      <c r="HSG95" s="211"/>
      <c r="HSH95" s="211"/>
      <c r="HSI95" s="211"/>
      <c r="HSJ95" s="211"/>
      <c r="HSK95" s="211"/>
      <c r="HSL95" s="212"/>
      <c r="HSM95" s="213"/>
      <c r="HSN95" s="214"/>
      <c r="HSO95" s="210"/>
      <c r="HSP95" s="210"/>
      <c r="HSQ95" s="210"/>
      <c r="HSR95" s="210"/>
      <c r="HSS95" s="211"/>
      <c r="HST95" s="211"/>
      <c r="HSU95" s="211"/>
      <c r="HSV95" s="211"/>
      <c r="HSW95" s="211"/>
      <c r="HSX95" s="212"/>
      <c r="HSY95" s="213"/>
      <c r="HSZ95" s="214"/>
      <c r="HTA95" s="210"/>
      <c r="HTB95" s="210"/>
      <c r="HTC95" s="210"/>
      <c r="HTD95" s="210"/>
      <c r="HTE95" s="211"/>
      <c r="HTF95" s="211"/>
      <c r="HTG95" s="211"/>
      <c r="HTH95" s="211"/>
      <c r="HTI95" s="211"/>
      <c r="HTJ95" s="212"/>
      <c r="HTK95" s="213"/>
      <c r="HTL95" s="214"/>
      <c r="HTM95" s="210"/>
      <c r="HTN95" s="210"/>
      <c r="HTO95" s="210"/>
      <c r="HTP95" s="210"/>
      <c r="HTQ95" s="211"/>
      <c r="HTR95" s="211"/>
      <c r="HTS95" s="211"/>
      <c r="HTT95" s="211"/>
      <c r="HTU95" s="211"/>
      <c r="HTV95" s="212"/>
      <c r="HTW95" s="213"/>
      <c r="HTX95" s="214"/>
      <c r="HTY95" s="210"/>
      <c r="HTZ95" s="210"/>
      <c r="HUA95" s="210"/>
      <c r="HUB95" s="210"/>
      <c r="HUC95" s="211"/>
      <c r="HUD95" s="211"/>
      <c r="HUE95" s="211"/>
      <c r="HUF95" s="211"/>
      <c r="HUG95" s="211"/>
      <c r="HUH95" s="212"/>
      <c r="HUI95" s="213"/>
      <c r="HUJ95" s="214"/>
      <c r="HUK95" s="210"/>
      <c r="HUL95" s="210"/>
      <c r="HUM95" s="210"/>
      <c r="HUN95" s="210"/>
      <c r="HUO95" s="211"/>
      <c r="HUP95" s="211"/>
      <c r="HUQ95" s="211"/>
      <c r="HUR95" s="211"/>
      <c r="HUS95" s="211"/>
      <c r="HUT95" s="212"/>
      <c r="HUU95" s="213"/>
      <c r="HUV95" s="214"/>
      <c r="HUW95" s="210"/>
      <c r="HUX95" s="210"/>
      <c r="HUY95" s="210"/>
      <c r="HUZ95" s="210"/>
      <c r="HVA95" s="211"/>
      <c r="HVB95" s="211"/>
      <c r="HVC95" s="211"/>
      <c r="HVD95" s="211"/>
      <c r="HVE95" s="211"/>
      <c r="HVF95" s="212"/>
      <c r="HVG95" s="213"/>
      <c r="HVH95" s="214"/>
      <c r="HVI95" s="210"/>
      <c r="HVJ95" s="210"/>
      <c r="HVK95" s="210"/>
      <c r="HVL95" s="210"/>
      <c r="HVM95" s="211"/>
      <c r="HVN95" s="211"/>
      <c r="HVO95" s="211"/>
      <c r="HVP95" s="211"/>
      <c r="HVQ95" s="211"/>
      <c r="HVR95" s="212"/>
      <c r="HVS95" s="213"/>
      <c r="HVT95" s="214"/>
      <c r="HVU95" s="210"/>
      <c r="HVV95" s="210"/>
      <c r="HVW95" s="210"/>
      <c r="HVX95" s="210"/>
      <c r="HVY95" s="211"/>
      <c r="HVZ95" s="211"/>
      <c r="HWA95" s="211"/>
      <c r="HWB95" s="211"/>
      <c r="HWC95" s="211"/>
      <c r="HWD95" s="212"/>
      <c r="HWE95" s="213"/>
      <c r="HWF95" s="214"/>
      <c r="HWG95" s="210"/>
      <c r="HWH95" s="210"/>
      <c r="HWI95" s="210"/>
      <c r="HWJ95" s="210"/>
      <c r="HWK95" s="211"/>
      <c r="HWL95" s="211"/>
      <c r="HWM95" s="211"/>
      <c r="HWN95" s="211"/>
      <c r="HWO95" s="211"/>
      <c r="HWP95" s="212"/>
      <c r="HWQ95" s="213"/>
      <c r="HWR95" s="214"/>
      <c r="HWS95" s="210"/>
      <c r="HWT95" s="210"/>
      <c r="HWU95" s="210"/>
      <c r="HWV95" s="210"/>
      <c r="HWW95" s="211"/>
      <c r="HWX95" s="211"/>
      <c r="HWY95" s="211"/>
      <c r="HWZ95" s="211"/>
      <c r="HXA95" s="211"/>
      <c r="HXB95" s="212"/>
      <c r="HXC95" s="213"/>
      <c r="HXD95" s="214"/>
      <c r="HXE95" s="210"/>
      <c r="HXF95" s="210"/>
      <c r="HXG95" s="210"/>
      <c r="HXH95" s="210"/>
      <c r="HXI95" s="211"/>
      <c r="HXJ95" s="211"/>
      <c r="HXK95" s="211"/>
      <c r="HXL95" s="211"/>
      <c r="HXM95" s="211"/>
      <c r="HXN95" s="212"/>
      <c r="HXO95" s="213"/>
      <c r="HXP95" s="214"/>
      <c r="HXQ95" s="210"/>
      <c r="HXR95" s="210"/>
      <c r="HXS95" s="210"/>
      <c r="HXT95" s="210"/>
      <c r="HXU95" s="211"/>
      <c r="HXV95" s="211"/>
      <c r="HXW95" s="211"/>
      <c r="HXX95" s="211"/>
      <c r="HXY95" s="211"/>
      <c r="HXZ95" s="212"/>
      <c r="HYA95" s="213"/>
      <c r="HYB95" s="214"/>
      <c r="HYC95" s="210"/>
      <c r="HYD95" s="210"/>
      <c r="HYE95" s="210"/>
      <c r="HYF95" s="210"/>
      <c r="HYG95" s="211"/>
      <c r="HYH95" s="211"/>
      <c r="HYI95" s="211"/>
      <c r="HYJ95" s="211"/>
      <c r="HYK95" s="211"/>
      <c r="HYL95" s="212"/>
      <c r="HYM95" s="213"/>
      <c r="HYN95" s="214"/>
      <c r="HYO95" s="210"/>
      <c r="HYP95" s="210"/>
      <c r="HYQ95" s="210"/>
      <c r="HYR95" s="210"/>
      <c r="HYS95" s="211"/>
      <c r="HYT95" s="211"/>
      <c r="HYU95" s="211"/>
      <c r="HYV95" s="211"/>
      <c r="HYW95" s="211"/>
      <c r="HYX95" s="212"/>
      <c r="HYY95" s="213"/>
      <c r="HYZ95" s="214"/>
      <c r="HZA95" s="210"/>
      <c r="HZB95" s="210"/>
      <c r="HZC95" s="210"/>
      <c r="HZD95" s="210"/>
      <c r="HZE95" s="211"/>
      <c r="HZF95" s="211"/>
      <c r="HZG95" s="211"/>
      <c r="HZH95" s="211"/>
      <c r="HZI95" s="211"/>
      <c r="HZJ95" s="212"/>
      <c r="HZK95" s="213"/>
      <c r="HZL95" s="214"/>
      <c r="HZM95" s="210"/>
      <c r="HZN95" s="210"/>
      <c r="HZO95" s="210"/>
      <c r="HZP95" s="210"/>
      <c r="HZQ95" s="211"/>
      <c r="HZR95" s="211"/>
      <c r="HZS95" s="211"/>
      <c r="HZT95" s="211"/>
      <c r="HZU95" s="211"/>
      <c r="HZV95" s="212"/>
      <c r="HZW95" s="213"/>
      <c r="HZX95" s="214"/>
      <c r="HZY95" s="210"/>
      <c r="HZZ95" s="210"/>
      <c r="IAA95" s="210"/>
      <c r="IAB95" s="210"/>
      <c r="IAC95" s="211"/>
      <c r="IAD95" s="211"/>
      <c r="IAE95" s="211"/>
      <c r="IAF95" s="211"/>
      <c r="IAG95" s="211"/>
      <c r="IAH95" s="212"/>
      <c r="IAI95" s="213"/>
      <c r="IAJ95" s="214"/>
      <c r="IAK95" s="210"/>
      <c r="IAL95" s="210"/>
      <c r="IAM95" s="210"/>
      <c r="IAN95" s="210"/>
      <c r="IAO95" s="211"/>
      <c r="IAP95" s="211"/>
      <c r="IAQ95" s="211"/>
      <c r="IAR95" s="211"/>
      <c r="IAS95" s="211"/>
      <c r="IAT95" s="212"/>
      <c r="IAU95" s="213"/>
      <c r="IAV95" s="214"/>
      <c r="IAW95" s="210"/>
      <c r="IAX95" s="210"/>
      <c r="IAY95" s="210"/>
      <c r="IAZ95" s="210"/>
      <c r="IBA95" s="211"/>
      <c r="IBB95" s="211"/>
      <c r="IBC95" s="211"/>
      <c r="IBD95" s="211"/>
      <c r="IBE95" s="211"/>
      <c r="IBF95" s="212"/>
      <c r="IBG95" s="213"/>
      <c r="IBH95" s="214"/>
      <c r="IBI95" s="210"/>
      <c r="IBJ95" s="210"/>
      <c r="IBK95" s="210"/>
      <c r="IBL95" s="210"/>
      <c r="IBM95" s="211"/>
      <c r="IBN95" s="211"/>
      <c r="IBO95" s="211"/>
      <c r="IBP95" s="211"/>
      <c r="IBQ95" s="211"/>
      <c r="IBR95" s="212"/>
      <c r="IBS95" s="213"/>
      <c r="IBT95" s="214"/>
      <c r="IBU95" s="210"/>
      <c r="IBV95" s="210"/>
      <c r="IBW95" s="210"/>
      <c r="IBX95" s="210"/>
      <c r="IBY95" s="211"/>
      <c r="IBZ95" s="211"/>
      <c r="ICA95" s="211"/>
      <c r="ICB95" s="211"/>
      <c r="ICC95" s="211"/>
      <c r="ICD95" s="212"/>
      <c r="ICE95" s="213"/>
      <c r="ICF95" s="214"/>
      <c r="ICG95" s="210"/>
      <c r="ICH95" s="210"/>
      <c r="ICI95" s="210"/>
      <c r="ICJ95" s="210"/>
      <c r="ICK95" s="211"/>
      <c r="ICL95" s="211"/>
      <c r="ICM95" s="211"/>
      <c r="ICN95" s="211"/>
      <c r="ICO95" s="211"/>
      <c r="ICP95" s="212"/>
      <c r="ICQ95" s="213"/>
      <c r="ICR95" s="214"/>
      <c r="ICS95" s="210"/>
      <c r="ICT95" s="210"/>
      <c r="ICU95" s="210"/>
      <c r="ICV95" s="210"/>
      <c r="ICW95" s="211"/>
      <c r="ICX95" s="211"/>
      <c r="ICY95" s="211"/>
      <c r="ICZ95" s="211"/>
      <c r="IDA95" s="211"/>
      <c r="IDB95" s="212"/>
      <c r="IDC95" s="213"/>
      <c r="IDD95" s="214"/>
      <c r="IDE95" s="210"/>
      <c r="IDF95" s="210"/>
      <c r="IDG95" s="210"/>
      <c r="IDH95" s="210"/>
      <c r="IDI95" s="211"/>
      <c r="IDJ95" s="211"/>
      <c r="IDK95" s="211"/>
      <c r="IDL95" s="211"/>
      <c r="IDM95" s="211"/>
      <c r="IDN95" s="212"/>
      <c r="IDO95" s="213"/>
      <c r="IDP95" s="214"/>
      <c r="IDQ95" s="210"/>
      <c r="IDR95" s="210"/>
      <c r="IDS95" s="210"/>
      <c r="IDT95" s="210"/>
      <c r="IDU95" s="211"/>
      <c r="IDV95" s="211"/>
      <c r="IDW95" s="211"/>
      <c r="IDX95" s="211"/>
      <c r="IDY95" s="211"/>
      <c r="IDZ95" s="212"/>
      <c r="IEA95" s="213"/>
      <c r="IEB95" s="214"/>
      <c r="IEC95" s="210"/>
      <c r="IED95" s="210"/>
      <c r="IEE95" s="210"/>
      <c r="IEF95" s="210"/>
      <c r="IEG95" s="211"/>
      <c r="IEH95" s="211"/>
      <c r="IEI95" s="211"/>
      <c r="IEJ95" s="211"/>
      <c r="IEK95" s="211"/>
      <c r="IEL95" s="212"/>
      <c r="IEM95" s="213"/>
      <c r="IEN95" s="214"/>
      <c r="IEO95" s="210"/>
      <c r="IEP95" s="210"/>
      <c r="IEQ95" s="210"/>
      <c r="IER95" s="210"/>
      <c r="IES95" s="211"/>
      <c r="IET95" s="211"/>
      <c r="IEU95" s="211"/>
      <c r="IEV95" s="211"/>
      <c r="IEW95" s="211"/>
      <c r="IEX95" s="212"/>
      <c r="IEY95" s="213"/>
      <c r="IEZ95" s="214"/>
      <c r="IFA95" s="210"/>
      <c r="IFB95" s="210"/>
      <c r="IFC95" s="210"/>
      <c r="IFD95" s="210"/>
      <c r="IFE95" s="211"/>
      <c r="IFF95" s="211"/>
      <c r="IFG95" s="211"/>
      <c r="IFH95" s="211"/>
      <c r="IFI95" s="211"/>
      <c r="IFJ95" s="212"/>
      <c r="IFK95" s="213"/>
      <c r="IFL95" s="214"/>
      <c r="IFM95" s="210"/>
      <c r="IFN95" s="210"/>
      <c r="IFO95" s="210"/>
      <c r="IFP95" s="210"/>
      <c r="IFQ95" s="211"/>
      <c r="IFR95" s="211"/>
      <c r="IFS95" s="211"/>
      <c r="IFT95" s="211"/>
      <c r="IFU95" s="211"/>
      <c r="IFV95" s="212"/>
      <c r="IFW95" s="213"/>
      <c r="IFX95" s="214"/>
      <c r="IFY95" s="210"/>
      <c r="IFZ95" s="210"/>
      <c r="IGA95" s="210"/>
      <c r="IGB95" s="210"/>
      <c r="IGC95" s="211"/>
      <c r="IGD95" s="211"/>
      <c r="IGE95" s="211"/>
      <c r="IGF95" s="211"/>
      <c r="IGG95" s="211"/>
      <c r="IGH95" s="212"/>
      <c r="IGI95" s="213"/>
      <c r="IGJ95" s="214"/>
      <c r="IGK95" s="210"/>
      <c r="IGL95" s="210"/>
      <c r="IGM95" s="210"/>
      <c r="IGN95" s="210"/>
      <c r="IGO95" s="211"/>
      <c r="IGP95" s="211"/>
      <c r="IGQ95" s="211"/>
      <c r="IGR95" s="211"/>
      <c r="IGS95" s="211"/>
      <c r="IGT95" s="212"/>
      <c r="IGU95" s="213"/>
      <c r="IGV95" s="214"/>
      <c r="IGW95" s="210"/>
      <c r="IGX95" s="210"/>
      <c r="IGY95" s="210"/>
      <c r="IGZ95" s="210"/>
      <c r="IHA95" s="211"/>
      <c r="IHB95" s="211"/>
      <c r="IHC95" s="211"/>
      <c r="IHD95" s="211"/>
      <c r="IHE95" s="211"/>
      <c r="IHF95" s="212"/>
      <c r="IHG95" s="213"/>
      <c r="IHH95" s="214"/>
      <c r="IHI95" s="210"/>
      <c r="IHJ95" s="210"/>
      <c r="IHK95" s="210"/>
      <c r="IHL95" s="210"/>
      <c r="IHM95" s="211"/>
      <c r="IHN95" s="211"/>
      <c r="IHO95" s="211"/>
      <c r="IHP95" s="211"/>
      <c r="IHQ95" s="211"/>
      <c r="IHR95" s="212"/>
      <c r="IHS95" s="213"/>
      <c r="IHT95" s="214"/>
      <c r="IHU95" s="210"/>
      <c r="IHV95" s="210"/>
      <c r="IHW95" s="210"/>
      <c r="IHX95" s="210"/>
      <c r="IHY95" s="211"/>
      <c r="IHZ95" s="211"/>
      <c r="IIA95" s="211"/>
      <c r="IIB95" s="211"/>
      <c r="IIC95" s="211"/>
      <c r="IID95" s="212"/>
      <c r="IIE95" s="213"/>
      <c r="IIF95" s="214"/>
      <c r="IIG95" s="210"/>
      <c r="IIH95" s="210"/>
      <c r="III95" s="210"/>
      <c r="IIJ95" s="210"/>
      <c r="IIK95" s="211"/>
      <c r="IIL95" s="211"/>
      <c r="IIM95" s="211"/>
      <c r="IIN95" s="211"/>
      <c r="IIO95" s="211"/>
      <c r="IIP95" s="212"/>
      <c r="IIQ95" s="213"/>
      <c r="IIR95" s="214"/>
      <c r="IIS95" s="210"/>
      <c r="IIT95" s="210"/>
      <c r="IIU95" s="210"/>
      <c r="IIV95" s="210"/>
      <c r="IIW95" s="211"/>
      <c r="IIX95" s="211"/>
      <c r="IIY95" s="211"/>
      <c r="IIZ95" s="211"/>
      <c r="IJA95" s="211"/>
      <c r="IJB95" s="212"/>
      <c r="IJC95" s="213"/>
      <c r="IJD95" s="214"/>
      <c r="IJE95" s="210"/>
      <c r="IJF95" s="210"/>
      <c r="IJG95" s="210"/>
      <c r="IJH95" s="210"/>
      <c r="IJI95" s="211"/>
      <c r="IJJ95" s="211"/>
      <c r="IJK95" s="211"/>
      <c r="IJL95" s="211"/>
      <c r="IJM95" s="211"/>
      <c r="IJN95" s="212"/>
      <c r="IJO95" s="213"/>
      <c r="IJP95" s="214"/>
      <c r="IJQ95" s="210"/>
      <c r="IJR95" s="210"/>
      <c r="IJS95" s="210"/>
      <c r="IJT95" s="210"/>
      <c r="IJU95" s="211"/>
      <c r="IJV95" s="211"/>
      <c r="IJW95" s="211"/>
      <c r="IJX95" s="211"/>
      <c r="IJY95" s="211"/>
      <c r="IJZ95" s="212"/>
      <c r="IKA95" s="213"/>
      <c r="IKB95" s="214"/>
      <c r="IKC95" s="210"/>
      <c r="IKD95" s="210"/>
      <c r="IKE95" s="210"/>
      <c r="IKF95" s="210"/>
      <c r="IKG95" s="211"/>
      <c r="IKH95" s="211"/>
      <c r="IKI95" s="211"/>
      <c r="IKJ95" s="211"/>
      <c r="IKK95" s="211"/>
      <c r="IKL95" s="212"/>
      <c r="IKM95" s="213"/>
      <c r="IKN95" s="214"/>
      <c r="IKO95" s="210"/>
      <c r="IKP95" s="210"/>
      <c r="IKQ95" s="210"/>
      <c r="IKR95" s="210"/>
      <c r="IKS95" s="211"/>
      <c r="IKT95" s="211"/>
      <c r="IKU95" s="211"/>
      <c r="IKV95" s="211"/>
      <c r="IKW95" s="211"/>
      <c r="IKX95" s="212"/>
      <c r="IKY95" s="213"/>
      <c r="IKZ95" s="214"/>
      <c r="ILA95" s="210"/>
      <c r="ILB95" s="210"/>
      <c r="ILC95" s="210"/>
      <c r="ILD95" s="210"/>
      <c r="ILE95" s="211"/>
      <c r="ILF95" s="211"/>
      <c r="ILG95" s="211"/>
      <c r="ILH95" s="211"/>
      <c r="ILI95" s="211"/>
      <c r="ILJ95" s="212"/>
      <c r="ILK95" s="213"/>
      <c r="ILL95" s="214"/>
      <c r="ILM95" s="210"/>
      <c r="ILN95" s="210"/>
      <c r="ILO95" s="210"/>
      <c r="ILP95" s="210"/>
      <c r="ILQ95" s="211"/>
      <c r="ILR95" s="211"/>
      <c r="ILS95" s="211"/>
      <c r="ILT95" s="211"/>
      <c r="ILU95" s="211"/>
      <c r="ILV95" s="212"/>
      <c r="ILW95" s="213"/>
      <c r="ILX95" s="214"/>
      <c r="ILY95" s="210"/>
      <c r="ILZ95" s="210"/>
      <c r="IMA95" s="210"/>
      <c r="IMB95" s="210"/>
      <c r="IMC95" s="211"/>
      <c r="IMD95" s="211"/>
      <c r="IME95" s="211"/>
      <c r="IMF95" s="211"/>
      <c r="IMG95" s="211"/>
      <c r="IMH95" s="212"/>
      <c r="IMI95" s="213"/>
      <c r="IMJ95" s="214"/>
      <c r="IMK95" s="210"/>
      <c r="IML95" s="210"/>
      <c r="IMM95" s="210"/>
      <c r="IMN95" s="210"/>
      <c r="IMO95" s="211"/>
      <c r="IMP95" s="211"/>
      <c r="IMQ95" s="211"/>
      <c r="IMR95" s="211"/>
      <c r="IMS95" s="211"/>
      <c r="IMT95" s="212"/>
      <c r="IMU95" s="213"/>
      <c r="IMV95" s="214"/>
      <c r="IMW95" s="210"/>
      <c r="IMX95" s="210"/>
      <c r="IMY95" s="210"/>
      <c r="IMZ95" s="210"/>
      <c r="INA95" s="211"/>
      <c r="INB95" s="211"/>
      <c r="INC95" s="211"/>
      <c r="IND95" s="211"/>
      <c r="INE95" s="211"/>
      <c r="INF95" s="212"/>
      <c r="ING95" s="213"/>
      <c r="INH95" s="214"/>
      <c r="INI95" s="210"/>
      <c r="INJ95" s="210"/>
      <c r="INK95" s="210"/>
      <c r="INL95" s="210"/>
      <c r="INM95" s="211"/>
      <c r="INN95" s="211"/>
      <c r="INO95" s="211"/>
      <c r="INP95" s="211"/>
      <c r="INQ95" s="211"/>
      <c r="INR95" s="212"/>
      <c r="INS95" s="213"/>
      <c r="INT95" s="214"/>
      <c r="INU95" s="210"/>
      <c r="INV95" s="210"/>
      <c r="INW95" s="210"/>
      <c r="INX95" s="210"/>
      <c r="INY95" s="211"/>
      <c r="INZ95" s="211"/>
      <c r="IOA95" s="211"/>
      <c r="IOB95" s="211"/>
      <c r="IOC95" s="211"/>
      <c r="IOD95" s="212"/>
      <c r="IOE95" s="213"/>
      <c r="IOF95" s="214"/>
      <c r="IOG95" s="210"/>
      <c r="IOH95" s="210"/>
      <c r="IOI95" s="210"/>
      <c r="IOJ95" s="210"/>
      <c r="IOK95" s="211"/>
      <c r="IOL95" s="211"/>
      <c r="IOM95" s="211"/>
      <c r="ION95" s="211"/>
      <c r="IOO95" s="211"/>
      <c r="IOP95" s="212"/>
      <c r="IOQ95" s="213"/>
      <c r="IOR95" s="214"/>
      <c r="IOS95" s="210"/>
      <c r="IOT95" s="210"/>
      <c r="IOU95" s="210"/>
      <c r="IOV95" s="210"/>
      <c r="IOW95" s="211"/>
      <c r="IOX95" s="211"/>
      <c r="IOY95" s="211"/>
      <c r="IOZ95" s="211"/>
      <c r="IPA95" s="211"/>
      <c r="IPB95" s="212"/>
      <c r="IPC95" s="213"/>
      <c r="IPD95" s="214"/>
      <c r="IPE95" s="210"/>
      <c r="IPF95" s="210"/>
      <c r="IPG95" s="210"/>
      <c r="IPH95" s="210"/>
      <c r="IPI95" s="211"/>
      <c r="IPJ95" s="211"/>
      <c r="IPK95" s="211"/>
      <c r="IPL95" s="211"/>
      <c r="IPM95" s="211"/>
      <c r="IPN95" s="212"/>
      <c r="IPO95" s="213"/>
      <c r="IPP95" s="214"/>
      <c r="IPQ95" s="210"/>
      <c r="IPR95" s="210"/>
      <c r="IPS95" s="210"/>
      <c r="IPT95" s="210"/>
      <c r="IPU95" s="211"/>
      <c r="IPV95" s="211"/>
      <c r="IPW95" s="211"/>
      <c r="IPX95" s="211"/>
      <c r="IPY95" s="211"/>
      <c r="IPZ95" s="212"/>
      <c r="IQA95" s="213"/>
      <c r="IQB95" s="214"/>
      <c r="IQC95" s="210"/>
      <c r="IQD95" s="210"/>
      <c r="IQE95" s="210"/>
      <c r="IQF95" s="210"/>
      <c r="IQG95" s="211"/>
      <c r="IQH95" s="211"/>
      <c r="IQI95" s="211"/>
      <c r="IQJ95" s="211"/>
      <c r="IQK95" s="211"/>
      <c r="IQL95" s="212"/>
      <c r="IQM95" s="213"/>
      <c r="IQN95" s="214"/>
      <c r="IQO95" s="210"/>
      <c r="IQP95" s="210"/>
      <c r="IQQ95" s="210"/>
      <c r="IQR95" s="210"/>
      <c r="IQS95" s="211"/>
      <c r="IQT95" s="211"/>
      <c r="IQU95" s="211"/>
      <c r="IQV95" s="211"/>
      <c r="IQW95" s="211"/>
      <c r="IQX95" s="212"/>
      <c r="IQY95" s="213"/>
      <c r="IQZ95" s="214"/>
      <c r="IRA95" s="210"/>
      <c r="IRB95" s="210"/>
      <c r="IRC95" s="210"/>
      <c r="IRD95" s="210"/>
      <c r="IRE95" s="211"/>
      <c r="IRF95" s="211"/>
      <c r="IRG95" s="211"/>
      <c r="IRH95" s="211"/>
      <c r="IRI95" s="211"/>
      <c r="IRJ95" s="212"/>
      <c r="IRK95" s="213"/>
      <c r="IRL95" s="214"/>
      <c r="IRM95" s="210"/>
      <c r="IRN95" s="210"/>
      <c r="IRO95" s="210"/>
      <c r="IRP95" s="210"/>
      <c r="IRQ95" s="211"/>
      <c r="IRR95" s="211"/>
      <c r="IRS95" s="211"/>
      <c r="IRT95" s="211"/>
      <c r="IRU95" s="211"/>
      <c r="IRV95" s="212"/>
      <c r="IRW95" s="213"/>
      <c r="IRX95" s="214"/>
      <c r="IRY95" s="210"/>
      <c r="IRZ95" s="210"/>
      <c r="ISA95" s="210"/>
      <c r="ISB95" s="210"/>
      <c r="ISC95" s="211"/>
      <c r="ISD95" s="211"/>
      <c r="ISE95" s="211"/>
      <c r="ISF95" s="211"/>
      <c r="ISG95" s="211"/>
      <c r="ISH95" s="212"/>
      <c r="ISI95" s="213"/>
      <c r="ISJ95" s="214"/>
      <c r="ISK95" s="210"/>
      <c r="ISL95" s="210"/>
      <c r="ISM95" s="210"/>
      <c r="ISN95" s="210"/>
      <c r="ISO95" s="211"/>
      <c r="ISP95" s="211"/>
      <c r="ISQ95" s="211"/>
      <c r="ISR95" s="211"/>
      <c r="ISS95" s="211"/>
      <c r="IST95" s="212"/>
      <c r="ISU95" s="213"/>
      <c r="ISV95" s="214"/>
      <c r="ISW95" s="210"/>
      <c r="ISX95" s="210"/>
      <c r="ISY95" s="210"/>
      <c r="ISZ95" s="210"/>
      <c r="ITA95" s="211"/>
      <c r="ITB95" s="211"/>
      <c r="ITC95" s="211"/>
      <c r="ITD95" s="211"/>
      <c r="ITE95" s="211"/>
      <c r="ITF95" s="212"/>
      <c r="ITG95" s="213"/>
      <c r="ITH95" s="214"/>
      <c r="ITI95" s="210"/>
      <c r="ITJ95" s="210"/>
      <c r="ITK95" s="210"/>
      <c r="ITL95" s="210"/>
      <c r="ITM95" s="211"/>
      <c r="ITN95" s="211"/>
      <c r="ITO95" s="211"/>
      <c r="ITP95" s="211"/>
      <c r="ITQ95" s="211"/>
      <c r="ITR95" s="212"/>
      <c r="ITS95" s="213"/>
      <c r="ITT95" s="214"/>
      <c r="ITU95" s="210"/>
      <c r="ITV95" s="210"/>
      <c r="ITW95" s="210"/>
      <c r="ITX95" s="210"/>
      <c r="ITY95" s="211"/>
      <c r="ITZ95" s="211"/>
      <c r="IUA95" s="211"/>
      <c r="IUB95" s="211"/>
      <c r="IUC95" s="211"/>
      <c r="IUD95" s="212"/>
      <c r="IUE95" s="213"/>
      <c r="IUF95" s="214"/>
      <c r="IUG95" s="210"/>
      <c r="IUH95" s="210"/>
      <c r="IUI95" s="210"/>
      <c r="IUJ95" s="210"/>
      <c r="IUK95" s="211"/>
      <c r="IUL95" s="211"/>
      <c r="IUM95" s="211"/>
      <c r="IUN95" s="211"/>
      <c r="IUO95" s="211"/>
      <c r="IUP95" s="212"/>
      <c r="IUQ95" s="213"/>
      <c r="IUR95" s="214"/>
      <c r="IUS95" s="210"/>
      <c r="IUT95" s="210"/>
      <c r="IUU95" s="210"/>
      <c r="IUV95" s="210"/>
      <c r="IUW95" s="211"/>
      <c r="IUX95" s="211"/>
      <c r="IUY95" s="211"/>
      <c r="IUZ95" s="211"/>
      <c r="IVA95" s="211"/>
      <c r="IVB95" s="212"/>
      <c r="IVC95" s="213"/>
      <c r="IVD95" s="214"/>
      <c r="IVE95" s="210"/>
      <c r="IVF95" s="210"/>
      <c r="IVG95" s="210"/>
      <c r="IVH95" s="210"/>
      <c r="IVI95" s="211"/>
      <c r="IVJ95" s="211"/>
      <c r="IVK95" s="211"/>
      <c r="IVL95" s="211"/>
      <c r="IVM95" s="211"/>
      <c r="IVN95" s="212"/>
      <c r="IVO95" s="213"/>
      <c r="IVP95" s="214"/>
      <c r="IVQ95" s="210"/>
      <c r="IVR95" s="210"/>
      <c r="IVS95" s="210"/>
      <c r="IVT95" s="210"/>
      <c r="IVU95" s="211"/>
      <c r="IVV95" s="211"/>
      <c r="IVW95" s="211"/>
      <c r="IVX95" s="211"/>
      <c r="IVY95" s="211"/>
      <c r="IVZ95" s="212"/>
      <c r="IWA95" s="213"/>
      <c r="IWB95" s="214"/>
      <c r="IWC95" s="210"/>
      <c r="IWD95" s="210"/>
      <c r="IWE95" s="210"/>
      <c r="IWF95" s="210"/>
      <c r="IWG95" s="211"/>
      <c r="IWH95" s="211"/>
      <c r="IWI95" s="211"/>
      <c r="IWJ95" s="211"/>
      <c r="IWK95" s="211"/>
      <c r="IWL95" s="212"/>
      <c r="IWM95" s="213"/>
      <c r="IWN95" s="214"/>
      <c r="IWO95" s="210"/>
      <c r="IWP95" s="210"/>
      <c r="IWQ95" s="210"/>
      <c r="IWR95" s="210"/>
      <c r="IWS95" s="211"/>
      <c r="IWT95" s="211"/>
      <c r="IWU95" s="211"/>
      <c r="IWV95" s="211"/>
      <c r="IWW95" s="211"/>
      <c r="IWX95" s="212"/>
      <c r="IWY95" s="213"/>
      <c r="IWZ95" s="214"/>
      <c r="IXA95" s="210"/>
      <c r="IXB95" s="210"/>
      <c r="IXC95" s="210"/>
      <c r="IXD95" s="210"/>
      <c r="IXE95" s="211"/>
      <c r="IXF95" s="211"/>
      <c r="IXG95" s="211"/>
      <c r="IXH95" s="211"/>
      <c r="IXI95" s="211"/>
      <c r="IXJ95" s="212"/>
      <c r="IXK95" s="213"/>
      <c r="IXL95" s="214"/>
      <c r="IXM95" s="210"/>
      <c r="IXN95" s="210"/>
      <c r="IXO95" s="210"/>
      <c r="IXP95" s="210"/>
      <c r="IXQ95" s="211"/>
      <c r="IXR95" s="211"/>
      <c r="IXS95" s="211"/>
      <c r="IXT95" s="211"/>
      <c r="IXU95" s="211"/>
      <c r="IXV95" s="212"/>
      <c r="IXW95" s="213"/>
      <c r="IXX95" s="214"/>
      <c r="IXY95" s="210"/>
      <c r="IXZ95" s="210"/>
      <c r="IYA95" s="210"/>
      <c r="IYB95" s="210"/>
      <c r="IYC95" s="211"/>
      <c r="IYD95" s="211"/>
      <c r="IYE95" s="211"/>
      <c r="IYF95" s="211"/>
      <c r="IYG95" s="211"/>
      <c r="IYH95" s="212"/>
      <c r="IYI95" s="213"/>
      <c r="IYJ95" s="214"/>
      <c r="IYK95" s="210"/>
      <c r="IYL95" s="210"/>
      <c r="IYM95" s="210"/>
      <c r="IYN95" s="210"/>
      <c r="IYO95" s="211"/>
      <c r="IYP95" s="211"/>
      <c r="IYQ95" s="211"/>
      <c r="IYR95" s="211"/>
      <c r="IYS95" s="211"/>
      <c r="IYT95" s="212"/>
      <c r="IYU95" s="213"/>
      <c r="IYV95" s="214"/>
      <c r="IYW95" s="210"/>
      <c r="IYX95" s="210"/>
      <c r="IYY95" s="210"/>
      <c r="IYZ95" s="210"/>
      <c r="IZA95" s="211"/>
      <c r="IZB95" s="211"/>
      <c r="IZC95" s="211"/>
      <c r="IZD95" s="211"/>
      <c r="IZE95" s="211"/>
      <c r="IZF95" s="212"/>
      <c r="IZG95" s="213"/>
      <c r="IZH95" s="214"/>
      <c r="IZI95" s="210"/>
      <c r="IZJ95" s="210"/>
      <c r="IZK95" s="210"/>
      <c r="IZL95" s="210"/>
      <c r="IZM95" s="211"/>
      <c r="IZN95" s="211"/>
      <c r="IZO95" s="211"/>
      <c r="IZP95" s="211"/>
      <c r="IZQ95" s="211"/>
      <c r="IZR95" s="212"/>
      <c r="IZS95" s="213"/>
      <c r="IZT95" s="214"/>
      <c r="IZU95" s="210"/>
      <c r="IZV95" s="210"/>
      <c r="IZW95" s="210"/>
      <c r="IZX95" s="210"/>
      <c r="IZY95" s="211"/>
      <c r="IZZ95" s="211"/>
      <c r="JAA95" s="211"/>
      <c r="JAB95" s="211"/>
      <c r="JAC95" s="211"/>
      <c r="JAD95" s="212"/>
      <c r="JAE95" s="213"/>
      <c r="JAF95" s="214"/>
      <c r="JAG95" s="210"/>
      <c r="JAH95" s="210"/>
      <c r="JAI95" s="210"/>
      <c r="JAJ95" s="210"/>
      <c r="JAK95" s="211"/>
      <c r="JAL95" s="211"/>
      <c r="JAM95" s="211"/>
      <c r="JAN95" s="211"/>
      <c r="JAO95" s="211"/>
      <c r="JAP95" s="212"/>
      <c r="JAQ95" s="213"/>
      <c r="JAR95" s="214"/>
      <c r="JAS95" s="210"/>
      <c r="JAT95" s="210"/>
      <c r="JAU95" s="210"/>
      <c r="JAV95" s="210"/>
      <c r="JAW95" s="211"/>
      <c r="JAX95" s="211"/>
      <c r="JAY95" s="211"/>
      <c r="JAZ95" s="211"/>
      <c r="JBA95" s="211"/>
      <c r="JBB95" s="212"/>
      <c r="JBC95" s="213"/>
      <c r="JBD95" s="214"/>
      <c r="JBE95" s="210"/>
      <c r="JBF95" s="210"/>
      <c r="JBG95" s="210"/>
      <c r="JBH95" s="210"/>
      <c r="JBI95" s="211"/>
      <c r="JBJ95" s="211"/>
      <c r="JBK95" s="211"/>
      <c r="JBL95" s="211"/>
      <c r="JBM95" s="211"/>
      <c r="JBN95" s="212"/>
      <c r="JBO95" s="213"/>
      <c r="JBP95" s="214"/>
      <c r="JBQ95" s="210"/>
      <c r="JBR95" s="210"/>
      <c r="JBS95" s="210"/>
      <c r="JBT95" s="210"/>
      <c r="JBU95" s="211"/>
      <c r="JBV95" s="211"/>
      <c r="JBW95" s="211"/>
      <c r="JBX95" s="211"/>
      <c r="JBY95" s="211"/>
      <c r="JBZ95" s="212"/>
      <c r="JCA95" s="213"/>
      <c r="JCB95" s="214"/>
      <c r="JCC95" s="210"/>
      <c r="JCD95" s="210"/>
      <c r="JCE95" s="210"/>
      <c r="JCF95" s="210"/>
      <c r="JCG95" s="211"/>
      <c r="JCH95" s="211"/>
      <c r="JCI95" s="211"/>
      <c r="JCJ95" s="211"/>
      <c r="JCK95" s="211"/>
      <c r="JCL95" s="212"/>
      <c r="JCM95" s="213"/>
      <c r="JCN95" s="214"/>
      <c r="JCO95" s="210"/>
      <c r="JCP95" s="210"/>
      <c r="JCQ95" s="210"/>
      <c r="JCR95" s="210"/>
      <c r="JCS95" s="211"/>
      <c r="JCT95" s="211"/>
      <c r="JCU95" s="211"/>
      <c r="JCV95" s="211"/>
      <c r="JCW95" s="211"/>
      <c r="JCX95" s="212"/>
      <c r="JCY95" s="213"/>
      <c r="JCZ95" s="214"/>
      <c r="JDA95" s="210"/>
      <c r="JDB95" s="210"/>
      <c r="JDC95" s="210"/>
      <c r="JDD95" s="210"/>
      <c r="JDE95" s="211"/>
      <c r="JDF95" s="211"/>
      <c r="JDG95" s="211"/>
      <c r="JDH95" s="211"/>
      <c r="JDI95" s="211"/>
      <c r="JDJ95" s="212"/>
      <c r="JDK95" s="213"/>
      <c r="JDL95" s="214"/>
      <c r="JDM95" s="210"/>
      <c r="JDN95" s="210"/>
      <c r="JDO95" s="210"/>
      <c r="JDP95" s="210"/>
      <c r="JDQ95" s="211"/>
      <c r="JDR95" s="211"/>
      <c r="JDS95" s="211"/>
      <c r="JDT95" s="211"/>
      <c r="JDU95" s="211"/>
      <c r="JDV95" s="212"/>
      <c r="JDW95" s="213"/>
      <c r="JDX95" s="214"/>
      <c r="JDY95" s="210"/>
      <c r="JDZ95" s="210"/>
      <c r="JEA95" s="210"/>
      <c r="JEB95" s="210"/>
      <c r="JEC95" s="211"/>
      <c r="JED95" s="211"/>
      <c r="JEE95" s="211"/>
      <c r="JEF95" s="211"/>
      <c r="JEG95" s="211"/>
      <c r="JEH95" s="212"/>
      <c r="JEI95" s="213"/>
      <c r="JEJ95" s="214"/>
      <c r="JEK95" s="210"/>
      <c r="JEL95" s="210"/>
      <c r="JEM95" s="210"/>
      <c r="JEN95" s="210"/>
      <c r="JEO95" s="211"/>
      <c r="JEP95" s="211"/>
      <c r="JEQ95" s="211"/>
      <c r="JER95" s="211"/>
      <c r="JES95" s="211"/>
      <c r="JET95" s="212"/>
      <c r="JEU95" s="213"/>
      <c r="JEV95" s="214"/>
      <c r="JEW95" s="210"/>
      <c r="JEX95" s="210"/>
      <c r="JEY95" s="210"/>
      <c r="JEZ95" s="210"/>
      <c r="JFA95" s="211"/>
      <c r="JFB95" s="211"/>
      <c r="JFC95" s="211"/>
      <c r="JFD95" s="211"/>
      <c r="JFE95" s="211"/>
      <c r="JFF95" s="212"/>
      <c r="JFG95" s="213"/>
      <c r="JFH95" s="214"/>
      <c r="JFI95" s="210"/>
      <c r="JFJ95" s="210"/>
      <c r="JFK95" s="210"/>
      <c r="JFL95" s="210"/>
      <c r="JFM95" s="211"/>
      <c r="JFN95" s="211"/>
      <c r="JFO95" s="211"/>
      <c r="JFP95" s="211"/>
      <c r="JFQ95" s="211"/>
      <c r="JFR95" s="212"/>
      <c r="JFS95" s="213"/>
      <c r="JFT95" s="214"/>
      <c r="JFU95" s="210"/>
      <c r="JFV95" s="210"/>
      <c r="JFW95" s="210"/>
      <c r="JFX95" s="210"/>
      <c r="JFY95" s="211"/>
      <c r="JFZ95" s="211"/>
      <c r="JGA95" s="211"/>
      <c r="JGB95" s="211"/>
      <c r="JGC95" s="211"/>
      <c r="JGD95" s="212"/>
      <c r="JGE95" s="213"/>
      <c r="JGF95" s="214"/>
      <c r="JGG95" s="210"/>
      <c r="JGH95" s="210"/>
      <c r="JGI95" s="210"/>
      <c r="JGJ95" s="210"/>
      <c r="JGK95" s="211"/>
      <c r="JGL95" s="211"/>
      <c r="JGM95" s="211"/>
      <c r="JGN95" s="211"/>
      <c r="JGO95" s="211"/>
      <c r="JGP95" s="212"/>
      <c r="JGQ95" s="213"/>
      <c r="JGR95" s="214"/>
      <c r="JGS95" s="210"/>
      <c r="JGT95" s="210"/>
      <c r="JGU95" s="210"/>
      <c r="JGV95" s="210"/>
      <c r="JGW95" s="211"/>
      <c r="JGX95" s="211"/>
      <c r="JGY95" s="211"/>
      <c r="JGZ95" s="211"/>
      <c r="JHA95" s="211"/>
      <c r="JHB95" s="212"/>
      <c r="JHC95" s="213"/>
      <c r="JHD95" s="214"/>
      <c r="JHE95" s="210"/>
      <c r="JHF95" s="210"/>
      <c r="JHG95" s="210"/>
      <c r="JHH95" s="210"/>
      <c r="JHI95" s="211"/>
      <c r="JHJ95" s="211"/>
      <c r="JHK95" s="211"/>
      <c r="JHL95" s="211"/>
      <c r="JHM95" s="211"/>
      <c r="JHN95" s="212"/>
      <c r="JHO95" s="213"/>
      <c r="JHP95" s="214"/>
      <c r="JHQ95" s="210"/>
      <c r="JHR95" s="210"/>
      <c r="JHS95" s="210"/>
      <c r="JHT95" s="210"/>
      <c r="JHU95" s="211"/>
      <c r="JHV95" s="211"/>
      <c r="JHW95" s="211"/>
      <c r="JHX95" s="211"/>
      <c r="JHY95" s="211"/>
      <c r="JHZ95" s="212"/>
      <c r="JIA95" s="213"/>
      <c r="JIB95" s="214"/>
      <c r="JIC95" s="210"/>
      <c r="JID95" s="210"/>
      <c r="JIE95" s="210"/>
      <c r="JIF95" s="210"/>
      <c r="JIG95" s="211"/>
      <c r="JIH95" s="211"/>
      <c r="JII95" s="211"/>
      <c r="JIJ95" s="211"/>
      <c r="JIK95" s="211"/>
      <c r="JIL95" s="212"/>
      <c r="JIM95" s="213"/>
      <c r="JIN95" s="214"/>
      <c r="JIO95" s="210"/>
      <c r="JIP95" s="210"/>
      <c r="JIQ95" s="210"/>
      <c r="JIR95" s="210"/>
      <c r="JIS95" s="211"/>
      <c r="JIT95" s="211"/>
      <c r="JIU95" s="211"/>
      <c r="JIV95" s="211"/>
      <c r="JIW95" s="211"/>
      <c r="JIX95" s="212"/>
      <c r="JIY95" s="213"/>
      <c r="JIZ95" s="214"/>
      <c r="JJA95" s="210"/>
      <c r="JJB95" s="210"/>
      <c r="JJC95" s="210"/>
      <c r="JJD95" s="210"/>
      <c r="JJE95" s="211"/>
      <c r="JJF95" s="211"/>
      <c r="JJG95" s="211"/>
      <c r="JJH95" s="211"/>
      <c r="JJI95" s="211"/>
      <c r="JJJ95" s="212"/>
      <c r="JJK95" s="213"/>
      <c r="JJL95" s="214"/>
      <c r="JJM95" s="210"/>
      <c r="JJN95" s="210"/>
      <c r="JJO95" s="210"/>
      <c r="JJP95" s="210"/>
      <c r="JJQ95" s="211"/>
      <c r="JJR95" s="211"/>
      <c r="JJS95" s="211"/>
      <c r="JJT95" s="211"/>
      <c r="JJU95" s="211"/>
      <c r="JJV95" s="212"/>
      <c r="JJW95" s="213"/>
      <c r="JJX95" s="214"/>
      <c r="JJY95" s="210"/>
      <c r="JJZ95" s="210"/>
      <c r="JKA95" s="210"/>
      <c r="JKB95" s="210"/>
      <c r="JKC95" s="211"/>
      <c r="JKD95" s="211"/>
      <c r="JKE95" s="211"/>
      <c r="JKF95" s="211"/>
      <c r="JKG95" s="211"/>
      <c r="JKH95" s="212"/>
      <c r="JKI95" s="213"/>
      <c r="JKJ95" s="214"/>
      <c r="JKK95" s="210"/>
      <c r="JKL95" s="210"/>
      <c r="JKM95" s="210"/>
      <c r="JKN95" s="210"/>
      <c r="JKO95" s="211"/>
      <c r="JKP95" s="211"/>
      <c r="JKQ95" s="211"/>
      <c r="JKR95" s="211"/>
      <c r="JKS95" s="211"/>
      <c r="JKT95" s="212"/>
      <c r="JKU95" s="213"/>
      <c r="JKV95" s="214"/>
      <c r="JKW95" s="210"/>
      <c r="JKX95" s="210"/>
      <c r="JKY95" s="210"/>
      <c r="JKZ95" s="210"/>
      <c r="JLA95" s="211"/>
      <c r="JLB95" s="211"/>
      <c r="JLC95" s="211"/>
      <c r="JLD95" s="211"/>
      <c r="JLE95" s="211"/>
      <c r="JLF95" s="212"/>
      <c r="JLG95" s="213"/>
      <c r="JLH95" s="214"/>
      <c r="JLI95" s="210"/>
      <c r="JLJ95" s="210"/>
      <c r="JLK95" s="210"/>
      <c r="JLL95" s="210"/>
      <c r="JLM95" s="211"/>
      <c r="JLN95" s="211"/>
      <c r="JLO95" s="211"/>
      <c r="JLP95" s="211"/>
      <c r="JLQ95" s="211"/>
      <c r="JLR95" s="212"/>
      <c r="JLS95" s="213"/>
      <c r="JLT95" s="214"/>
      <c r="JLU95" s="210"/>
      <c r="JLV95" s="210"/>
      <c r="JLW95" s="210"/>
      <c r="JLX95" s="210"/>
      <c r="JLY95" s="211"/>
      <c r="JLZ95" s="211"/>
      <c r="JMA95" s="211"/>
      <c r="JMB95" s="211"/>
      <c r="JMC95" s="211"/>
      <c r="JMD95" s="212"/>
      <c r="JME95" s="213"/>
      <c r="JMF95" s="214"/>
      <c r="JMG95" s="210"/>
      <c r="JMH95" s="210"/>
      <c r="JMI95" s="210"/>
      <c r="JMJ95" s="210"/>
      <c r="JMK95" s="211"/>
      <c r="JML95" s="211"/>
      <c r="JMM95" s="211"/>
      <c r="JMN95" s="211"/>
      <c r="JMO95" s="211"/>
      <c r="JMP95" s="212"/>
      <c r="JMQ95" s="213"/>
      <c r="JMR95" s="214"/>
      <c r="JMS95" s="210"/>
      <c r="JMT95" s="210"/>
      <c r="JMU95" s="210"/>
      <c r="JMV95" s="210"/>
      <c r="JMW95" s="211"/>
      <c r="JMX95" s="211"/>
      <c r="JMY95" s="211"/>
      <c r="JMZ95" s="211"/>
      <c r="JNA95" s="211"/>
      <c r="JNB95" s="212"/>
      <c r="JNC95" s="213"/>
      <c r="JND95" s="214"/>
      <c r="JNE95" s="210"/>
      <c r="JNF95" s="210"/>
      <c r="JNG95" s="210"/>
      <c r="JNH95" s="210"/>
      <c r="JNI95" s="211"/>
      <c r="JNJ95" s="211"/>
      <c r="JNK95" s="211"/>
      <c r="JNL95" s="211"/>
      <c r="JNM95" s="211"/>
      <c r="JNN95" s="212"/>
      <c r="JNO95" s="213"/>
      <c r="JNP95" s="214"/>
      <c r="JNQ95" s="210"/>
      <c r="JNR95" s="210"/>
      <c r="JNS95" s="210"/>
      <c r="JNT95" s="210"/>
      <c r="JNU95" s="211"/>
      <c r="JNV95" s="211"/>
      <c r="JNW95" s="211"/>
      <c r="JNX95" s="211"/>
      <c r="JNY95" s="211"/>
      <c r="JNZ95" s="212"/>
      <c r="JOA95" s="213"/>
      <c r="JOB95" s="214"/>
      <c r="JOC95" s="210"/>
      <c r="JOD95" s="210"/>
      <c r="JOE95" s="210"/>
      <c r="JOF95" s="210"/>
      <c r="JOG95" s="211"/>
      <c r="JOH95" s="211"/>
      <c r="JOI95" s="211"/>
      <c r="JOJ95" s="211"/>
      <c r="JOK95" s="211"/>
      <c r="JOL95" s="212"/>
      <c r="JOM95" s="213"/>
      <c r="JON95" s="214"/>
      <c r="JOO95" s="210"/>
      <c r="JOP95" s="210"/>
      <c r="JOQ95" s="210"/>
      <c r="JOR95" s="210"/>
      <c r="JOS95" s="211"/>
      <c r="JOT95" s="211"/>
      <c r="JOU95" s="211"/>
      <c r="JOV95" s="211"/>
      <c r="JOW95" s="211"/>
      <c r="JOX95" s="212"/>
      <c r="JOY95" s="213"/>
      <c r="JOZ95" s="214"/>
      <c r="JPA95" s="210"/>
      <c r="JPB95" s="210"/>
      <c r="JPC95" s="210"/>
      <c r="JPD95" s="210"/>
      <c r="JPE95" s="211"/>
      <c r="JPF95" s="211"/>
      <c r="JPG95" s="211"/>
      <c r="JPH95" s="211"/>
      <c r="JPI95" s="211"/>
      <c r="JPJ95" s="212"/>
      <c r="JPK95" s="213"/>
      <c r="JPL95" s="214"/>
      <c r="JPM95" s="210"/>
      <c r="JPN95" s="210"/>
      <c r="JPO95" s="210"/>
      <c r="JPP95" s="210"/>
      <c r="JPQ95" s="211"/>
      <c r="JPR95" s="211"/>
      <c r="JPS95" s="211"/>
      <c r="JPT95" s="211"/>
      <c r="JPU95" s="211"/>
      <c r="JPV95" s="212"/>
      <c r="JPW95" s="213"/>
      <c r="JPX95" s="214"/>
      <c r="JPY95" s="210"/>
      <c r="JPZ95" s="210"/>
      <c r="JQA95" s="210"/>
      <c r="JQB95" s="210"/>
      <c r="JQC95" s="211"/>
      <c r="JQD95" s="211"/>
      <c r="JQE95" s="211"/>
      <c r="JQF95" s="211"/>
      <c r="JQG95" s="211"/>
      <c r="JQH95" s="212"/>
      <c r="JQI95" s="213"/>
      <c r="JQJ95" s="214"/>
      <c r="JQK95" s="210"/>
      <c r="JQL95" s="210"/>
      <c r="JQM95" s="210"/>
      <c r="JQN95" s="210"/>
      <c r="JQO95" s="211"/>
      <c r="JQP95" s="211"/>
      <c r="JQQ95" s="211"/>
      <c r="JQR95" s="211"/>
      <c r="JQS95" s="211"/>
      <c r="JQT95" s="212"/>
      <c r="JQU95" s="213"/>
      <c r="JQV95" s="214"/>
      <c r="JQW95" s="210"/>
      <c r="JQX95" s="210"/>
      <c r="JQY95" s="210"/>
      <c r="JQZ95" s="210"/>
      <c r="JRA95" s="211"/>
      <c r="JRB95" s="211"/>
      <c r="JRC95" s="211"/>
      <c r="JRD95" s="211"/>
      <c r="JRE95" s="211"/>
      <c r="JRF95" s="212"/>
      <c r="JRG95" s="213"/>
      <c r="JRH95" s="214"/>
      <c r="JRI95" s="210"/>
      <c r="JRJ95" s="210"/>
      <c r="JRK95" s="210"/>
      <c r="JRL95" s="210"/>
      <c r="JRM95" s="211"/>
      <c r="JRN95" s="211"/>
      <c r="JRO95" s="211"/>
      <c r="JRP95" s="211"/>
      <c r="JRQ95" s="211"/>
      <c r="JRR95" s="212"/>
      <c r="JRS95" s="213"/>
      <c r="JRT95" s="214"/>
      <c r="JRU95" s="210"/>
      <c r="JRV95" s="210"/>
      <c r="JRW95" s="210"/>
      <c r="JRX95" s="210"/>
      <c r="JRY95" s="211"/>
      <c r="JRZ95" s="211"/>
      <c r="JSA95" s="211"/>
      <c r="JSB95" s="211"/>
      <c r="JSC95" s="211"/>
      <c r="JSD95" s="212"/>
      <c r="JSE95" s="213"/>
      <c r="JSF95" s="214"/>
      <c r="JSG95" s="210"/>
      <c r="JSH95" s="210"/>
      <c r="JSI95" s="210"/>
      <c r="JSJ95" s="210"/>
      <c r="JSK95" s="211"/>
      <c r="JSL95" s="211"/>
      <c r="JSM95" s="211"/>
      <c r="JSN95" s="211"/>
      <c r="JSO95" s="211"/>
      <c r="JSP95" s="212"/>
      <c r="JSQ95" s="213"/>
      <c r="JSR95" s="214"/>
      <c r="JSS95" s="210"/>
      <c r="JST95" s="210"/>
      <c r="JSU95" s="210"/>
      <c r="JSV95" s="210"/>
      <c r="JSW95" s="211"/>
      <c r="JSX95" s="211"/>
      <c r="JSY95" s="211"/>
      <c r="JSZ95" s="211"/>
      <c r="JTA95" s="211"/>
      <c r="JTB95" s="212"/>
      <c r="JTC95" s="213"/>
      <c r="JTD95" s="214"/>
      <c r="JTE95" s="210"/>
      <c r="JTF95" s="210"/>
      <c r="JTG95" s="210"/>
      <c r="JTH95" s="210"/>
      <c r="JTI95" s="211"/>
      <c r="JTJ95" s="211"/>
      <c r="JTK95" s="211"/>
      <c r="JTL95" s="211"/>
      <c r="JTM95" s="211"/>
      <c r="JTN95" s="212"/>
      <c r="JTO95" s="213"/>
      <c r="JTP95" s="214"/>
      <c r="JTQ95" s="210"/>
      <c r="JTR95" s="210"/>
      <c r="JTS95" s="210"/>
      <c r="JTT95" s="210"/>
      <c r="JTU95" s="211"/>
      <c r="JTV95" s="211"/>
      <c r="JTW95" s="211"/>
      <c r="JTX95" s="211"/>
      <c r="JTY95" s="211"/>
      <c r="JTZ95" s="212"/>
      <c r="JUA95" s="213"/>
      <c r="JUB95" s="214"/>
      <c r="JUC95" s="210"/>
      <c r="JUD95" s="210"/>
      <c r="JUE95" s="210"/>
      <c r="JUF95" s="210"/>
      <c r="JUG95" s="211"/>
      <c r="JUH95" s="211"/>
      <c r="JUI95" s="211"/>
      <c r="JUJ95" s="211"/>
      <c r="JUK95" s="211"/>
      <c r="JUL95" s="212"/>
      <c r="JUM95" s="213"/>
      <c r="JUN95" s="214"/>
      <c r="JUO95" s="210"/>
      <c r="JUP95" s="210"/>
      <c r="JUQ95" s="210"/>
      <c r="JUR95" s="210"/>
      <c r="JUS95" s="211"/>
      <c r="JUT95" s="211"/>
      <c r="JUU95" s="211"/>
      <c r="JUV95" s="211"/>
      <c r="JUW95" s="211"/>
      <c r="JUX95" s="212"/>
      <c r="JUY95" s="213"/>
      <c r="JUZ95" s="214"/>
      <c r="JVA95" s="210"/>
      <c r="JVB95" s="210"/>
      <c r="JVC95" s="210"/>
      <c r="JVD95" s="210"/>
      <c r="JVE95" s="211"/>
      <c r="JVF95" s="211"/>
      <c r="JVG95" s="211"/>
      <c r="JVH95" s="211"/>
      <c r="JVI95" s="211"/>
      <c r="JVJ95" s="212"/>
      <c r="JVK95" s="213"/>
      <c r="JVL95" s="214"/>
      <c r="JVM95" s="210"/>
      <c r="JVN95" s="210"/>
      <c r="JVO95" s="210"/>
      <c r="JVP95" s="210"/>
      <c r="JVQ95" s="211"/>
      <c r="JVR95" s="211"/>
      <c r="JVS95" s="211"/>
      <c r="JVT95" s="211"/>
      <c r="JVU95" s="211"/>
      <c r="JVV95" s="212"/>
      <c r="JVW95" s="213"/>
      <c r="JVX95" s="214"/>
      <c r="JVY95" s="210"/>
      <c r="JVZ95" s="210"/>
      <c r="JWA95" s="210"/>
      <c r="JWB95" s="210"/>
      <c r="JWC95" s="211"/>
      <c r="JWD95" s="211"/>
      <c r="JWE95" s="211"/>
      <c r="JWF95" s="211"/>
      <c r="JWG95" s="211"/>
      <c r="JWH95" s="212"/>
      <c r="JWI95" s="213"/>
      <c r="JWJ95" s="214"/>
      <c r="JWK95" s="210"/>
      <c r="JWL95" s="210"/>
      <c r="JWM95" s="210"/>
      <c r="JWN95" s="210"/>
      <c r="JWO95" s="211"/>
      <c r="JWP95" s="211"/>
      <c r="JWQ95" s="211"/>
      <c r="JWR95" s="211"/>
      <c r="JWS95" s="211"/>
      <c r="JWT95" s="212"/>
      <c r="JWU95" s="213"/>
      <c r="JWV95" s="214"/>
      <c r="JWW95" s="210"/>
      <c r="JWX95" s="210"/>
      <c r="JWY95" s="210"/>
      <c r="JWZ95" s="210"/>
      <c r="JXA95" s="211"/>
      <c r="JXB95" s="211"/>
      <c r="JXC95" s="211"/>
      <c r="JXD95" s="211"/>
      <c r="JXE95" s="211"/>
      <c r="JXF95" s="212"/>
      <c r="JXG95" s="213"/>
      <c r="JXH95" s="214"/>
      <c r="JXI95" s="210"/>
      <c r="JXJ95" s="210"/>
      <c r="JXK95" s="210"/>
      <c r="JXL95" s="210"/>
      <c r="JXM95" s="211"/>
      <c r="JXN95" s="211"/>
      <c r="JXO95" s="211"/>
      <c r="JXP95" s="211"/>
      <c r="JXQ95" s="211"/>
      <c r="JXR95" s="212"/>
      <c r="JXS95" s="213"/>
      <c r="JXT95" s="214"/>
      <c r="JXU95" s="210"/>
      <c r="JXV95" s="210"/>
      <c r="JXW95" s="210"/>
      <c r="JXX95" s="210"/>
      <c r="JXY95" s="211"/>
      <c r="JXZ95" s="211"/>
      <c r="JYA95" s="211"/>
      <c r="JYB95" s="211"/>
      <c r="JYC95" s="211"/>
      <c r="JYD95" s="212"/>
      <c r="JYE95" s="213"/>
      <c r="JYF95" s="214"/>
      <c r="JYG95" s="210"/>
      <c r="JYH95" s="210"/>
      <c r="JYI95" s="210"/>
      <c r="JYJ95" s="210"/>
      <c r="JYK95" s="211"/>
      <c r="JYL95" s="211"/>
      <c r="JYM95" s="211"/>
      <c r="JYN95" s="211"/>
      <c r="JYO95" s="211"/>
      <c r="JYP95" s="212"/>
      <c r="JYQ95" s="213"/>
      <c r="JYR95" s="214"/>
      <c r="JYS95" s="210"/>
      <c r="JYT95" s="210"/>
      <c r="JYU95" s="210"/>
      <c r="JYV95" s="210"/>
      <c r="JYW95" s="211"/>
      <c r="JYX95" s="211"/>
      <c r="JYY95" s="211"/>
      <c r="JYZ95" s="211"/>
      <c r="JZA95" s="211"/>
      <c r="JZB95" s="212"/>
      <c r="JZC95" s="213"/>
      <c r="JZD95" s="214"/>
      <c r="JZE95" s="210"/>
      <c r="JZF95" s="210"/>
      <c r="JZG95" s="210"/>
      <c r="JZH95" s="210"/>
      <c r="JZI95" s="211"/>
      <c r="JZJ95" s="211"/>
      <c r="JZK95" s="211"/>
      <c r="JZL95" s="211"/>
      <c r="JZM95" s="211"/>
      <c r="JZN95" s="212"/>
      <c r="JZO95" s="213"/>
      <c r="JZP95" s="214"/>
      <c r="JZQ95" s="210"/>
      <c r="JZR95" s="210"/>
      <c r="JZS95" s="210"/>
      <c r="JZT95" s="210"/>
      <c r="JZU95" s="211"/>
      <c r="JZV95" s="211"/>
      <c r="JZW95" s="211"/>
      <c r="JZX95" s="211"/>
      <c r="JZY95" s="211"/>
      <c r="JZZ95" s="212"/>
      <c r="KAA95" s="213"/>
      <c r="KAB95" s="214"/>
      <c r="KAC95" s="210"/>
      <c r="KAD95" s="210"/>
      <c r="KAE95" s="210"/>
      <c r="KAF95" s="210"/>
      <c r="KAG95" s="211"/>
      <c r="KAH95" s="211"/>
      <c r="KAI95" s="211"/>
      <c r="KAJ95" s="211"/>
      <c r="KAK95" s="211"/>
      <c r="KAL95" s="212"/>
      <c r="KAM95" s="213"/>
      <c r="KAN95" s="214"/>
      <c r="KAO95" s="210"/>
      <c r="KAP95" s="210"/>
      <c r="KAQ95" s="210"/>
      <c r="KAR95" s="210"/>
      <c r="KAS95" s="211"/>
      <c r="KAT95" s="211"/>
      <c r="KAU95" s="211"/>
      <c r="KAV95" s="211"/>
      <c r="KAW95" s="211"/>
      <c r="KAX95" s="212"/>
      <c r="KAY95" s="213"/>
      <c r="KAZ95" s="214"/>
      <c r="KBA95" s="210"/>
      <c r="KBB95" s="210"/>
      <c r="KBC95" s="210"/>
      <c r="KBD95" s="210"/>
      <c r="KBE95" s="211"/>
      <c r="KBF95" s="211"/>
      <c r="KBG95" s="211"/>
      <c r="KBH95" s="211"/>
      <c r="KBI95" s="211"/>
      <c r="KBJ95" s="212"/>
      <c r="KBK95" s="213"/>
      <c r="KBL95" s="214"/>
      <c r="KBM95" s="210"/>
      <c r="KBN95" s="210"/>
      <c r="KBO95" s="210"/>
      <c r="KBP95" s="210"/>
      <c r="KBQ95" s="211"/>
      <c r="KBR95" s="211"/>
      <c r="KBS95" s="211"/>
      <c r="KBT95" s="211"/>
      <c r="KBU95" s="211"/>
      <c r="KBV95" s="212"/>
      <c r="KBW95" s="213"/>
      <c r="KBX95" s="214"/>
      <c r="KBY95" s="210"/>
      <c r="KBZ95" s="210"/>
      <c r="KCA95" s="210"/>
      <c r="KCB95" s="210"/>
      <c r="KCC95" s="211"/>
      <c r="KCD95" s="211"/>
      <c r="KCE95" s="211"/>
      <c r="KCF95" s="211"/>
      <c r="KCG95" s="211"/>
      <c r="KCH95" s="212"/>
      <c r="KCI95" s="213"/>
      <c r="KCJ95" s="214"/>
      <c r="KCK95" s="210"/>
      <c r="KCL95" s="210"/>
      <c r="KCM95" s="210"/>
      <c r="KCN95" s="210"/>
      <c r="KCO95" s="211"/>
      <c r="KCP95" s="211"/>
      <c r="KCQ95" s="211"/>
      <c r="KCR95" s="211"/>
      <c r="KCS95" s="211"/>
      <c r="KCT95" s="212"/>
      <c r="KCU95" s="213"/>
      <c r="KCV95" s="214"/>
      <c r="KCW95" s="210"/>
      <c r="KCX95" s="210"/>
      <c r="KCY95" s="210"/>
      <c r="KCZ95" s="210"/>
      <c r="KDA95" s="211"/>
      <c r="KDB95" s="211"/>
      <c r="KDC95" s="211"/>
      <c r="KDD95" s="211"/>
      <c r="KDE95" s="211"/>
      <c r="KDF95" s="212"/>
      <c r="KDG95" s="213"/>
      <c r="KDH95" s="214"/>
      <c r="KDI95" s="210"/>
      <c r="KDJ95" s="210"/>
      <c r="KDK95" s="210"/>
      <c r="KDL95" s="210"/>
      <c r="KDM95" s="211"/>
      <c r="KDN95" s="211"/>
      <c r="KDO95" s="211"/>
      <c r="KDP95" s="211"/>
      <c r="KDQ95" s="211"/>
      <c r="KDR95" s="212"/>
      <c r="KDS95" s="213"/>
      <c r="KDT95" s="214"/>
      <c r="KDU95" s="210"/>
      <c r="KDV95" s="210"/>
      <c r="KDW95" s="210"/>
      <c r="KDX95" s="210"/>
      <c r="KDY95" s="211"/>
      <c r="KDZ95" s="211"/>
      <c r="KEA95" s="211"/>
      <c r="KEB95" s="211"/>
      <c r="KEC95" s="211"/>
      <c r="KED95" s="212"/>
      <c r="KEE95" s="213"/>
      <c r="KEF95" s="214"/>
      <c r="KEG95" s="210"/>
      <c r="KEH95" s="210"/>
      <c r="KEI95" s="210"/>
      <c r="KEJ95" s="210"/>
      <c r="KEK95" s="211"/>
      <c r="KEL95" s="211"/>
      <c r="KEM95" s="211"/>
      <c r="KEN95" s="211"/>
      <c r="KEO95" s="211"/>
      <c r="KEP95" s="212"/>
      <c r="KEQ95" s="213"/>
      <c r="KER95" s="214"/>
      <c r="KES95" s="210"/>
      <c r="KET95" s="210"/>
      <c r="KEU95" s="210"/>
      <c r="KEV95" s="210"/>
      <c r="KEW95" s="211"/>
      <c r="KEX95" s="211"/>
      <c r="KEY95" s="211"/>
      <c r="KEZ95" s="211"/>
      <c r="KFA95" s="211"/>
      <c r="KFB95" s="212"/>
      <c r="KFC95" s="213"/>
      <c r="KFD95" s="214"/>
      <c r="KFE95" s="210"/>
      <c r="KFF95" s="210"/>
      <c r="KFG95" s="210"/>
      <c r="KFH95" s="210"/>
      <c r="KFI95" s="211"/>
      <c r="KFJ95" s="211"/>
      <c r="KFK95" s="211"/>
      <c r="KFL95" s="211"/>
      <c r="KFM95" s="211"/>
      <c r="KFN95" s="212"/>
      <c r="KFO95" s="213"/>
      <c r="KFP95" s="214"/>
      <c r="KFQ95" s="210"/>
      <c r="KFR95" s="210"/>
      <c r="KFS95" s="210"/>
      <c r="KFT95" s="210"/>
      <c r="KFU95" s="211"/>
      <c r="KFV95" s="211"/>
      <c r="KFW95" s="211"/>
      <c r="KFX95" s="211"/>
      <c r="KFY95" s="211"/>
      <c r="KFZ95" s="212"/>
      <c r="KGA95" s="213"/>
      <c r="KGB95" s="214"/>
      <c r="KGC95" s="210"/>
      <c r="KGD95" s="210"/>
      <c r="KGE95" s="210"/>
      <c r="KGF95" s="210"/>
      <c r="KGG95" s="211"/>
      <c r="KGH95" s="211"/>
      <c r="KGI95" s="211"/>
      <c r="KGJ95" s="211"/>
      <c r="KGK95" s="211"/>
      <c r="KGL95" s="212"/>
      <c r="KGM95" s="213"/>
      <c r="KGN95" s="214"/>
      <c r="KGO95" s="210"/>
      <c r="KGP95" s="210"/>
      <c r="KGQ95" s="210"/>
      <c r="KGR95" s="210"/>
      <c r="KGS95" s="211"/>
      <c r="KGT95" s="211"/>
      <c r="KGU95" s="211"/>
      <c r="KGV95" s="211"/>
      <c r="KGW95" s="211"/>
      <c r="KGX95" s="212"/>
      <c r="KGY95" s="213"/>
      <c r="KGZ95" s="214"/>
      <c r="KHA95" s="210"/>
      <c r="KHB95" s="210"/>
      <c r="KHC95" s="210"/>
      <c r="KHD95" s="210"/>
      <c r="KHE95" s="211"/>
      <c r="KHF95" s="211"/>
      <c r="KHG95" s="211"/>
      <c r="KHH95" s="211"/>
      <c r="KHI95" s="211"/>
      <c r="KHJ95" s="212"/>
      <c r="KHK95" s="213"/>
      <c r="KHL95" s="214"/>
      <c r="KHM95" s="210"/>
      <c r="KHN95" s="210"/>
      <c r="KHO95" s="210"/>
      <c r="KHP95" s="210"/>
      <c r="KHQ95" s="211"/>
      <c r="KHR95" s="211"/>
      <c r="KHS95" s="211"/>
      <c r="KHT95" s="211"/>
      <c r="KHU95" s="211"/>
      <c r="KHV95" s="212"/>
      <c r="KHW95" s="213"/>
      <c r="KHX95" s="214"/>
      <c r="KHY95" s="210"/>
      <c r="KHZ95" s="210"/>
      <c r="KIA95" s="210"/>
      <c r="KIB95" s="210"/>
      <c r="KIC95" s="211"/>
      <c r="KID95" s="211"/>
      <c r="KIE95" s="211"/>
      <c r="KIF95" s="211"/>
      <c r="KIG95" s="211"/>
      <c r="KIH95" s="212"/>
      <c r="KII95" s="213"/>
      <c r="KIJ95" s="214"/>
      <c r="KIK95" s="210"/>
      <c r="KIL95" s="210"/>
      <c r="KIM95" s="210"/>
      <c r="KIN95" s="210"/>
      <c r="KIO95" s="211"/>
      <c r="KIP95" s="211"/>
      <c r="KIQ95" s="211"/>
      <c r="KIR95" s="211"/>
      <c r="KIS95" s="211"/>
      <c r="KIT95" s="212"/>
      <c r="KIU95" s="213"/>
      <c r="KIV95" s="214"/>
      <c r="KIW95" s="210"/>
      <c r="KIX95" s="210"/>
      <c r="KIY95" s="210"/>
      <c r="KIZ95" s="210"/>
      <c r="KJA95" s="211"/>
      <c r="KJB95" s="211"/>
      <c r="KJC95" s="211"/>
      <c r="KJD95" s="211"/>
      <c r="KJE95" s="211"/>
      <c r="KJF95" s="212"/>
      <c r="KJG95" s="213"/>
      <c r="KJH95" s="214"/>
      <c r="KJI95" s="210"/>
      <c r="KJJ95" s="210"/>
      <c r="KJK95" s="210"/>
      <c r="KJL95" s="210"/>
      <c r="KJM95" s="211"/>
      <c r="KJN95" s="211"/>
      <c r="KJO95" s="211"/>
      <c r="KJP95" s="211"/>
      <c r="KJQ95" s="211"/>
      <c r="KJR95" s="212"/>
      <c r="KJS95" s="213"/>
      <c r="KJT95" s="214"/>
      <c r="KJU95" s="210"/>
      <c r="KJV95" s="210"/>
      <c r="KJW95" s="210"/>
      <c r="KJX95" s="210"/>
      <c r="KJY95" s="211"/>
      <c r="KJZ95" s="211"/>
      <c r="KKA95" s="211"/>
      <c r="KKB95" s="211"/>
      <c r="KKC95" s="211"/>
      <c r="KKD95" s="212"/>
      <c r="KKE95" s="213"/>
      <c r="KKF95" s="214"/>
      <c r="KKG95" s="210"/>
      <c r="KKH95" s="210"/>
      <c r="KKI95" s="210"/>
      <c r="KKJ95" s="210"/>
      <c r="KKK95" s="211"/>
      <c r="KKL95" s="211"/>
      <c r="KKM95" s="211"/>
      <c r="KKN95" s="211"/>
      <c r="KKO95" s="211"/>
      <c r="KKP95" s="212"/>
      <c r="KKQ95" s="213"/>
      <c r="KKR95" s="214"/>
      <c r="KKS95" s="210"/>
      <c r="KKT95" s="210"/>
      <c r="KKU95" s="210"/>
      <c r="KKV95" s="210"/>
      <c r="KKW95" s="211"/>
      <c r="KKX95" s="211"/>
      <c r="KKY95" s="211"/>
      <c r="KKZ95" s="211"/>
      <c r="KLA95" s="211"/>
      <c r="KLB95" s="212"/>
      <c r="KLC95" s="213"/>
      <c r="KLD95" s="214"/>
      <c r="KLE95" s="210"/>
      <c r="KLF95" s="210"/>
      <c r="KLG95" s="210"/>
      <c r="KLH95" s="210"/>
      <c r="KLI95" s="211"/>
      <c r="KLJ95" s="211"/>
      <c r="KLK95" s="211"/>
      <c r="KLL95" s="211"/>
      <c r="KLM95" s="211"/>
      <c r="KLN95" s="212"/>
      <c r="KLO95" s="213"/>
      <c r="KLP95" s="214"/>
      <c r="KLQ95" s="210"/>
      <c r="KLR95" s="210"/>
      <c r="KLS95" s="210"/>
      <c r="KLT95" s="210"/>
      <c r="KLU95" s="211"/>
      <c r="KLV95" s="211"/>
      <c r="KLW95" s="211"/>
      <c r="KLX95" s="211"/>
      <c r="KLY95" s="211"/>
      <c r="KLZ95" s="212"/>
      <c r="KMA95" s="213"/>
      <c r="KMB95" s="214"/>
      <c r="KMC95" s="210"/>
      <c r="KMD95" s="210"/>
      <c r="KME95" s="210"/>
      <c r="KMF95" s="210"/>
      <c r="KMG95" s="211"/>
      <c r="KMH95" s="211"/>
      <c r="KMI95" s="211"/>
      <c r="KMJ95" s="211"/>
      <c r="KMK95" s="211"/>
      <c r="KML95" s="212"/>
      <c r="KMM95" s="213"/>
      <c r="KMN95" s="214"/>
      <c r="KMO95" s="210"/>
      <c r="KMP95" s="210"/>
      <c r="KMQ95" s="210"/>
      <c r="KMR95" s="210"/>
      <c r="KMS95" s="211"/>
      <c r="KMT95" s="211"/>
      <c r="KMU95" s="211"/>
      <c r="KMV95" s="211"/>
      <c r="KMW95" s="211"/>
      <c r="KMX95" s="212"/>
      <c r="KMY95" s="213"/>
      <c r="KMZ95" s="214"/>
      <c r="KNA95" s="210"/>
      <c r="KNB95" s="210"/>
      <c r="KNC95" s="210"/>
      <c r="KND95" s="210"/>
      <c r="KNE95" s="211"/>
      <c r="KNF95" s="211"/>
      <c r="KNG95" s="211"/>
      <c r="KNH95" s="211"/>
      <c r="KNI95" s="211"/>
      <c r="KNJ95" s="212"/>
      <c r="KNK95" s="213"/>
      <c r="KNL95" s="214"/>
      <c r="KNM95" s="210"/>
      <c r="KNN95" s="210"/>
      <c r="KNO95" s="210"/>
      <c r="KNP95" s="210"/>
      <c r="KNQ95" s="211"/>
      <c r="KNR95" s="211"/>
      <c r="KNS95" s="211"/>
      <c r="KNT95" s="211"/>
      <c r="KNU95" s="211"/>
      <c r="KNV95" s="212"/>
      <c r="KNW95" s="213"/>
      <c r="KNX95" s="214"/>
      <c r="KNY95" s="210"/>
      <c r="KNZ95" s="210"/>
      <c r="KOA95" s="210"/>
      <c r="KOB95" s="210"/>
      <c r="KOC95" s="211"/>
      <c r="KOD95" s="211"/>
      <c r="KOE95" s="211"/>
      <c r="KOF95" s="211"/>
      <c r="KOG95" s="211"/>
      <c r="KOH95" s="212"/>
      <c r="KOI95" s="213"/>
      <c r="KOJ95" s="214"/>
      <c r="KOK95" s="210"/>
      <c r="KOL95" s="210"/>
      <c r="KOM95" s="210"/>
      <c r="KON95" s="210"/>
      <c r="KOO95" s="211"/>
      <c r="KOP95" s="211"/>
      <c r="KOQ95" s="211"/>
      <c r="KOR95" s="211"/>
      <c r="KOS95" s="211"/>
      <c r="KOT95" s="212"/>
      <c r="KOU95" s="213"/>
      <c r="KOV95" s="214"/>
      <c r="KOW95" s="210"/>
      <c r="KOX95" s="210"/>
      <c r="KOY95" s="210"/>
      <c r="KOZ95" s="210"/>
      <c r="KPA95" s="211"/>
      <c r="KPB95" s="211"/>
      <c r="KPC95" s="211"/>
      <c r="KPD95" s="211"/>
      <c r="KPE95" s="211"/>
      <c r="KPF95" s="212"/>
      <c r="KPG95" s="213"/>
      <c r="KPH95" s="214"/>
      <c r="KPI95" s="210"/>
      <c r="KPJ95" s="210"/>
      <c r="KPK95" s="210"/>
      <c r="KPL95" s="210"/>
      <c r="KPM95" s="211"/>
      <c r="KPN95" s="211"/>
      <c r="KPO95" s="211"/>
      <c r="KPP95" s="211"/>
      <c r="KPQ95" s="211"/>
      <c r="KPR95" s="212"/>
      <c r="KPS95" s="213"/>
      <c r="KPT95" s="214"/>
      <c r="KPU95" s="210"/>
      <c r="KPV95" s="210"/>
      <c r="KPW95" s="210"/>
      <c r="KPX95" s="210"/>
      <c r="KPY95" s="211"/>
      <c r="KPZ95" s="211"/>
      <c r="KQA95" s="211"/>
      <c r="KQB95" s="211"/>
      <c r="KQC95" s="211"/>
      <c r="KQD95" s="212"/>
      <c r="KQE95" s="213"/>
      <c r="KQF95" s="214"/>
      <c r="KQG95" s="210"/>
      <c r="KQH95" s="210"/>
      <c r="KQI95" s="210"/>
      <c r="KQJ95" s="210"/>
      <c r="KQK95" s="211"/>
      <c r="KQL95" s="211"/>
      <c r="KQM95" s="211"/>
      <c r="KQN95" s="211"/>
      <c r="KQO95" s="211"/>
      <c r="KQP95" s="212"/>
      <c r="KQQ95" s="213"/>
      <c r="KQR95" s="214"/>
      <c r="KQS95" s="210"/>
      <c r="KQT95" s="210"/>
      <c r="KQU95" s="210"/>
      <c r="KQV95" s="210"/>
      <c r="KQW95" s="211"/>
      <c r="KQX95" s="211"/>
      <c r="KQY95" s="211"/>
      <c r="KQZ95" s="211"/>
      <c r="KRA95" s="211"/>
      <c r="KRB95" s="212"/>
      <c r="KRC95" s="213"/>
      <c r="KRD95" s="214"/>
      <c r="KRE95" s="210"/>
      <c r="KRF95" s="210"/>
      <c r="KRG95" s="210"/>
      <c r="KRH95" s="210"/>
      <c r="KRI95" s="211"/>
      <c r="KRJ95" s="211"/>
      <c r="KRK95" s="211"/>
      <c r="KRL95" s="211"/>
      <c r="KRM95" s="211"/>
      <c r="KRN95" s="212"/>
      <c r="KRO95" s="213"/>
      <c r="KRP95" s="214"/>
      <c r="KRQ95" s="210"/>
      <c r="KRR95" s="210"/>
      <c r="KRS95" s="210"/>
      <c r="KRT95" s="210"/>
      <c r="KRU95" s="211"/>
      <c r="KRV95" s="211"/>
      <c r="KRW95" s="211"/>
      <c r="KRX95" s="211"/>
      <c r="KRY95" s="211"/>
      <c r="KRZ95" s="212"/>
      <c r="KSA95" s="213"/>
      <c r="KSB95" s="214"/>
      <c r="KSC95" s="210"/>
      <c r="KSD95" s="210"/>
      <c r="KSE95" s="210"/>
      <c r="KSF95" s="210"/>
      <c r="KSG95" s="211"/>
      <c r="KSH95" s="211"/>
      <c r="KSI95" s="211"/>
      <c r="KSJ95" s="211"/>
      <c r="KSK95" s="211"/>
      <c r="KSL95" s="212"/>
      <c r="KSM95" s="213"/>
      <c r="KSN95" s="214"/>
      <c r="KSO95" s="210"/>
      <c r="KSP95" s="210"/>
      <c r="KSQ95" s="210"/>
      <c r="KSR95" s="210"/>
      <c r="KSS95" s="211"/>
      <c r="KST95" s="211"/>
      <c r="KSU95" s="211"/>
      <c r="KSV95" s="211"/>
      <c r="KSW95" s="211"/>
      <c r="KSX95" s="212"/>
      <c r="KSY95" s="213"/>
      <c r="KSZ95" s="214"/>
      <c r="KTA95" s="210"/>
      <c r="KTB95" s="210"/>
      <c r="KTC95" s="210"/>
      <c r="KTD95" s="210"/>
      <c r="KTE95" s="211"/>
      <c r="KTF95" s="211"/>
      <c r="KTG95" s="211"/>
      <c r="KTH95" s="211"/>
      <c r="KTI95" s="211"/>
      <c r="KTJ95" s="212"/>
      <c r="KTK95" s="213"/>
      <c r="KTL95" s="214"/>
      <c r="KTM95" s="210"/>
      <c r="KTN95" s="210"/>
      <c r="KTO95" s="210"/>
      <c r="KTP95" s="210"/>
      <c r="KTQ95" s="211"/>
      <c r="KTR95" s="211"/>
      <c r="KTS95" s="211"/>
      <c r="KTT95" s="211"/>
      <c r="KTU95" s="211"/>
      <c r="KTV95" s="212"/>
      <c r="KTW95" s="213"/>
      <c r="KTX95" s="214"/>
      <c r="KTY95" s="210"/>
      <c r="KTZ95" s="210"/>
      <c r="KUA95" s="210"/>
      <c r="KUB95" s="210"/>
      <c r="KUC95" s="211"/>
      <c r="KUD95" s="211"/>
      <c r="KUE95" s="211"/>
      <c r="KUF95" s="211"/>
      <c r="KUG95" s="211"/>
      <c r="KUH95" s="212"/>
      <c r="KUI95" s="213"/>
      <c r="KUJ95" s="214"/>
      <c r="KUK95" s="210"/>
      <c r="KUL95" s="210"/>
      <c r="KUM95" s="210"/>
      <c r="KUN95" s="210"/>
      <c r="KUO95" s="211"/>
      <c r="KUP95" s="211"/>
      <c r="KUQ95" s="211"/>
      <c r="KUR95" s="211"/>
      <c r="KUS95" s="211"/>
      <c r="KUT95" s="212"/>
      <c r="KUU95" s="213"/>
      <c r="KUV95" s="214"/>
      <c r="KUW95" s="210"/>
      <c r="KUX95" s="210"/>
      <c r="KUY95" s="210"/>
      <c r="KUZ95" s="210"/>
      <c r="KVA95" s="211"/>
      <c r="KVB95" s="211"/>
      <c r="KVC95" s="211"/>
      <c r="KVD95" s="211"/>
      <c r="KVE95" s="211"/>
      <c r="KVF95" s="212"/>
      <c r="KVG95" s="213"/>
      <c r="KVH95" s="214"/>
      <c r="KVI95" s="210"/>
      <c r="KVJ95" s="210"/>
      <c r="KVK95" s="210"/>
      <c r="KVL95" s="210"/>
      <c r="KVM95" s="211"/>
      <c r="KVN95" s="211"/>
      <c r="KVO95" s="211"/>
      <c r="KVP95" s="211"/>
      <c r="KVQ95" s="211"/>
      <c r="KVR95" s="212"/>
      <c r="KVS95" s="213"/>
      <c r="KVT95" s="214"/>
      <c r="KVU95" s="210"/>
      <c r="KVV95" s="210"/>
      <c r="KVW95" s="210"/>
      <c r="KVX95" s="210"/>
      <c r="KVY95" s="211"/>
      <c r="KVZ95" s="211"/>
      <c r="KWA95" s="211"/>
      <c r="KWB95" s="211"/>
      <c r="KWC95" s="211"/>
      <c r="KWD95" s="212"/>
      <c r="KWE95" s="213"/>
      <c r="KWF95" s="214"/>
      <c r="KWG95" s="210"/>
      <c r="KWH95" s="210"/>
      <c r="KWI95" s="210"/>
      <c r="KWJ95" s="210"/>
      <c r="KWK95" s="211"/>
      <c r="KWL95" s="211"/>
      <c r="KWM95" s="211"/>
      <c r="KWN95" s="211"/>
      <c r="KWO95" s="211"/>
      <c r="KWP95" s="212"/>
      <c r="KWQ95" s="213"/>
      <c r="KWR95" s="214"/>
      <c r="KWS95" s="210"/>
      <c r="KWT95" s="210"/>
      <c r="KWU95" s="210"/>
      <c r="KWV95" s="210"/>
      <c r="KWW95" s="211"/>
      <c r="KWX95" s="211"/>
      <c r="KWY95" s="211"/>
      <c r="KWZ95" s="211"/>
      <c r="KXA95" s="211"/>
      <c r="KXB95" s="212"/>
      <c r="KXC95" s="213"/>
      <c r="KXD95" s="214"/>
      <c r="KXE95" s="210"/>
      <c r="KXF95" s="210"/>
      <c r="KXG95" s="210"/>
      <c r="KXH95" s="210"/>
      <c r="KXI95" s="211"/>
      <c r="KXJ95" s="211"/>
      <c r="KXK95" s="211"/>
      <c r="KXL95" s="211"/>
      <c r="KXM95" s="211"/>
      <c r="KXN95" s="212"/>
      <c r="KXO95" s="213"/>
      <c r="KXP95" s="214"/>
      <c r="KXQ95" s="210"/>
      <c r="KXR95" s="210"/>
      <c r="KXS95" s="210"/>
      <c r="KXT95" s="210"/>
      <c r="KXU95" s="211"/>
      <c r="KXV95" s="211"/>
      <c r="KXW95" s="211"/>
      <c r="KXX95" s="211"/>
      <c r="KXY95" s="211"/>
      <c r="KXZ95" s="212"/>
      <c r="KYA95" s="213"/>
      <c r="KYB95" s="214"/>
      <c r="KYC95" s="210"/>
      <c r="KYD95" s="210"/>
      <c r="KYE95" s="210"/>
      <c r="KYF95" s="210"/>
      <c r="KYG95" s="211"/>
      <c r="KYH95" s="211"/>
      <c r="KYI95" s="211"/>
      <c r="KYJ95" s="211"/>
      <c r="KYK95" s="211"/>
      <c r="KYL95" s="212"/>
      <c r="KYM95" s="213"/>
      <c r="KYN95" s="214"/>
      <c r="KYO95" s="210"/>
      <c r="KYP95" s="210"/>
      <c r="KYQ95" s="210"/>
      <c r="KYR95" s="210"/>
      <c r="KYS95" s="211"/>
      <c r="KYT95" s="211"/>
      <c r="KYU95" s="211"/>
      <c r="KYV95" s="211"/>
      <c r="KYW95" s="211"/>
      <c r="KYX95" s="212"/>
      <c r="KYY95" s="213"/>
      <c r="KYZ95" s="214"/>
      <c r="KZA95" s="210"/>
      <c r="KZB95" s="210"/>
      <c r="KZC95" s="210"/>
      <c r="KZD95" s="210"/>
      <c r="KZE95" s="211"/>
      <c r="KZF95" s="211"/>
      <c r="KZG95" s="211"/>
      <c r="KZH95" s="211"/>
      <c r="KZI95" s="211"/>
      <c r="KZJ95" s="212"/>
      <c r="KZK95" s="213"/>
      <c r="KZL95" s="214"/>
      <c r="KZM95" s="210"/>
      <c r="KZN95" s="210"/>
      <c r="KZO95" s="210"/>
      <c r="KZP95" s="210"/>
      <c r="KZQ95" s="211"/>
      <c r="KZR95" s="211"/>
      <c r="KZS95" s="211"/>
      <c r="KZT95" s="211"/>
      <c r="KZU95" s="211"/>
      <c r="KZV95" s="212"/>
      <c r="KZW95" s="213"/>
      <c r="KZX95" s="214"/>
      <c r="KZY95" s="210"/>
      <c r="KZZ95" s="210"/>
      <c r="LAA95" s="210"/>
      <c r="LAB95" s="210"/>
      <c r="LAC95" s="211"/>
      <c r="LAD95" s="211"/>
      <c r="LAE95" s="211"/>
      <c r="LAF95" s="211"/>
      <c r="LAG95" s="211"/>
      <c r="LAH95" s="212"/>
      <c r="LAI95" s="213"/>
      <c r="LAJ95" s="214"/>
      <c r="LAK95" s="210"/>
      <c r="LAL95" s="210"/>
      <c r="LAM95" s="210"/>
      <c r="LAN95" s="210"/>
      <c r="LAO95" s="211"/>
      <c r="LAP95" s="211"/>
      <c r="LAQ95" s="211"/>
      <c r="LAR95" s="211"/>
      <c r="LAS95" s="211"/>
      <c r="LAT95" s="212"/>
      <c r="LAU95" s="213"/>
      <c r="LAV95" s="214"/>
      <c r="LAW95" s="210"/>
      <c r="LAX95" s="210"/>
      <c r="LAY95" s="210"/>
      <c r="LAZ95" s="210"/>
      <c r="LBA95" s="211"/>
      <c r="LBB95" s="211"/>
      <c r="LBC95" s="211"/>
      <c r="LBD95" s="211"/>
      <c r="LBE95" s="211"/>
      <c r="LBF95" s="212"/>
      <c r="LBG95" s="213"/>
      <c r="LBH95" s="214"/>
      <c r="LBI95" s="210"/>
      <c r="LBJ95" s="210"/>
      <c r="LBK95" s="210"/>
      <c r="LBL95" s="210"/>
      <c r="LBM95" s="211"/>
      <c r="LBN95" s="211"/>
      <c r="LBO95" s="211"/>
      <c r="LBP95" s="211"/>
      <c r="LBQ95" s="211"/>
      <c r="LBR95" s="212"/>
      <c r="LBS95" s="213"/>
      <c r="LBT95" s="214"/>
      <c r="LBU95" s="210"/>
      <c r="LBV95" s="210"/>
      <c r="LBW95" s="210"/>
      <c r="LBX95" s="210"/>
      <c r="LBY95" s="211"/>
      <c r="LBZ95" s="211"/>
      <c r="LCA95" s="211"/>
      <c r="LCB95" s="211"/>
      <c r="LCC95" s="211"/>
      <c r="LCD95" s="212"/>
      <c r="LCE95" s="213"/>
      <c r="LCF95" s="214"/>
      <c r="LCG95" s="210"/>
      <c r="LCH95" s="210"/>
      <c r="LCI95" s="210"/>
      <c r="LCJ95" s="210"/>
      <c r="LCK95" s="211"/>
      <c r="LCL95" s="211"/>
      <c r="LCM95" s="211"/>
      <c r="LCN95" s="211"/>
      <c r="LCO95" s="211"/>
      <c r="LCP95" s="212"/>
      <c r="LCQ95" s="213"/>
      <c r="LCR95" s="214"/>
      <c r="LCS95" s="210"/>
      <c r="LCT95" s="210"/>
      <c r="LCU95" s="210"/>
      <c r="LCV95" s="210"/>
      <c r="LCW95" s="211"/>
      <c r="LCX95" s="211"/>
      <c r="LCY95" s="211"/>
      <c r="LCZ95" s="211"/>
      <c r="LDA95" s="211"/>
      <c r="LDB95" s="212"/>
      <c r="LDC95" s="213"/>
      <c r="LDD95" s="214"/>
      <c r="LDE95" s="210"/>
      <c r="LDF95" s="210"/>
      <c r="LDG95" s="210"/>
      <c r="LDH95" s="210"/>
      <c r="LDI95" s="211"/>
      <c r="LDJ95" s="211"/>
      <c r="LDK95" s="211"/>
      <c r="LDL95" s="211"/>
      <c r="LDM95" s="211"/>
      <c r="LDN95" s="212"/>
      <c r="LDO95" s="213"/>
      <c r="LDP95" s="214"/>
      <c r="LDQ95" s="210"/>
      <c r="LDR95" s="210"/>
      <c r="LDS95" s="210"/>
      <c r="LDT95" s="210"/>
      <c r="LDU95" s="211"/>
      <c r="LDV95" s="211"/>
      <c r="LDW95" s="211"/>
      <c r="LDX95" s="211"/>
      <c r="LDY95" s="211"/>
      <c r="LDZ95" s="212"/>
      <c r="LEA95" s="213"/>
      <c r="LEB95" s="214"/>
      <c r="LEC95" s="210"/>
      <c r="LED95" s="210"/>
      <c r="LEE95" s="210"/>
      <c r="LEF95" s="210"/>
      <c r="LEG95" s="211"/>
      <c r="LEH95" s="211"/>
      <c r="LEI95" s="211"/>
      <c r="LEJ95" s="211"/>
      <c r="LEK95" s="211"/>
      <c r="LEL95" s="212"/>
      <c r="LEM95" s="213"/>
      <c r="LEN95" s="214"/>
      <c r="LEO95" s="210"/>
      <c r="LEP95" s="210"/>
      <c r="LEQ95" s="210"/>
      <c r="LER95" s="210"/>
      <c r="LES95" s="211"/>
      <c r="LET95" s="211"/>
      <c r="LEU95" s="211"/>
      <c r="LEV95" s="211"/>
      <c r="LEW95" s="211"/>
      <c r="LEX95" s="212"/>
      <c r="LEY95" s="213"/>
      <c r="LEZ95" s="214"/>
      <c r="LFA95" s="210"/>
      <c r="LFB95" s="210"/>
      <c r="LFC95" s="210"/>
      <c r="LFD95" s="210"/>
      <c r="LFE95" s="211"/>
      <c r="LFF95" s="211"/>
      <c r="LFG95" s="211"/>
      <c r="LFH95" s="211"/>
      <c r="LFI95" s="211"/>
      <c r="LFJ95" s="212"/>
      <c r="LFK95" s="213"/>
      <c r="LFL95" s="214"/>
      <c r="LFM95" s="210"/>
      <c r="LFN95" s="210"/>
      <c r="LFO95" s="210"/>
      <c r="LFP95" s="210"/>
      <c r="LFQ95" s="211"/>
      <c r="LFR95" s="211"/>
      <c r="LFS95" s="211"/>
      <c r="LFT95" s="211"/>
      <c r="LFU95" s="211"/>
      <c r="LFV95" s="212"/>
      <c r="LFW95" s="213"/>
      <c r="LFX95" s="214"/>
      <c r="LFY95" s="210"/>
      <c r="LFZ95" s="210"/>
      <c r="LGA95" s="210"/>
      <c r="LGB95" s="210"/>
      <c r="LGC95" s="211"/>
      <c r="LGD95" s="211"/>
      <c r="LGE95" s="211"/>
      <c r="LGF95" s="211"/>
      <c r="LGG95" s="211"/>
      <c r="LGH95" s="212"/>
      <c r="LGI95" s="213"/>
      <c r="LGJ95" s="214"/>
      <c r="LGK95" s="210"/>
      <c r="LGL95" s="210"/>
      <c r="LGM95" s="210"/>
      <c r="LGN95" s="210"/>
      <c r="LGO95" s="211"/>
      <c r="LGP95" s="211"/>
      <c r="LGQ95" s="211"/>
      <c r="LGR95" s="211"/>
      <c r="LGS95" s="211"/>
      <c r="LGT95" s="212"/>
      <c r="LGU95" s="213"/>
      <c r="LGV95" s="214"/>
      <c r="LGW95" s="210"/>
      <c r="LGX95" s="210"/>
      <c r="LGY95" s="210"/>
      <c r="LGZ95" s="210"/>
      <c r="LHA95" s="211"/>
      <c r="LHB95" s="211"/>
      <c r="LHC95" s="211"/>
      <c r="LHD95" s="211"/>
      <c r="LHE95" s="211"/>
      <c r="LHF95" s="212"/>
      <c r="LHG95" s="213"/>
      <c r="LHH95" s="214"/>
      <c r="LHI95" s="210"/>
      <c r="LHJ95" s="210"/>
      <c r="LHK95" s="210"/>
      <c r="LHL95" s="210"/>
      <c r="LHM95" s="211"/>
      <c r="LHN95" s="211"/>
      <c r="LHO95" s="211"/>
      <c r="LHP95" s="211"/>
      <c r="LHQ95" s="211"/>
      <c r="LHR95" s="212"/>
      <c r="LHS95" s="213"/>
      <c r="LHT95" s="214"/>
      <c r="LHU95" s="210"/>
      <c r="LHV95" s="210"/>
      <c r="LHW95" s="210"/>
      <c r="LHX95" s="210"/>
      <c r="LHY95" s="211"/>
      <c r="LHZ95" s="211"/>
      <c r="LIA95" s="211"/>
      <c r="LIB95" s="211"/>
      <c r="LIC95" s="211"/>
      <c r="LID95" s="212"/>
      <c r="LIE95" s="213"/>
      <c r="LIF95" s="214"/>
      <c r="LIG95" s="210"/>
      <c r="LIH95" s="210"/>
      <c r="LII95" s="210"/>
      <c r="LIJ95" s="210"/>
      <c r="LIK95" s="211"/>
      <c r="LIL95" s="211"/>
      <c r="LIM95" s="211"/>
      <c r="LIN95" s="211"/>
      <c r="LIO95" s="211"/>
      <c r="LIP95" s="212"/>
      <c r="LIQ95" s="213"/>
      <c r="LIR95" s="214"/>
      <c r="LIS95" s="210"/>
      <c r="LIT95" s="210"/>
      <c r="LIU95" s="210"/>
      <c r="LIV95" s="210"/>
      <c r="LIW95" s="211"/>
      <c r="LIX95" s="211"/>
      <c r="LIY95" s="211"/>
      <c r="LIZ95" s="211"/>
      <c r="LJA95" s="211"/>
      <c r="LJB95" s="212"/>
      <c r="LJC95" s="213"/>
      <c r="LJD95" s="214"/>
      <c r="LJE95" s="210"/>
      <c r="LJF95" s="210"/>
      <c r="LJG95" s="210"/>
      <c r="LJH95" s="210"/>
      <c r="LJI95" s="211"/>
      <c r="LJJ95" s="211"/>
      <c r="LJK95" s="211"/>
      <c r="LJL95" s="211"/>
      <c r="LJM95" s="211"/>
      <c r="LJN95" s="212"/>
      <c r="LJO95" s="213"/>
      <c r="LJP95" s="214"/>
      <c r="LJQ95" s="210"/>
      <c r="LJR95" s="210"/>
      <c r="LJS95" s="210"/>
      <c r="LJT95" s="210"/>
      <c r="LJU95" s="211"/>
      <c r="LJV95" s="211"/>
      <c r="LJW95" s="211"/>
      <c r="LJX95" s="211"/>
      <c r="LJY95" s="211"/>
      <c r="LJZ95" s="212"/>
      <c r="LKA95" s="213"/>
      <c r="LKB95" s="214"/>
      <c r="LKC95" s="210"/>
      <c r="LKD95" s="210"/>
      <c r="LKE95" s="210"/>
      <c r="LKF95" s="210"/>
      <c r="LKG95" s="211"/>
      <c r="LKH95" s="211"/>
      <c r="LKI95" s="211"/>
      <c r="LKJ95" s="211"/>
      <c r="LKK95" s="211"/>
      <c r="LKL95" s="212"/>
      <c r="LKM95" s="213"/>
      <c r="LKN95" s="214"/>
      <c r="LKO95" s="210"/>
      <c r="LKP95" s="210"/>
      <c r="LKQ95" s="210"/>
      <c r="LKR95" s="210"/>
      <c r="LKS95" s="211"/>
      <c r="LKT95" s="211"/>
      <c r="LKU95" s="211"/>
      <c r="LKV95" s="211"/>
      <c r="LKW95" s="211"/>
      <c r="LKX95" s="212"/>
      <c r="LKY95" s="213"/>
      <c r="LKZ95" s="214"/>
      <c r="LLA95" s="210"/>
      <c r="LLB95" s="210"/>
      <c r="LLC95" s="210"/>
      <c r="LLD95" s="210"/>
      <c r="LLE95" s="211"/>
      <c r="LLF95" s="211"/>
      <c r="LLG95" s="211"/>
      <c r="LLH95" s="211"/>
      <c r="LLI95" s="211"/>
      <c r="LLJ95" s="212"/>
      <c r="LLK95" s="213"/>
      <c r="LLL95" s="214"/>
      <c r="LLM95" s="210"/>
      <c r="LLN95" s="210"/>
      <c r="LLO95" s="210"/>
      <c r="LLP95" s="210"/>
      <c r="LLQ95" s="211"/>
      <c r="LLR95" s="211"/>
      <c r="LLS95" s="211"/>
      <c r="LLT95" s="211"/>
      <c r="LLU95" s="211"/>
      <c r="LLV95" s="212"/>
      <c r="LLW95" s="213"/>
      <c r="LLX95" s="214"/>
      <c r="LLY95" s="210"/>
      <c r="LLZ95" s="210"/>
      <c r="LMA95" s="210"/>
      <c r="LMB95" s="210"/>
      <c r="LMC95" s="211"/>
      <c r="LMD95" s="211"/>
      <c r="LME95" s="211"/>
      <c r="LMF95" s="211"/>
      <c r="LMG95" s="211"/>
      <c r="LMH95" s="212"/>
      <c r="LMI95" s="213"/>
      <c r="LMJ95" s="214"/>
      <c r="LMK95" s="210"/>
      <c r="LML95" s="210"/>
      <c r="LMM95" s="210"/>
      <c r="LMN95" s="210"/>
      <c r="LMO95" s="211"/>
      <c r="LMP95" s="211"/>
      <c r="LMQ95" s="211"/>
      <c r="LMR95" s="211"/>
      <c r="LMS95" s="211"/>
      <c r="LMT95" s="212"/>
      <c r="LMU95" s="213"/>
      <c r="LMV95" s="214"/>
      <c r="LMW95" s="210"/>
      <c r="LMX95" s="210"/>
      <c r="LMY95" s="210"/>
      <c r="LMZ95" s="210"/>
      <c r="LNA95" s="211"/>
      <c r="LNB95" s="211"/>
      <c r="LNC95" s="211"/>
      <c r="LND95" s="211"/>
      <c r="LNE95" s="211"/>
      <c r="LNF95" s="212"/>
      <c r="LNG95" s="213"/>
      <c r="LNH95" s="214"/>
      <c r="LNI95" s="210"/>
      <c r="LNJ95" s="210"/>
      <c r="LNK95" s="210"/>
      <c r="LNL95" s="210"/>
      <c r="LNM95" s="211"/>
      <c r="LNN95" s="211"/>
      <c r="LNO95" s="211"/>
      <c r="LNP95" s="211"/>
      <c r="LNQ95" s="211"/>
      <c r="LNR95" s="212"/>
      <c r="LNS95" s="213"/>
      <c r="LNT95" s="214"/>
      <c r="LNU95" s="210"/>
      <c r="LNV95" s="210"/>
      <c r="LNW95" s="210"/>
      <c r="LNX95" s="210"/>
      <c r="LNY95" s="211"/>
      <c r="LNZ95" s="211"/>
      <c r="LOA95" s="211"/>
      <c r="LOB95" s="211"/>
      <c r="LOC95" s="211"/>
      <c r="LOD95" s="212"/>
      <c r="LOE95" s="213"/>
      <c r="LOF95" s="214"/>
      <c r="LOG95" s="210"/>
      <c r="LOH95" s="210"/>
      <c r="LOI95" s="210"/>
      <c r="LOJ95" s="210"/>
      <c r="LOK95" s="211"/>
      <c r="LOL95" s="211"/>
      <c r="LOM95" s="211"/>
      <c r="LON95" s="211"/>
      <c r="LOO95" s="211"/>
      <c r="LOP95" s="212"/>
      <c r="LOQ95" s="213"/>
      <c r="LOR95" s="214"/>
      <c r="LOS95" s="210"/>
      <c r="LOT95" s="210"/>
      <c r="LOU95" s="210"/>
      <c r="LOV95" s="210"/>
      <c r="LOW95" s="211"/>
      <c r="LOX95" s="211"/>
      <c r="LOY95" s="211"/>
      <c r="LOZ95" s="211"/>
      <c r="LPA95" s="211"/>
      <c r="LPB95" s="212"/>
      <c r="LPC95" s="213"/>
      <c r="LPD95" s="214"/>
      <c r="LPE95" s="210"/>
      <c r="LPF95" s="210"/>
      <c r="LPG95" s="210"/>
      <c r="LPH95" s="210"/>
      <c r="LPI95" s="211"/>
      <c r="LPJ95" s="211"/>
      <c r="LPK95" s="211"/>
      <c r="LPL95" s="211"/>
      <c r="LPM95" s="211"/>
      <c r="LPN95" s="212"/>
      <c r="LPO95" s="213"/>
      <c r="LPP95" s="214"/>
      <c r="LPQ95" s="210"/>
      <c r="LPR95" s="210"/>
      <c r="LPS95" s="210"/>
      <c r="LPT95" s="210"/>
      <c r="LPU95" s="211"/>
      <c r="LPV95" s="211"/>
      <c r="LPW95" s="211"/>
      <c r="LPX95" s="211"/>
      <c r="LPY95" s="211"/>
      <c r="LPZ95" s="212"/>
      <c r="LQA95" s="213"/>
      <c r="LQB95" s="214"/>
      <c r="LQC95" s="210"/>
      <c r="LQD95" s="210"/>
      <c r="LQE95" s="210"/>
      <c r="LQF95" s="210"/>
      <c r="LQG95" s="211"/>
      <c r="LQH95" s="211"/>
      <c r="LQI95" s="211"/>
      <c r="LQJ95" s="211"/>
      <c r="LQK95" s="211"/>
      <c r="LQL95" s="212"/>
      <c r="LQM95" s="213"/>
      <c r="LQN95" s="214"/>
      <c r="LQO95" s="210"/>
      <c r="LQP95" s="210"/>
      <c r="LQQ95" s="210"/>
      <c r="LQR95" s="210"/>
      <c r="LQS95" s="211"/>
      <c r="LQT95" s="211"/>
      <c r="LQU95" s="211"/>
      <c r="LQV95" s="211"/>
      <c r="LQW95" s="211"/>
      <c r="LQX95" s="212"/>
      <c r="LQY95" s="213"/>
      <c r="LQZ95" s="214"/>
      <c r="LRA95" s="210"/>
      <c r="LRB95" s="210"/>
      <c r="LRC95" s="210"/>
      <c r="LRD95" s="210"/>
      <c r="LRE95" s="211"/>
      <c r="LRF95" s="211"/>
      <c r="LRG95" s="211"/>
      <c r="LRH95" s="211"/>
      <c r="LRI95" s="211"/>
      <c r="LRJ95" s="212"/>
      <c r="LRK95" s="213"/>
      <c r="LRL95" s="214"/>
      <c r="LRM95" s="210"/>
      <c r="LRN95" s="210"/>
      <c r="LRO95" s="210"/>
      <c r="LRP95" s="210"/>
      <c r="LRQ95" s="211"/>
      <c r="LRR95" s="211"/>
      <c r="LRS95" s="211"/>
      <c r="LRT95" s="211"/>
      <c r="LRU95" s="211"/>
      <c r="LRV95" s="212"/>
      <c r="LRW95" s="213"/>
      <c r="LRX95" s="214"/>
      <c r="LRY95" s="210"/>
      <c r="LRZ95" s="210"/>
      <c r="LSA95" s="210"/>
      <c r="LSB95" s="210"/>
      <c r="LSC95" s="211"/>
      <c r="LSD95" s="211"/>
      <c r="LSE95" s="211"/>
      <c r="LSF95" s="211"/>
      <c r="LSG95" s="211"/>
      <c r="LSH95" s="212"/>
      <c r="LSI95" s="213"/>
      <c r="LSJ95" s="214"/>
      <c r="LSK95" s="210"/>
      <c r="LSL95" s="210"/>
      <c r="LSM95" s="210"/>
      <c r="LSN95" s="210"/>
      <c r="LSO95" s="211"/>
      <c r="LSP95" s="211"/>
      <c r="LSQ95" s="211"/>
      <c r="LSR95" s="211"/>
      <c r="LSS95" s="211"/>
      <c r="LST95" s="212"/>
      <c r="LSU95" s="213"/>
      <c r="LSV95" s="214"/>
      <c r="LSW95" s="210"/>
      <c r="LSX95" s="210"/>
      <c r="LSY95" s="210"/>
      <c r="LSZ95" s="210"/>
      <c r="LTA95" s="211"/>
      <c r="LTB95" s="211"/>
      <c r="LTC95" s="211"/>
      <c r="LTD95" s="211"/>
      <c r="LTE95" s="211"/>
      <c r="LTF95" s="212"/>
      <c r="LTG95" s="213"/>
      <c r="LTH95" s="214"/>
      <c r="LTI95" s="210"/>
      <c r="LTJ95" s="210"/>
      <c r="LTK95" s="210"/>
      <c r="LTL95" s="210"/>
      <c r="LTM95" s="211"/>
      <c r="LTN95" s="211"/>
      <c r="LTO95" s="211"/>
      <c r="LTP95" s="211"/>
      <c r="LTQ95" s="211"/>
      <c r="LTR95" s="212"/>
      <c r="LTS95" s="213"/>
      <c r="LTT95" s="214"/>
      <c r="LTU95" s="210"/>
      <c r="LTV95" s="210"/>
      <c r="LTW95" s="210"/>
      <c r="LTX95" s="210"/>
      <c r="LTY95" s="211"/>
      <c r="LTZ95" s="211"/>
      <c r="LUA95" s="211"/>
      <c r="LUB95" s="211"/>
      <c r="LUC95" s="211"/>
      <c r="LUD95" s="212"/>
      <c r="LUE95" s="213"/>
      <c r="LUF95" s="214"/>
      <c r="LUG95" s="210"/>
      <c r="LUH95" s="210"/>
      <c r="LUI95" s="210"/>
      <c r="LUJ95" s="210"/>
      <c r="LUK95" s="211"/>
      <c r="LUL95" s="211"/>
      <c r="LUM95" s="211"/>
      <c r="LUN95" s="211"/>
      <c r="LUO95" s="211"/>
      <c r="LUP95" s="212"/>
      <c r="LUQ95" s="213"/>
      <c r="LUR95" s="214"/>
      <c r="LUS95" s="210"/>
      <c r="LUT95" s="210"/>
      <c r="LUU95" s="210"/>
      <c r="LUV95" s="210"/>
      <c r="LUW95" s="211"/>
      <c r="LUX95" s="211"/>
      <c r="LUY95" s="211"/>
      <c r="LUZ95" s="211"/>
      <c r="LVA95" s="211"/>
      <c r="LVB95" s="212"/>
      <c r="LVC95" s="213"/>
      <c r="LVD95" s="214"/>
      <c r="LVE95" s="210"/>
      <c r="LVF95" s="210"/>
      <c r="LVG95" s="210"/>
      <c r="LVH95" s="210"/>
      <c r="LVI95" s="211"/>
      <c r="LVJ95" s="211"/>
      <c r="LVK95" s="211"/>
      <c r="LVL95" s="211"/>
      <c r="LVM95" s="211"/>
      <c r="LVN95" s="212"/>
      <c r="LVO95" s="213"/>
      <c r="LVP95" s="214"/>
      <c r="LVQ95" s="210"/>
      <c r="LVR95" s="210"/>
      <c r="LVS95" s="210"/>
      <c r="LVT95" s="210"/>
      <c r="LVU95" s="211"/>
      <c r="LVV95" s="211"/>
      <c r="LVW95" s="211"/>
      <c r="LVX95" s="211"/>
      <c r="LVY95" s="211"/>
      <c r="LVZ95" s="212"/>
      <c r="LWA95" s="213"/>
      <c r="LWB95" s="214"/>
      <c r="LWC95" s="210"/>
      <c r="LWD95" s="210"/>
      <c r="LWE95" s="210"/>
      <c r="LWF95" s="210"/>
      <c r="LWG95" s="211"/>
      <c r="LWH95" s="211"/>
      <c r="LWI95" s="211"/>
      <c r="LWJ95" s="211"/>
      <c r="LWK95" s="211"/>
      <c r="LWL95" s="212"/>
      <c r="LWM95" s="213"/>
      <c r="LWN95" s="214"/>
      <c r="LWO95" s="210"/>
      <c r="LWP95" s="210"/>
      <c r="LWQ95" s="210"/>
      <c r="LWR95" s="210"/>
      <c r="LWS95" s="211"/>
      <c r="LWT95" s="211"/>
      <c r="LWU95" s="211"/>
      <c r="LWV95" s="211"/>
      <c r="LWW95" s="211"/>
      <c r="LWX95" s="212"/>
      <c r="LWY95" s="213"/>
      <c r="LWZ95" s="214"/>
      <c r="LXA95" s="210"/>
      <c r="LXB95" s="210"/>
      <c r="LXC95" s="210"/>
      <c r="LXD95" s="210"/>
      <c r="LXE95" s="211"/>
      <c r="LXF95" s="211"/>
      <c r="LXG95" s="211"/>
      <c r="LXH95" s="211"/>
      <c r="LXI95" s="211"/>
      <c r="LXJ95" s="212"/>
      <c r="LXK95" s="213"/>
      <c r="LXL95" s="214"/>
      <c r="LXM95" s="210"/>
      <c r="LXN95" s="210"/>
      <c r="LXO95" s="210"/>
      <c r="LXP95" s="210"/>
      <c r="LXQ95" s="211"/>
      <c r="LXR95" s="211"/>
      <c r="LXS95" s="211"/>
      <c r="LXT95" s="211"/>
      <c r="LXU95" s="211"/>
      <c r="LXV95" s="212"/>
      <c r="LXW95" s="213"/>
      <c r="LXX95" s="214"/>
      <c r="LXY95" s="210"/>
      <c r="LXZ95" s="210"/>
      <c r="LYA95" s="210"/>
      <c r="LYB95" s="210"/>
      <c r="LYC95" s="211"/>
      <c r="LYD95" s="211"/>
      <c r="LYE95" s="211"/>
      <c r="LYF95" s="211"/>
      <c r="LYG95" s="211"/>
      <c r="LYH95" s="212"/>
      <c r="LYI95" s="213"/>
      <c r="LYJ95" s="214"/>
      <c r="LYK95" s="210"/>
      <c r="LYL95" s="210"/>
      <c r="LYM95" s="210"/>
      <c r="LYN95" s="210"/>
      <c r="LYO95" s="211"/>
      <c r="LYP95" s="211"/>
      <c r="LYQ95" s="211"/>
      <c r="LYR95" s="211"/>
      <c r="LYS95" s="211"/>
      <c r="LYT95" s="212"/>
      <c r="LYU95" s="213"/>
      <c r="LYV95" s="214"/>
      <c r="LYW95" s="210"/>
      <c r="LYX95" s="210"/>
      <c r="LYY95" s="210"/>
      <c r="LYZ95" s="210"/>
      <c r="LZA95" s="211"/>
      <c r="LZB95" s="211"/>
      <c r="LZC95" s="211"/>
      <c r="LZD95" s="211"/>
      <c r="LZE95" s="211"/>
      <c r="LZF95" s="212"/>
      <c r="LZG95" s="213"/>
      <c r="LZH95" s="214"/>
      <c r="LZI95" s="210"/>
      <c r="LZJ95" s="210"/>
      <c r="LZK95" s="210"/>
      <c r="LZL95" s="210"/>
      <c r="LZM95" s="211"/>
      <c r="LZN95" s="211"/>
      <c r="LZO95" s="211"/>
      <c r="LZP95" s="211"/>
      <c r="LZQ95" s="211"/>
      <c r="LZR95" s="212"/>
      <c r="LZS95" s="213"/>
      <c r="LZT95" s="214"/>
      <c r="LZU95" s="210"/>
      <c r="LZV95" s="210"/>
      <c r="LZW95" s="210"/>
      <c r="LZX95" s="210"/>
      <c r="LZY95" s="211"/>
      <c r="LZZ95" s="211"/>
      <c r="MAA95" s="211"/>
      <c r="MAB95" s="211"/>
      <c r="MAC95" s="211"/>
      <c r="MAD95" s="212"/>
      <c r="MAE95" s="213"/>
      <c r="MAF95" s="214"/>
      <c r="MAG95" s="210"/>
      <c r="MAH95" s="210"/>
      <c r="MAI95" s="210"/>
      <c r="MAJ95" s="210"/>
      <c r="MAK95" s="211"/>
      <c r="MAL95" s="211"/>
      <c r="MAM95" s="211"/>
      <c r="MAN95" s="211"/>
      <c r="MAO95" s="211"/>
      <c r="MAP95" s="212"/>
      <c r="MAQ95" s="213"/>
      <c r="MAR95" s="214"/>
      <c r="MAS95" s="210"/>
      <c r="MAT95" s="210"/>
      <c r="MAU95" s="210"/>
      <c r="MAV95" s="210"/>
      <c r="MAW95" s="211"/>
      <c r="MAX95" s="211"/>
      <c r="MAY95" s="211"/>
      <c r="MAZ95" s="211"/>
      <c r="MBA95" s="211"/>
      <c r="MBB95" s="212"/>
      <c r="MBC95" s="213"/>
      <c r="MBD95" s="214"/>
      <c r="MBE95" s="210"/>
      <c r="MBF95" s="210"/>
      <c r="MBG95" s="210"/>
      <c r="MBH95" s="210"/>
      <c r="MBI95" s="211"/>
      <c r="MBJ95" s="211"/>
      <c r="MBK95" s="211"/>
      <c r="MBL95" s="211"/>
      <c r="MBM95" s="211"/>
      <c r="MBN95" s="212"/>
      <c r="MBO95" s="213"/>
      <c r="MBP95" s="214"/>
      <c r="MBQ95" s="210"/>
      <c r="MBR95" s="210"/>
      <c r="MBS95" s="210"/>
      <c r="MBT95" s="210"/>
      <c r="MBU95" s="211"/>
      <c r="MBV95" s="211"/>
      <c r="MBW95" s="211"/>
      <c r="MBX95" s="211"/>
      <c r="MBY95" s="211"/>
      <c r="MBZ95" s="212"/>
      <c r="MCA95" s="213"/>
      <c r="MCB95" s="214"/>
      <c r="MCC95" s="210"/>
      <c r="MCD95" s="210"/>
      <c r="MCE95" s="210"/>
      <c r="MCF95" s="210"/>
      <c r="MCG95" s="211"/>
      <c r="MCH95" s="211"/>
      <c r="MCI95" s="211"/>
      <c r="MCJ95" s="211"/>
      <c r="MCK95" s="211"/>
      <c r="MCL95" s="212"/>
      <c r="MCM95" s="213"/>
      <c r="MCN95" s="214"/>
      <c r="MCO95" s="210"/>
      <c r="MCP95" s="210"/>
      <c r="MCQ95" s="210"/>
      <c r="MCR95" s="210"/>
      <c r="MCS95" s="211"/>
      <c r="MCT95" s="211"/>
      <c r="MCU95" s="211"/>
      <c r="MCV95" s="211"/>
      <c r="MCW95" s="211"/>
      <c r="MCX95" s="212"/>
      <c r="MCY95" s="213"/>
      <c r="MCZ95" s="214"/>
      <c r="MDA95" s="210"/>
      <c r="MDB95" s="210"/>
      <c r="MDC95" s="210"/>
      <c r="MDD95" s="210"/>
      <c r="MDE95" s="211"/>
      <c r="MDF95" s="211"/>
      <c r="MDG95" s="211"/>
      <c r="MDH95" s="211"/>
      <c r="MDI95" s="211"/>
      <c r="MDJ95" s="212"/>
      <c r="MDK95" s="213"/>
      <c r="MDL95" s="214"/>
      <c r="MDM95" s="210"/>
      <c r="MDN95" s="210"/>
      <c r="MDO95" s="210"/>
      <c r="MDP95" s="210"/>
      <c r="MDQ95" s="211"/>
      <c r="MDR95" s="211"/>
      <c r="MDS95" s="211"/>
      <c r="MDT95" s="211"/>
      <c r="MDU95" s="211"/>
      <c r="MDV95" s="212"/>
      <c r="MDW95" s="213"/>
      <c r="MDX95" s="214"/>
      <c r="MDY95" s="210"/>
      <c r="MDZ95" s="210"/>
      <c r="MEA95" s="210"/>
      <c r="MEB95" s="210"/>
      <c r="MEC95" s="211"/>
      <c r="MED95" s="211"/>
      <c r="MEE95" s="211"/>
      <c r="MEF95" s="211"/>
      <c r="MEG95" s="211"/>
      <c r="MEH95" s="212"/>
      <c r="MEI95" s="213"/>
      <c r="MEJ95" s="214"/>
      <c r="MEK95" s="210"/>
      <c r="MEL95" s="210"/>
      <c r="MEM95" s="210"/>
      <c r="MEN95" s="210"/>
      <c r="MEO95" s="211"/>
      <c r="MEP95" s="211"/>
      <c r="MEQ95" s="211"/>
      <c r="MER95" s="211"/>
      <c r="MES95" s="211"/>
      <c r="MET95" s="212"/>
      <c r="MEU95" s="213"/>
      <c r="MEV95" s="214"/>
      <c r="MEW95" s="210"/>
      <c r="MEX95" s="210"/>
      <c r="MEY95" s="210"/>
      <c r="MEZ95" s="210"/>
      <c r="MFA95" s="211"/>
      <c r="MFB95" s="211"/>
      <c r="MFC95" s="211"/>
      <c r="MFD95" s="211"/>
      <c r="MFE95" s="211"/>
      <c r="MFF95" s="212"/>
      <c r="MFG95" s="213"/>
      <c r="MFH95" s="214"/>
      <c r="MFI95" s="210"/>
      <c r="MFJ95" s="210"/>
      <c r="MFK95" s="210"/>
      <c r="MFL95" s="210"/>
      <c r="MFM95" s="211"/>
      <c r="MFN95" s="211"/>
      <c r="MFO95" s="211"/>
      <c r="MFP95" s="211"/>
      <c r="MFQ95" s="211"/>
      <c r="MFR95" s="212"/>
      <c r="MFS95" s="213"/>
      <c r="MFT95" s="214"/>
      <c r="MFU95" s="210"/>
      <c r="MFV95" s="210"/>
      <c r="MFW95" s="210"/>
      <c r="MFX95" s="210"/>
      <c r="MFY95" s="211"/>
      <c r="MFZ95" s="211"/>
      <c r="MGA95" s="211"/>
      <c r="MGB95" s="211"/>
      <c r="MGC95" s="211"/>
      <c r="MGD95" s="212"/>
      <c r="MGE95" s="213"/>
      <c r="MGF95" s="214"/>
      <c r="MGG95" s="210"/>
      <c r="MGH95" s="210"/>
      <c r="MGI95" s="210"/>
      <c r="MGJ95" s="210"/>
      <c r="MGK95" s="211"/>
      <c r="MGL95" s="211"/>
      <c r="MGM95" s="211"/>
      <c r="MGN95" s="211"/>
      <c r="MGO95" s="211"/>
      <c r="MGP95" s="212"/>
      <c r="MGQ95" s="213"/>
      <c r="MGR95" s="214"/>
      <c r="MGS95" s="210"/>
      <c r="MGT95" s="210"/>
      <c r="MGU95" s="210"/>
      <c r="MGV95" s="210"/>
      <c r="MGW95" s="211"/>
      <c r="MGX95" s="211"/>
      <c r="MGY95" s="211"/>
      <c r="MGZ95" s="211"/>
      <c r="MHA95" s="211"/>
      <c r="MHB95" s="212"/>
      <c r="MHC95" s="213"/>
      <c r="MHD95" s="214"/>
      <c r="MHE95" s="210"/>
      <c r="MHF95" s="210"/>
      <c r="MHG95" s="210"/>
      <c r="MHH95" s="210"/>
      <c r="MHI95" s="211"/>
      <c r="MHJ95" s="211"/>
      <c r="MHK95" s="211"/>
      <c r="MHL95" s="211"/>
      <c r="MHM95" s="211"/>
      <c r="MHN95" s="212"/>
      <c r="MHO95" s="213"/>
      <c r="MHP95" s="214"/>
      <c r="MHQ95" s="210"/>
      <c r="MHR95" s="210"/>
      <c r="MHS95" s="210"/>
      <c r="MHT95" s="210"/>
      <c r="MHU95" s="211"/>
      <c r="MHV95" s="211"/>
      <c r="MHW95" s="211"/>
      <c r="MHX95" s="211"/>
      <c r="MHY95" s="211"/>
      <c r="MHZ95" s="212"/>
      <c r="MIA95" s="213"/>
      <c r="MIB95" s="214"/>
      <c r="MIC95" s="210"/>
      <c r="MID95" s="210"/>
      <c r="MIE95" s="210"/>
      <c r="MIF95" s="210"/>
      <c r="MIG95" s="211"/>
      <c r="MIH95" s="211"/>
      <c r="MII95" s="211"/>
      <c r="MIJ95" s="211"/>
      <c r="MIK95" s="211"/>
      <c r="MIL95" s="212"/>
      <c r="MIM95" s="213"/>
      <c r="MIN95" s="214"/>
      <c r="MIO95" s="210"/>
      <c r="MIP95" s="210"/>
      <c r="MIQ95" s="210"/>
      <c r="MIR95" s="210"/>
      <c r="MIS95" s="211"/>
      <c r="MIT95" s="211"/>
      <c r="MIU95" s="211"/>
      <c r="MIV95" s="211"/>
      <c r="MIW95" s="211"/>
      <c r="MIX95" s="212"/>
      <c r="MIY95" s="213"/>
      <c r="MIZ95" s="214"/>
      <c r="MJA95" s="210"/>
      <c r="MJB95" s="210"/>
      <c r="MJC95" s="210"/>
      <c r="MJD95" s="210"/>
      <c r="MJE95" s="211"/>
      <c r="MJF95" s="211"/>
      <c r="MJG95" s="211"/>
      <c r="MJH95" s="211"/>
      <c r="MJI95" s="211"/>
      <c r="MJJ95" s="212"/>
      <c r="MJK95" s="213"/>
      <c r="MJL95" s="214"/>
      <c r="MJM95" s="210"/>
      <c r="MJN95" s="210"/>
      <c r="MJO95" s="210"/>
      <c r="MJP95" s="210"/>
      <c r="MJQ95" s="211"/>
      <c r="MJR95" s="211"/>
      <c r="MJS95" s="211"/>
      <c r="MJT95" s="211"/>
      <c r="MJU95" s="211"/>
      <c r="MJV95" s="212"/>
      <c r="MJW95" s="213"/>
      <c r="MJX95" s="214"/>
      <c r="MJY95" s="210"/>
      <c r="MJZ95" s="210"/>
      <c r="MKA95" s="210"/>
      <c r="MKB95" s="210"/>
      <c r="MKC95" s="211"/>
      <c r="MKD95" s="211"/>
      <c r="MKE95" s="211"/>
      <c r="MKF95" s="211"/>
      <c r="MKG95" s="211"/>
      <c r="MKH95" s="212"/>
      <c r="MKI95" s="213"/>
      <c r="MKJ95" s="214"/>
      <c r="MKK95" s="210"/>
      <c r="MKL95" s="210"/>
      <c r="MKM95" s="210"/>
      <c r="MKN95" s="210"/>
      <c r="MKO95" s="211"/>
      <c r="MKP95" s="211"/>
      <c r="MKQ95" s="211"/>
      <c r="MKR95" s="211"/>
      <c r="MKS95" s="211"/>
      <c r="MKT95" s="212"/>
      <c r="MKU95" s="213"/>
      <c r="MKV95" s="214"/>
      <c r="MKW95" s="210"/>
      <c r="MKX95" s="210"/>
      <c r="MKY95" s="210"/>
      <c r="MKZ95" s="210"/>
      <c r="MLA95" s="211"/>
      <c r="MLB95" s="211"/>
      <c r="MLC95" s="211"/>
      <c r="MLD95" s="211"/>
      <c r="MLE95" s="211"/>
      <c r="MLF95" s="212"/>
      <c r="MLG95" s="213"/>
      <c r="MLH95" s="214"/>
      <c r="MLI95" s="210"/>
      <c r="MLJ95" s="210"/>
      <c r="MLK95" s="210"/>
      <c r="MLL95" s="210"/>
      <c r="MLM95" s="211"/>
      <c r="MLN95" s="211"/>
      <c r="MLO95" s="211"/>
      <c r="MLP95" s="211"/>
      <c r="MLQ95" s="211"/>
      <c r="MLR95" s="212"/>
      <c r="MLS95" s="213"/>
      <c r="MLT95" s="214"/>
      <c r="MLU95" s="210"/>
      <c r="MLV95" s="210"/>
      <c r="MLW95" s="210"/>
      <c r="MLX95" s="210"/>
      <c r="MLY95" s="211"/>
      <c r="MLZ95" s="211"/>
      <c r="MMA95" s="211"/>
      <c r="MMB95" s="211"/>
      <c r="MMC95" s="211"/>
      <c r="MMD95" s="212"/>
      <c r="MME95" s="213"/>
      <c r="MMF95" s="214"/>
      <c r="MMG95" s="210"/>
      <c r="MMH95" s="210"/>
      <c r="MMI95" s="210"/>
      <c r="MMJ95" s="210"/>
      <c r="MMK95" s="211"/>
      <c r="MML95" s="211"/>
      <c r="MMM95" s="211"/>
      <c r="MMN95" s="211"/>
      <c r="MMO95" s="211"/>
      <c r="MMP95" s="212"/>
      <c r="MMQ95" s="213"/>
      <c r="MMR95" s="214"/>
      <c r="MMS95" s="210"/>
      <c r="MMT95" s="210"/>
      <c r="MMU95" s="210"/>
      <c r="MMV95" s="210"/>
      <c r="MMW95" s="211"/>
      <c r="MMX95" s="211"/>
      <c r="MMY95" s="211"/>
      <c r="MMZ95" s="211"/>
      <c r="MNA95" s="211"/>
      <c r="MNB95" s="212"/>
      <c r="MNC95" s="213"/>
      <c r="MND95" s="214"/>
      <c r="MNE95" s="210"/>
      <c r="MNF95" s="210"/>
      <c r="MNG95" s="210"/>
      <c r="MNH95" s="210"/>
      <c r="MNI95" s="211"/>
      <c r="MNJ95" s="211"/>
      <c r="MNK95" s="211"/>
      <c r="MNL95" s="211"/>
      <c r="MNM95" s="211"/>
      <c r="MNN95" s="212"/>
      <c r="MNO95" s="213"/>
      <c r="MNP95" s="214"/>
      <c r="MNQ95" s="210"/>
      <c r="MNR95" s="210"/>
      <c r="MNS95" s="210"/>
      <c r="MNT95" s="210"/>
      <c r="MNU95" s="211"/>
      <c r="MNV95" s="211"/>
      <c r="MNW95" s="211"/>
      <c r="MNX95" s="211"/>
      <c r="MNY95" s="211"/>
      <c r="MNZ95" s="212"/>
      <c r="MOA95" s="213"/>
      <c r="MOB95" s="214"/>
      <c r="MOC95" s="210"/>
      <c r="MOD95" s="210"/>
      <c r="MOE95" s="210"/>
      <c r="MOF95" s="210"/>
      <c r="MOG95" s="211"/>
      <c r="MOH95" s="211"/>
      <c r="MOI95" s="211"/>
      <c r="MOJ95" s="211"/>
      <c r="MOK95" s="211"/>
      <c r="MOL95" s="212"/>
      <c r="MOM95" s="213"/>
      <c r="MON95" s="214"/>
      <c r="MOO95" s="210"/>
      <c r="MOP95" s="210"/>
      <c r="MOQ95" s="210"/>
      <c r="MOR95" s="210"/>
      <c r="MOS95" s="211"/>
      <c r="MOT95" s="211"/>
      <c r="MOU95" s="211"/>
      <c r="MOV95" s="211"/>
      <c r="MOW95" s="211"/>
      <c r="MOX95" s="212"/>
      <c r="MOY95" s="213"/>
      <c r="MOZ95" s="214"/>
      <c r="MPA95" s="210"/>
      <c r="MPB95" s="210"/>
      <c r="MPC95" s="210"/>
      <c r="MPD95" s="210"/>
      <c r="MPE95" s="211"/>
      <c r="MPF95" s="211"/>
      <c r="MPG95" s="211"/>
      <c r="MPH95" s="211"/>
      <c r="MPI95" s="211"/>
      <c r="MPJ95" s="212"/>
      <c r="MPK95" s="213"/>
      <c r="MPL95" s="214"/>
      <c r="MPM95" s="210"/>
      <c r="MPN95" s="210"/>
      <c r="MPO95" s="210"/>
      <c r="MPP95" s="210"/>
      <c r="MPQ95" s="211"/>
      <c r="MPR95" s="211"/>
      <c r="MPS95" s="211"/>
      <c r="MPT95" s="211"/>
      <c r="MPU95" s="211"/>
      <c r="MPV95" s="212"/>
      <c r="MPW95" s="213"/>
      <c r="MPX95" s="214"/>
      <c r="MPY95" s="210"/>
      <c r="MPZ95" s="210"/>
      <c r="MQA95" s="210"/>
      <c r="MQB95" s="210"/>
      <c r="MQC95" s="211"/>
      <c r="MQD95" s="211"/>
      <c r="MQE95" s="211"/>
      <c r="MQF95" s="211"/>
      <c r="MQG95" s="211"/>
      <c r="MQH95" s="212"/>
      <c r="MQI95" s="213"/>
      <c r="MQJ95" s="214"/>
      <c r="MQK95" s="210"/>
      <c r="MQL95" s="210"/>
      <c r="MQM95" s="210"/>
      <c r="MQN95" s="210"/>
      <c r="MQO95" s="211"/>
      <c r="MQP95" s="211"/>
      <c r="MQQ95" s="211"/>
      <c r="MQR95" s="211"/>
      <c r="MQS95" s="211"/>
      <c r="MQT95" s="212"/>
      <c r="MQU95" s="213"/>
      <c r="MQV95" s="214"/>
      <c r="MQW95" s="210"/>
      <c r="MQX95" s="210"/>
      <c r="MQY95" s="210"/>
      <c r="MQZ95" s="210"/>
      <c r="MRA95" s="211"/>
      <c r="MRB95" s="211"/>
      <c r="MRC95" s="211"/>
      <c r="MRD95" s="211"/>
      <c r="MRE95" s="211"/>
      <c r="MRF95" s="212"/>
      <c r="MRG95" s="213"/>
      <c r="MRH95" s="214"/>
      <c r="MRI95" s="210"/>
      <c r="MRJ95" s="210"/>
      <c r="MRK95" s="210"/>
      <c r="MRL95" s="210"/>
      <c r="MRM95" s="211"/>
      <c r="MRN95" s="211"/>
      <c r="MRO95" s="211"/>
      <c r="MRP95" s="211"/>
      <c r="MRQ95" s="211"/>
      <c r="MRR95" s="212"/>
      <c r="MRS95" s="213"/>
      <c r="MRT95" s="214"/>
      <c r="MRU95" s="210"/>
      <c r="MRV95" s="210"/>
      <c r="MRW95" s="210"/>
      <c r="MRX95" s="210"/>
      <c r="MRY95" s="211"/>
      <c r="MRZ95" s="211"/>
      <c r="MSA95" s="211"/>
      <c r="MSB95" s="211"/>
      <c r="MSC95" s="211"/>
      <c r="MSD95" s="212"/>
      <c r="MSE95" s="213"/>
      <c r="MSF95" s="214"/>
      <c r="MSG95" s="210"/>
      <c r="MSH95" s="210"/>
      <c r="MSI95" s="210"/>
      <c r="MSJ95" s="210"/>
      <c r="MSK95" s="211"/>
      <c r="MSL95" s="211"/>
      <c r="MSM95" s="211"/>
      <c r="MSN95" s="211"/>
      <c r="MSO95" s="211"/>
      <c r="MSP95" s="212"/>
      <c r="MSQ95" s="213"/>
      <c r="MSR95" s="214"/>
      <c r="MSS95" s="210"/>
      <c r="MST95" s="210"/>
      <c r="MSU95" s="210"/>
      <c r="MSV95" s="210"/>
      <c r="MSW95" s="211"/>
      <c r="MSX95" s="211"/>
      <c r="MSY95" s="211"/>
      <c r="MSZ95" s="211"/>
      <c r="MTA95" s="211"/>
      <c r="MTB95" s="212"/>
      <c r="MTC95" s="213"/>
      <c r="MTD95" s="214"/>
      <c r="MTE95" s="210"/>
      <c r="MTF95" s="210"/>
      <c r="MTG95" s="210"/>
      <c r="MTH95" s="210"/>
      <c r="MTI95" s="211"/>
      <c r="MTJ95" s="211"/>
      <c r="MTK95" s="211"/>
      <c r="MTL95" s="211"/>
      <c r="MTM95" s="211"/>
      <c r="MTN95" s="212"/>
      <c r="MTO95" s="213"/>
      <c r="MTP95" s="214"/>
      <c r="MTQ95" s="210"/>
      <c r="MTR95" s="210"/>
      <c r="MTS95" s="210"/>
      <c r="MTT95" s="210"/>
      <c r="MTU95" s="211"/>
      <c r="MTV95" s="211"/>
      <c r="MTW95" s="211"/>
      <c r="MTX95" s="211"/>
      <c r="MTY95" s="211"/>
      <c r="MTZ95" s="212"/>
      <c r="MUA95" s="213"/>
      <c r="MUB95" s="214"/>
      <c r="MUC95" s="210"/>
      <c r="MUD95" s="210"/>
      <c r="MUE95" s="210"/>
      <c r="MUF95" s="210"/>
      <c r="MUG95" s="211"/>
      <c r="MUH95" s="211"/>
      <c r="MUI95" s="211"/>
      <c r="MUJ95" s="211"/>
      <c r="MUK95" s="211"/>
      <c r="MUL95" s="212"/>
      <c r="MUM95" s="213"/>
      <c r="MUN95" s="214"/>
      <c r="MUO95" s="210"/>
      <c r="MUP95" s="210"/>
      <c r="MUQ95" s="210"/>
      <c r="MUR95" s="210"/>
      <c r="MUS95" s="211"/>
      <c r="MUT95" s="211"/>
      <c r="MUU95" s="211"/>
      <c r="MUV95" s="211"/>
      <c r="MUW95" s="211"/>
      <c r="MUX95" s="212"/>
      <c r="MUY95" s="213"/>
      <c r="MUZ95" s="214"/>
      <c r="MVA95" s="210"/>
      <c r="MVB95" s="210"/>
      <c r="MVC95" s="210"/>
      <c r="MVD95" s="210"/>
      <c r="MVE95" s="211"/>
      <c r="MVF95" s="211"/>
      <c r="MVG95" s="211"/>
      <c r="MVH95" s="211"/>
      <c r="MVI95" s="211"/>
      <c r="MVJ95" s="212"/>
      <c r="MVK95" s="213"/>
      <c r="MVL95" s="214"/>
      <c r="MVM95" s="210"/>
      <c r="MVN95" s="210"/>
      <c r="MVO95" s="210"/>
      <c r="MVP95" s="210"/>
      <c r="MVQ95" s="211"/>
      <c r="MVR95" s="211"/>
      <c r="MVS95" s="211"/>
      <c r="MVT95" s="211"/>
      <c r="MVU95" s="211"/>
      <c r="MVV95" s="212"/>
      <c r="MVW95" s="213"/>
      <c r="MVX95" s="214"/>
      <c r="MVY95" s="210"/>
      <c r="MVZ95" s="210"/>
      <c r="MWA95" s="210"/>
      <c r="MWB95" s="210"/>
      <c r="MWC95" s="211"/>
      <c r="MWD95" s="211"/>
      <c r="MWE95" s="211"/>
      <c r="MWF95" s="211"/>
      <c r="MWG95" s="211"/>
      <c r="MWH95" s="212"/>
      <c r="MWI95" s="213"/>
      <c r="MWJ95" s="214"/>
      <c r="MWK95" s="210"/>
      <c r="MWL95" s="210"/>
      <c r="MWM95" s="210"/>
      <c r="MWN95" s="210"/>
      <c r="MWO95" s="211"/>
      <c r="MWP95" s="211"/>
      <c r="MWQ95" s="211"/>
      <c r="MWR95" s="211"/>
      <c r="MWS95" s="211"/>
      <c r="MWT95" s="212"/>
      <c r="MWU95" s="213"/>
      <c r="MWV95" s="214"/>
      <c r="MWW95" s="210"/>
      <c r="MWX95" s="210"/>
      <c r="MWY95" s="210"/>
      <c r="MWZ95" s="210"/>
      <c r="MXA95" s="211"/>
      <c r="MXB95" s="211"/>
      <c r="MXC95" s="211"/>
      <c r="MXD95" s="211"/>
      <c r="MXE95" s="211"/>
      <c r="MXF95" s="212"/>
      <c r="MXG95" s="213"/>
      <c r="MXH95" s="214"/>
      <c r="MXI95" s="210"/>
      <c r="MXJ95" s="210"/>
      <c r="MXK95" s="210"/>
      <c r="MXL95" s="210"/>
      <c r="MXM95" s="211"/>
      <c r="MXN95" s="211"/>
      <c r="MXO95" s="211"/>
      <c r="MXP95" s="211"/>
      <c r="MXQ95" s="211"/>
      <c r="MXR95" s="212"/>
      <c r="MXS95" s="213"/>
      <c r="MXT95" s="214"/>
      <c r="MXU95" s="210"/>
      <c r="MXV95" s="210"/>
      <c r="MXW95" s="210"/>
      <c r="MXX95" s="210"/>
      <c r="MXY95" s="211"/>
      <c r="MXZ95" s="211"/>
      <c r="MYA95" s="211"/>
      <c r="MYB95" s="211"/>
      <c r="MYC95" s="211"/>
      <c r="MYD95" s="212"/>
      <c r="MYE95" s="213"/>
      <c r="MYF95" s="214"/>
      <c r="MYG95" s="210"/>
      <c r="MYH95" s="210"/>
      <c r="MYI95" s="210"/>
      <c r="MYJ95" s="210"/>
      <c r="MYK95" s="211"/>
      <c r="MYL95" s="211"/>
      <c r="MYM95" s="211"/>
      <c r="MYN95" s="211"/>
      <c r="MYO95" s="211"/>
      <c r="MYP95" s="212"/>
      <c r="MYQ95" s="213"/>
      <c r="MYR95" s="214"/>
      <c r="MYS95" s="210"/>
      <c r="MYT95" s="210"/>
      <c r="MYU95" s="210"/>
      <c r="MYV95" s="210"/>
      <c r="MYW95" s="211"/>
      <c r="MYX95" s="211"/>
      <c r="MYY95" s="211"/>
      <c r="MYZ95" s="211"/>
      <c r="MZA95" s="211"/>
      <c r="MZB95" s="212"/>
      <c r="MZC95" s="213"/>
      <c r="MZD95" s="214"/>
      <c r="MZE95" s="210"/>
      <c r="MZF95" s="210"/>
      <c r="MZG95" s="210"/>
      <c r="MZH95" s="210"/>
      <c r="MZI95" s="211"/>
      <c r="MZJ95" s="211"/>
      <c r="MZK95" s="211"/>
      <c r="MZL95" s="211"/>
      <c r="MZM95" s="211"/>
      <c r="MZN95" s="212"/>
      <c r="MZO95" s="213"/>
      <c r="MZP95" s="214"/>
      <c r="MZQ95" s="210"/>
      <c r="MZR95" s="210"/>
      <c r="MZS95" s="210"/>
      <c r="MZT95" s="210"/>
      <c r="MZU95" s="211"/>
      <c r="MZV95" s="211"/>
      <c r="MZW95" s="211"/>
      <c r="MZX95" s="211"/>
      <c r="MZY95" s="211"/>
      <c r="MZZ95" s="212"/>
      <c r="NAA95" s="213"/>
      <c r="NAB95" s="214"/>
      <c r="NAC95" s="210"/>
      <c r="NAD95" s="210"/>
      <c r="NAE95" s="210"/>
      <c r="NAF95" s="210"/>
      <c r="NAG95" s="211"/>
      <c r="NAH95" s="211"/>
      <c r="NAI95" s="211"/>
      <c r="NAJ95" s="211"/>
      <c r="NAK95" s="211"/>
      <c r="NAL95" s="212"/>
      <c r="NAM95" s="213"/>
      <c r="NAN95" s="214"/>
      <c r="NAO95" s="210"/>
      <c r="NAP95" s="210"/>
      <c r="NAQ95" s="210"/>
      <c r="NAR95" s="210"/>
      <c r="NAS95" s="211"/>
      <c r="NAT95" s="211"/>
      <c r="NAU95" s="211"/>
      <c r="NAV95" s="211"/>
      <c r="NAW95" s="211"/>
      <c r="NAX95" s="212"/>
      <c r="NAY95" s="213"/>
      <c r="NAZ95" s="214"/>
      <c r="NBA95" s="210"/>
      <c r="NBB95" s="210"/>
      <c r="NBC95" s="210"/>
      <c r="NBD95" s="210"/>
      <c r="NBE95" s="211"/>
      <c r="NBF95" s="211"/>
      <c r="NBG95" s="211"/>
      <c r="NBH95" s="211"/>
      <c r="NBI95" s="211"/>
      <c r="NBJ95" s="212"/>
      <c r="NBK95" s="213"/>
      <c r="NBL95" s="214"/>
      <c r="NBM95" s="210"/>
      <c r="NBN95" s="210"/>
      <c r="NBO95" s="210"/>
      <c r="NBP95" s="210"/>
      <c r="NBQ95" s="211"/>
      <c r="NBR95" s="211"/>
      <c r="NBS95" s="211"/>
      <c r="NBT95" s="211"/>
      <c r="NBU95" s="211"/>
      <c r="NBV95" s="212"/>
      <c r="NBW95" s="213"/>
      <c r="NBX95" s="214"/>
      <c r="NBY95" s="210"/>
      <c r="NBZ95" s="210"/>
      <c r="NCA95" s="210"/>
      <c r="NCB95" s="210"/>
      <c r="NCC95" s="211"/>
      <c r="NCD95" s="211"/>
      <c r="NCE95" s="211"/>
      <c r="NCF95" s="211"/>
      <c r="NCG95" s="211"/>
      <c r="NCH95" s="212"/>
      <c r="NCI95" s="213"/>
      <c r="NCJ95" s="214"/>
      <c r="NCK95" s="210"/>
      <c r="NCL95" s="210"/>
      <c r="NCM95" s="210"/>
      <c r="NCN95" s="210"/>
      <c r="NCO95" s="211"/>
      <c r="NCP95" s="211"/>
      <c r="NCQ95" s="211"/>
      <c r="NCR95" s="211"/>
      <c r="NCS95" s="211"/>
      <c r="NCT95" s="212"/>
      <c r="NCU95" s="213"/>
      <c r="NCV95" s="214"/>
      <c r="NCW95" s="210"/>
      <c r="NCX95" s="210"/>
      <c r="NCY95" s="210"/>
      <c r="NCZ95" s="210"/>
      <c r="NDA95" s="211"/>
      <c r="NDB95" s="211"/>
      <c r="NDC95" s="211"/>
      <c r="NDD95" s="211"/>
      <c r="NDE95" s="211"/>
      <c r="NDF95" s="212"/>
      <c r="NDG95" s="213"/>
      <c r="NDH95" s="214"/>
      <c r="NDI95" s="210"/>
      <c r="NDJ95" s="210"/>
      <c r="NDK95" s="210"/>
      <c r="NDL95" s="210"/>
      <c r="NDM95" s="211"/>
      <c r="NDN95" s="211"/>
      <c r="NDO95" s="211"/>
      <c r="NDP95" s="211"/>
      <c r="NDQ95" s="211"/>
      <c r="NDR95" s="212"/>
      <c r="NDS95" s="213"/>
      <c r="NDT95" s="214"/>
      <c r="NDU95" s="210"/>
      <c r="NDV95" s="210"/>
      <c r="NDW95" s="210"/>
      <c r="NDX95" s="210"/>
      <c r="NDY95" s="211"/>
      <c r="NDZ95" s="211"/>
      <c r="NEA95" s="211"/>
      <c r="NEB95" s="211"/>
      <c r="NEC95" s="211"/>
      <c r="NED95" s="212"/>
      <c r="NEE95" s="213"/>
      <c r="NEF95" s="214"/>
      <c r="NEG95" s="210"/>
      <c r="NEH95" s="210"/>
      <c r="NEI95" s="210"/>
      <c r="NEJ95" s="210"/>
      <c r="NEK95" s="211"/>
      <c r="NEL95" s="211"/>
      <c r="NEM95" s="211"/>
      <c r="NEN95" s="211"/>
      <c r="NEO95" s="211"/>
      <c r="NEP95" s="212"/>
      <c r="NEQ95" s="213"/>
      <c r="NER95" s="214"/>
      <c r="NES95" s="210"/>
      <c r="NET95" s="210"/>
      <c r="NEU95" s="210"/>
      <c r="NEV95" s="210"/>
      <c r="NEW95" s="211"/>
      <c r="NEX95" s="211"/>
      <c r="NEY95" s="211"/>
      <c r="NEZ95" s="211"/>
      <c r="NFA95" s="211"/>
      <c r="NFB95" s="212"/>
      <c r="NFC95" s="213"/>
      <c r="NFD95" s="214"/>
      <c r="NFE95" s="210"/>
      <c r="NFF95" s="210"/>
      <c r="NFG95" s="210"/>
      <c r="NFH95" s="210"/>
      <c r="NFI95" s="211"/>
      <c r="NFJ95" s="211"/>
      <c r="NFK95" s="211"/>
      <c r="NFL95" s="211"/>
      <c r="NFM95" s="211"/>
      <c r="NFN95" s="212"/>
      <c r="NFO95" s="213"/>
      <c r="NFP95" s="214"/>
      <c r="NFQ95" s="210"/>
      <c r="NFR95" s="210"/>
      <c r="NFS95" s="210"/>
      <c r="NFT95" s="210"/>
      <c r="NFU95" s="211"/>
      <c r="NFV95" s="211"/>
      <c r="NFW95" s="211"/>
      <c r="NFX95" s="211"/>
      <c r="NFY95" s="211"/>
      <c r="NFZ95" s="212"/>
      <c r="NGA95" s="213"/>
      <c r="NGB95" s="214"/>
      <c r="NGC95" s="210"/>
      <c r="NGD95" s="210"/>
      <c r="NGE95" s="210"/>
      <c r="NGF95" s="210"/>
      <c r="NGG95" s="211"/>
      <c r="NGH95" s="211"/>
      <c r="NGI95" s="211"/>
      <c r="NGJ95" s="211"/>
      <c r="NGK95" s="211"/>
      <c r="NGL95" s="212"/>
      <c r="NGM95" s="213"/>
      <c r="NGN95" s="214"/>
      <c r="NGO95" s="210"/>
      <c r="NGP95" s="210"/>
      <c r="NGQ95" s="210"/>
      <c r="NGR95" s="210"/>
      <c r="NGS95" s="211"/>
      <c r="NGT95" s="211"/>
      <c r="NGU95" s="211"/>
      <c r="NGV95" s="211"/>
      <c r="NGW95" s="211"/>
      <c r="NGX95" s="212"/>
      <c r="NGY95" s="213"/>
      <c r="NGZ95" s="214"/>
      <c r="NHA95" s="210"/>
      <c r="NHB95" s="210"/>
      <c r="NHC95" s="210"/>
      <c r="NHD95" s="210"/>
      <c r="NHE95" s="211"/>
      <c r="NHF95" s="211"/>
      <c r="NHG95" s="211"/>
      <c r="NHH95" s="211"/>
      <c r="NHI95" s="211"/>
      <c r="NHJ95" s="212"/>
      <c r="NHK95" s="213"/>
      <c r="NHL95" s="214"/>
      <c r="NHM95" s="210"/>
      <c r="NHN95" s="210"/>
      <c r="NHO95" s="210"/>
      <c r="NHP95" s="210"/>
      <c r="NHQ95" s="211"/>
      <c r="NHR95" s="211"/>
      <c r="NHS95" s="211"/>
      <c r="NHT95" s="211"/>
      <c r="NHU95" s="211"/>
      <c r="NHV95" s="212"/>
      <c r="NHW95" s="213"/>
      <c r="NHX95" s="214"/>
      <c r="NHY95" s="210"/>
      <c r="NHZ95" s="210"/>
      <c r="NIA95" s="210"/>
      <c r="NIB95" s="210"/>
      <c r="NIC95" s="211"/>
      <c r="NID95" s="211"/>
      <c r="NIE95" s="211"/>
      <c r="NIF95" s="211"/>
      <c r="NIG95" s="211"/>
      <c r="NIH95" s="212"/>
      <c r="NII95" s="213"/>
      <c r="NIJ95" s="214"/>
      <c r="NIK95" s="210"/>
      <c r="NIL95" s="210"/>
      <c r="NIM95" s="210"/>
      <c r="NIN95" s="210"/>
      <c r="NIO95" s="211"/>
      <c r="NIP95" s="211"/>
      <c r="NIQ95" s="211"/>
      <c r="NIR95" s="211"/>
      <c r="NIS95" s="211"/>
      <c r="NIT95" s="212"/>
      <c r="NIU95" s="213"/>
      <c r="NIV95" s="214"/>
      <c r="NIW95" s="210"/>
      <c r="NIX95" s="210"/>
      <c r="NIY95" s="210"/>
      <c r="NIZ95" s="210"/>
      <c r="NJA95" s="211"/>
      <c r="NJB95" s="211"/>
      <c r="NJC95" s="211"/>
      <c r="NJD95" s="211"/>
      <c r="NJE95" s="211"/>
      <c r="NJF95" s="212"/>
      <c r="NJG95" s="213"/>
      <c r="NJH95" s="214"/>
      <c r="NJI95" s="210"/>
      <c r="NJJ95" s="210"/>
      <c r="NJK95" s="210"/>
      <c r="NJL95" s="210"/>
      <c r="NJM95" s="211"/>
      <c r="NJN95" s="211"/>
      <c r="NJO95" s="211"/>
      <c r="NJP95" s="211"/>
      <c r="NJQ95" s="211"/>
      <c r="NJR95" s="212"/>
      <c r="NJS95" s="213"/>
      <c r="NJT95" s="214"/>
      <c r="NJU95" s="210"/>
      <c r="NJV95" s="210"/>
      <c r="NJW95" s="210"/>
      <c r="NJX95" s="210"/>
      <c r="NJY95" s="211"/>
      <c r="NJZ95" s="211"/>
      <c r="NKA95" s="211"/>
      <c r="NKB95" s="211"/>
      <c r="NKC95" s="211"/>
      <c r="NKD95" s="212"/>
      <c r="NKE95" s="213"/>
      <c r="NKF95" s="214"/>
      <c r="NKG95" s="210"/>
      <c r="NKH95" s="210"/>
      <c r="NKI95" s="210"/>
      <c r="NKJ95" s="210"/>
      <c r="NKK95" s="211"/>
      <c r="NKL95" s="211"/>
      <c r="NKM95" s="211"/>
      <c r="NKN95" s="211"/>
      <c r="NKO95" s="211"/>
      <c r="NKP95" s="212"/>
      <c r="NKQ95" s="213"/>
      <c r="NKR95" s="214"/>
      <c r="NKS95" s="210"/>
      <c r="NKT95" s="210"/>
      <c r="NKU95" s="210"/>
      <c r="NKV95" s="210"/>
      <c r="NKW95" s="211"/>
      <c r="NKX95" s="211"/>
      <c r="NKY95" s="211"/>
      <c r="NKZ95" s="211"/>
      <c r="NLA95" s="211"/>
      <c r="NLB95" s="212"/>
      <c r="NLC95" s="213"/>
      <c r="NLD95" s="214"/>
      <c r="NLE95" s="210"/>
      <c r="NLF95" s="210"/>
      <c r="NLG95" s="210"/>
      <c r="NLH95" s="210"/>
      <c r="NLI95" s="211"/>
      <c r="NLJ95" s="211"/>
      <c r="NLK95" s="211"/>
      <c r="NLL95" s="211"/>
      <c r="NLM95" s="211"/>
      <c r="NLN95" s="212"/>
      <c r="NLO95" s="213"/>
      <c r="NLP95" s="214"/>
      <c r="NLQ95" s="210"/>
      <c r="NLR95" s="210"/>
      <c r="NLS95" s="210"/>
      <c r="NLT95" s="210"/>
      <c r="NLU95" s="211"/>
      <c r="NLV95" s="211"/>
      <c r="NLW95" s="211"/>
      <c r="NLX95" s="211"/>
      <c r="NLY95" s="211"/>
      <c r="NLZ95" s="212"/>
      <c r="NMA95" s="213"/>
      <c r="NMB95" s="214"/>
      <c r="NMC95" s="210"/>
      <c r="NMD95" s="210"/>
      <c r="NME95" s="210"/>
      <c r="NMF95" s="210"/>
      <c r="NMG95" s="211"/>
      <c r="NMH95" s="211"/>
      <c r="NMI95" s="211"/>
      <c r="NMJ95" s="211"/>
      <c r="NMK95" s="211"/>
      <c r="NML95" s="212"/>
      <c r="NMM95" s="213"/>
      <c r="NMN95" s="214"/>
      <c r="NMO95" s="210"/>
      <c r="NMP95" s="210"/>
      <c r="NMQ95" s="210"/>
      <c r="NMR95" s="210"/>
      <c r="NMS95" s="211"/>
      <c r="NMT95" s="211"/>
      <c r="NMU95" s="211"/>
      <c r="NMV95" s="211"/>
      <c r="NMW95" s="211"/>
      <c r="NMX95" s="212"/>
      <c r="NMY95" s="213"/>
      <c r="NMZ95" s="214"/>
      <c r="NNA95" s="210"/>
      <c r="NNB95" s="210"/>
      <c r="NNC95" s="210"/>
      <c r="NND95" s="210"/>
      <c r="NNE95" s="211"/>
      <c r="NNF95" s="211"/>
      <c r="NNG95" s="211"/>
      <c r="NNH95" s="211"/>
      <c r="NNI95" s="211"/>
      <c r="NNJ95" s="212"/>
      <c r="NNK95" s="213"/>
      <c r="NNL95" s="214"/>
      <c r="NNM95" s="210"/>
      <c r="NNN95" s="210"/>
      <c r="NNO95" s="210"/>
      <c r="NNP95" s="210"/>
      <c r="NNQ95" s="211"/>
      <c r="NNR95" s="211"/>
      <c r="NNS95" s="211"/>
      <c r="NNT95" s="211"/>
      <c r="NNU95" s="211"/>
      <c r="NNV95" s="212"/>
      <c r="NNW95" s="213"/>
      <c r="NNX95" s="214"/>
      <c r="NNY95" s="210"/>
      <c r="NNZ95" s="210"/>
      <c r="NOA95" s="210"/>
      <c r="NOB95" s="210"/>
      <c r="NOC95" s="211"/>
      <c r="NOD95" s="211"/>
      <c r="NOE95" s="211"/>
      <c r="NOF95" s="211"/>
      <c r="NOG95" s="211"/>
      <c r="NOH95" s="212"/>
      <c r="NOI95" s="213"/>
      <c r="NOJ95" s="214"/>
      <c r="NOK95" s="210"/>
      <c r="NOL95" s="210"/>
      <c r="NOM95" s="210"/>
      <c r="NON95" s="210"/>
      <c r="NOO95" s="211"/>
      <c r="NOP95" s="211"/>
      <c r="NOQ95" s="211"/>
      <c r="NOR95" s="211"/>
      <c r="NOS95" s="211"/>
      <c r="NOT95" s="212"/>
      <c r="NOU95" s="213"/>
      <c r="NOV95" s="214"/>
      <c r="NOW95" s="210"/>
      <c r="NOX95" s="210"/>
      <c r="NOY95" s="210"/>
      <c r="NOZ95" s="210"/>
      <c r="NPA95" s="211"/>
      <c r="NPB95" s="211"/>
      <c r="NPC95" s="211"/>
      <c r="NPD95" s="211"/>
      <c r="NPE95" s="211"/>
      <c r="NPF95" s="212"/>
      <c r="NPG95" s="213"/>
      <c r="NPH95" s="214"/>
      <c r="NPI95" s="210"/>
      <c r="NPJ95" s="210"/>
      <c r="NPK95" s="210"/>
      <c r="NPL95" s="210"/>
      <c r="NPM95" s="211"/>
      <c r="NPN95" s="211"/>
      <c r="NPO95" s="211"/>
      <c r="NPP95" s="211"/>
      <c r="NPQ95" s="211"/>
      <c r="NPR95" s="212"/>
      <c r="NPS95" s="213"/>
      <c r="NPT95" s="214"/>
      <c r="NPU95" s="210"/>
      <c r="NPV95" s="210"/>
      <c r="NPW95" s="210"/>
      <c r="NPX95" s="210"/>
      <c r="NPY95" s="211"/>
      <c r="NPZ95" s="211"/>
      <c r="NQA95" s="211"/>
      <c r="NQB95" s="211"/>
      <c r="NQC95" s="211"/>
      <c r="NQD95" s="212"/>
      <c r="NQE95" s="213"/>
      <c r="NQF95" s="214"/>
      <c r="NQG95" s="210"/>
      <c r="NQH95" s="210"/>
      <c r="NQI95" s="210"/>
      <c r="NQJ95" s="210"/>
      <c r="NQK95" s="211"/>
      <c r="NQL95" s="211"/>
      <c r="NQM95" s="211"/>
      <c r="NQN95" s="211"/>
      <c r="NQO95" s="211"/>
      <c r="NQP95" s="212"/>
      <c r="NQQ95" s="213"/>
      <c r="NQR95" s="214"/>
      <c r="NQS95" s="210"/>
      <c r="NQT95" s="210"/>
      <c r="NQU95" s="210"/>
      <c r="NQV95" s="210"/>
      <c r="NQW95" s="211"/>
      <c r="NQX95" s="211"/>
      <c r="NQY95" s="211"/>
      <c r="NQZ95" s="211"/>
      <c r="NRA95" s="211"/>
      <c r="NRB95" s="212"/>
      <c r="NRC95" s="213"/>
      <c r="NRD95" s="214"/>
      <c r="NRE95" s="210"/>
      <c r="NRF95" s="210"/>
      <c r="NRG95" s="210"/>
      <c r="NRH95" s="210"/>
      <c r="NRI95" s="211"/>
      <c r="NRJ95" s="211"/>
      <c r="NRK95" s="211"/>
      <c r="NRL95" s="211"/>
      <c r="NRM95" s="211"/>
      <c r="NRN95" s="212"/>
      <c r="NRO95" s="213"/>
      <c r="NRP95" s="214"/>
      <c r="NRQ95" s="210"/>
      <c r="NRR95" s="210"/>
      <c r="NRS95" s="210"/>
      <c r="NRT95" s="210"/>
      <c r="NRU95" s="211"/>
      <c r="NRV95" s="211"/>
      <c r="NRW95" s="211"/>
      <c r="NRX95" s="211"/>
      <c r="NRY95" s="211"/>
      <c r="NRZ95" s="212"/>
      <c r="NSA95" s="213"/>
      <c r="NSB95" s="214"/>
      <c r="NSC95" s="210"/>
      <c r="NSD95" s="210"/>
      <c r="NSE95" s="210"/>
      <c r="NSF95" s="210"/>
      <c r="NSG95" s="211"/>
      <c r="NSH95" s="211"/>
      <c r="NSI95" s="211"/>
      <c r="NSJ95" s="211"/>
      <c r="NSK95" s="211"/>
      <c r="NSL95" s="212"/>
      <c r="NSM95" s="213"/>
      <c r="NSN95" s="214"/>
      <c r="NSO95" s="210"/>
      <c r="NSP95" s="210"/>
      <c r="NSQ95" s="210"/>
      <c r="NSR95" s="210"/>
      <c r="NSS95" s="211"/>
      <c r="NST95" s="211"/>
      <c r="NSU95" s="211"/>
      <c r="NSV95" s="211"/>
      <c r="NSW95" s="211"/>
      <c r="NSX95" s="212"/>
      <c r="NSY95" s="213"/>
      <c r="NSZ95" s="214"/>
      <c r="NTA95" s="210"/>
      <c r="NTB95" s="210"/>
      <c r="NTC95" s="210"/>
      <c r="NTD95" s="210"/>
      <c r="NTE95" s="211"/>
      <c r="NTF95" s="211"/>
      <c r="NTG95" s="211"/>
      <c r="NTH95" s="211"/>
      <c r="NTI95" s="211"/>
      <c r="NTJ95" s="212"/>
      <c r="NTK95" s="213"/>
      <c r="NTL95" s="214"/>
      <c r="NTM95" s="210"/>
      <c r="NTN95" s="210"/>
      <c r="NTO95" s="210"/>
      <c r="NTP95" s="210"/>
      <c r="NTQ95" s="211"/>
      <c r="NTR95" s="211"/>
      <c r="NTS95" s="211"/>
      <c r="NTT95" s="211"/>
      <c r="NTU95" s="211"/>
      <c r="NTV95" s="212"/>
      <c r="NTW95" s="213"/>
      <c r="NTX95" s="214"/>
      <c r="NTY95" s="210"/>
      <c r="NTZ95" s="210"/>
      <c r="NUA95" s="210"/>
      <c r="NUB95" s="210"/>
      <c r="NUC95" s="211"/>
      <c r="NUD95" s="211"/>
      <c r="NUE95" s="211"/>
      <c r="NUF95" s="211"/>
      <c r="NUG95" s="211"/>
      <c r="NUH95" s="212"/>
      <c r="NUI95" s="213"/>
      <c r="NUJ95" s="214"/>
      <c r="NUK95" s="210"/>
      <c r="NUL95" s="210"/>
      <c r="NUM95" s="210"/>
      <c r="NUN95" s="210"/>
      <c r="NUO95" s="211"/>
      <c r="NUP95" s="211"/>
      <c r="NUQ95" s="211"/>
      <c r="NUR95" s="211"/>
      <c r="NUS95" s="211"/>
      <c r="NUT95" s="212"/>
      <c r="NUU95" s="213"/>
      <c r="NUV95" s="214"/>
      <c r="NUW95" s="210"/>
      <c r="NUX95" s="210"/>
      <c r="NUY95" s="210"/>
      <c r="NUZ95" s="210"/>
      <c r="NVA95" s="211"/>
      <c r="NVB95" s="211"/>
      <c r="NVC95" s="211"/>
      <c r="NVD95" s="211"/>
      <c r="NVE95" s="211"/>
      <c r="NVF95" s="212"/>
      <c r="NVG95" s="213"/>
      <c r="NVH95" s="214"/>
      <c r="NVI95" s="210"/>
      <c r="NVJ95" s="210"/>
      <c r="NVK95" s="210"/>
      <c r="NVL95" s="210"/>
      <c r="NVM95" s="211"/>
      <c r="NVN95" s="211"/>
      <c r="NVO95" s="211"/>
      <c r="NVP95" s="211"/>
      <c r="NVQ95" s="211"/>
      <c r="NVR95" s="212"/>
      <c r="NVS95" s="213"/>
      <c r="NVT95" s="214"/>
      <c r="NVU95" s="210"/>
      <c r="NVV95" s="210"/>
      <c r="NVW95" s="210"/>
      <c r="NVX95" s="210"/>
      <c r="NVY95" s="211"/>
      <c r="NVZ95" s="211"/>
      <c r="NWA95" s="211"/>
      <c r="NWB95" s="211"/>
      <c r="NWC95" s="211"/>
      <c r="NWD95" s="212"/>
      <c r="NWE95" s="213"/>
      <c r="NWF95" s="214"/>
      <c r="NWG95" s="210"/>
      <c r="NWH95" s="210"/>
      <c r="NWI95" s="210"/>
      <c r="NWJ95" s="210"/>
      <c r="NWK95" s="211"/>
      <c r="NWL95" s="211"/>
      <c r="NWM95" s="211"/>
      <c r="NWN95" s="211"/>
      <c r="NWO95" s="211"/>
      <c r="NWP95" s="212"/>
      <c r="NWQ95" s="213"/>
      <c r="NWR95" s="214"/>
      <c r="NWS95" s="210"/>
      <c r="NWT95" s="210"/>
      <c r="NWU95" s="210"/>
      <c r="NWV95" s="210"/>
      <c r="NWW95" s="211"/>
      <c r="NWX95" s="211"/>
      <c r="NWY95" s="211"/>
      <c r="NWZ95" s="211"/>
      <c r="NXA95" s="211"/>
      <c r="NXB95" s="212"/>
      <c r="NXC95" s="213"/>
      <c r="NXD95" s="214"/>
      <c r="NXE95" s="210"/>
      <c r="NXF95" s="210"/>
      <c r="NXG95" s="210"/>
      <c r="NXH95" s="210"/>
      <c r="NXI95" s="211"/>
      <c r="NXJ95" s="211"/>
      <c r="NXK95" s="211"/>
      <c r="NXL95" s="211"/>
      <c r="NXM95" s="211"/>
      <c r="NXN95" s="212"/>
      <c r="NXO95" s="213"/>
      <c r="NXP95" s="214"/>
      <c r="NXQ95" s="210"/>
      <c r="NXR95" s="210"/>
      <c r="NXS95" s="210"/>
      <c r="NXT95" s="210"/>
      <c r="NXU95" s="211"/>
      <c r="NXV95" s="211"/>
      <c r="NXW95" s="211"/>
      <c r="NXX95" s="211"/>
      <c r="NXY95" s="211"/>
      <c r="NXZ95" s="212"/>
      <c r="NYA95" s="213"/>
      <c r="NYB95" s="214"/>
      <c r="NYC95" s="210"/>
      <c r="NYD95" s="210"/>
      <c r="NYE95" s="210"/>
      <c r="NYF95" s="210"/>
      <c r="NYG95" s="211"/>
      <c r="NYH95" s="211"/>
      <c r="NYI95" s="211"/>
      <c r="NYJ95" s="211"/>
      <c r="NYK95" s="211"/>
      <c r="NYL95" s="212"/>
      <c r="NYM95" s="213"/>
      <c r="NYN95" s="214"/>
      <c r="NYO95" s="210"/>
      <c r="NYP95" s="210"/>
      <c r="NYQ95" s="210"/>
      <c r="NYR95" s="210"/>
      <c r="NYS95" s="211"/>
      <c r="NYT95" s="211"/>
      <c r="NYU95" s="211"/>
      <c r="NYV95" s="211"/>
      <c r="NYW95" s="211"/>
      <c r="NYX95" s="212"/>
      <c r="NYY95" s="213"/>
      <c r="NYZ95" s="214"/>
      <c r="NZA95" s="210"/>
      <c r="NZB95" s="210"/>
      <c r="NZC95" s="210"/>
      <c r="NZD95" s="210"/>
      <c r="NZE95" s="211"/>
      <c r="NZF95" s="211"/>
      <c r="NZG95" s="211"/>
      <c r="NZH95" s="211"/>
      <c r="NZI95" s="211"/>
      <c r="NZJ95" s="212"/>
      <c r="NZK95" s="213"/>
      <c r="NZL95" s="214"/>
      <c r="NZM95" s="210"/>
      <c r="NZN95" s="210"/>
      <c r="NZO95" s="210"/>
      <c r="NZP95" s="210"/>
      <c r="NZQ95" s="211"/>
      <c r="NZR95" s="211"/>
      <c r="NZS95" s="211"/>
      <c r="NZT95" s="211"/>
      <c r="NZU95" s="211"/>
      <c r="NZV95" s="212"/>
      <c r="NZW95" s="213"/>
      <c r="NZX95" s="214"/>
      <c r="NZY95" s="210"/>
      <c r="NZZ95" s="210"/>
      <c r="OAA95" s="210"/>
      <c r="OAB95" s="210"/>
      <c r="OAC95" s="211"/>
      <c r="OAD95" s="211"/>
      <c r="OAE95" s="211"/>
      <c r="OAF95" s="211"/>
      <c r="OAG95" s="211"/>
      <c r="OAH95" s="212"/>
      <c r="OAI95" s="213"/>
      <c r="OAJ95" s="214"/>
      <c r="OAK95" s="210"/>
      <c r="OAL95" s="210"/>
      <c r="OAM95" s="210"/>
      <c r="OAN95" s="210"/>
      <c r="OAO95" s="211"/>
      <c r="OAP95" s="211"/>
      <c r="OAQ95" s="211"/>
      <c r="OAR95" s="211"/>
      <c r="OAS95" s="211"/>
      <c r="OAT95" s="212"/>
      <c r="OAU95" s="213"/>
      <c r="OAV95" s="214"/>
      <c r="OAW95" s="210"/>
      <c r="OAX95" s="210"/>
      <c r="OAY95" s="210"/>
      <c r="OAZ95" s="210"/>
      <c r="OBA95" s="211"/>
      <c r="OBB95" s="211"/>
      <c r="OBC95" s="211"/>
      <c r="OBD95" s="211"/>
      <c r="OBE95" s="211"/>
      <c r="OBF95" s="212"/>
      <c r="OBG95" s="213"/>
      <c r="OBH95" s="214"/>
      <c r="OBI95" s="210"/>
      <c r="OBJ95" s="210"/>
      <c r="OBK95" s="210"/>
      <c r="OBL95" s="210"/>
      <c r="OBM95" s="211"/>
      <c r="OBN95" s="211"/>
      <c r="OBO95" s="211"/>
      <c r="OBP95" s="211"/>
      <c r="OBQ95" s="211"/>
      <c r="OBR95" s="212"/>
      <c r="OBS95" s="213"/>
      <c r="OBT95" s="214"/>
      <c r="OBU95" s="210"/>
      <c r="OBV95" s="210"/>
      <c r="OBW95" s="210"/>
      <c r="OBX95" s="210"/>
      <c r="OBY95" s="211"/>
      <c r="OBZ95" s="211"/>
      <c r="OCA95" s="211"/>
      <c r="OCB95" s="211"/>
      <c r="OCC95" s="211"/>
      <c r="OCD95" s="212"/>
      <c r="OCE95" s="213"/>
      <c r="OCF95" s="214"/>
      <c r="OCG95" s="210"/>
      <c r="OCH95" s="210"/>
      <c r="OCI95" s="210"/>
      <c r="OCJ95" s="210"/>
      <c r="OCK95" s="211"/>
      <c r="OCL95" s="211"/>
      <c r="OCM95" s="211"/>
      <c r="OCN95" s="211"/>
      <c r="OCO95" s="211"/>
      <c r="OCP95" s="212"/>
      <c r="OCQ95" s="213"/>
      <c r="OCR95" s="214"/>
      <c r="OCS95" s="210"/>
      <c r="OCT95" s="210"/>
      <c r="OCU95" s="210"/>
      <c r="OCV95" s="210"/>
      <c r="OCW95" s="211"/>
      <c r="OCX95" s="211"/>
      <c r="OCY95" s="211"/>
      <c r="OCZ95" s="211"/>
      <c r="ODA95" s="211"/>
      <c r="ODB95" s="212"/>
      <c r="ODC95" s="213"/>
      <c r="ODD95" s="214"/>
      <c r="ODE95" s="210"/>
      <c r="ODF95" s="210"/>
      <c r="ODG95" s="210"/>
      <c r="ODH95" s="210"/>
      <c r="ODI95" s="211"/>
      <c r="ODJ95" s="211"/>
      <c r="ODK95" s="211"/>
      <c r="ODL95" s="211"/>
      <c r="ODM95" s="211"/>
      <c r="ODN95" s="212"/>
      <c r="ODO95" s="213"/>
      <c r="ODP95" s="214"/>
      <c r="ODQ95" s="210"/>
      <c r="ODR95" s="210"/>
      <c r="ODS95" s="210"/>
      <c r="ODT95" s="210"/>
      <c r="ODU95" s="211"/>
      <c r="ODV95" s="211"/>
      <c r="ODW95" s="211"/>
      <c r="ODX95" s="211"/>
      <c r="ODY95" s="211"/>
      <c r="ODZ95" s="212"/>
      <c r="OEA95" s="213"/>
      <c r="OEB95" s="214"/>
      <c r="OEC95" s="210"/>
      <c r="OED95" s="210"/>
      <c r="OEE95" s="210"/>
      <c r="OEF95" s="210"/>
      <c r="OEG95" s="211"/>
      <c r="OEH95" s="211"/>
      <c r="OEI95" s="211"/>
      <c r="OEJ95" s="211"/>
      <c r="OEK95" s="211"/>
      <c r="OEL95" s="212"/>
      <c r="OEM95" s="213"/>
      <c r="OEN95" s="214"/>
      <c r="OEO95" s="210"/>
      <c r="OEP95" s="210"/>
      <c r="OEQ95" s="210"/>
      <c r="OER95" s="210"/>
      <c r="OES95" s="211"/>
      <c r="OET95" s="211"/>
      <c r="OEU95" s="211"/>
      <c r="OEV95" s="211"/>
      <c r="OEW95" s="211"/>
      <c r="OEX95" s="212"/>
      <c r="OEY95" s="213"/>
      <c r="OEZ95" s="214"/>
      <c r="OFA95" s="210"/>
      <c r="OFB95" s="210"/>
      <c r="OFC95" s="210"/>
      <c r="OFD95" s="210"/>
      <c r="OFE95" s="211"/>
      <c r="OFF95" s="211"/>
      <c r="OFG95" s="211"/>
      <c r="OFH95" s="211"/>
      <c r="OFI95" s="211"/>
      <c r="OFJ95" s="212"/>
      <c r="OFK95" s="213"/>
      <c r="OFL95" s="214"/>
      <c r="OFM95" s="210"/>
      <c r="OFN95" s="210"/>
      <c r="OFO95" s="210"/>
      <c r="OFP95" s="210"/>
      <c r="OFQ95" s="211"/>
      <c r="OFR95" s="211"/>
      <c r="OFS95" s="211"/>
      <c r="OFT95" s="211"/>
      <c r="OFU95" s="211"/>
      <c r="OFV95" s="212"/>
      <c r="OFW95" s="213"/>
      <c r="OFX95" s="214"/>
      <c r="OFY95" s="210"/>
      <c r="OFZ95" s="210"/>
      <c r="OGA95" s="210"/>
      <c r="OGB95" s="210"/>
      <c r="OGC95" s="211"/>
      <c r="OGD95" s="211"/>
      <c r="OGE95" s="211"/>
      <c r="OGF95" s="211"/>
      <c r="OGG95" s="211"/>
      <c r="OGH95" s="212"/>
      <c r="OGI95" s="213"/>
      <c r="OGJ95" s="214"/>
      <c r="OGK95" s="210"/>
      <c r="OGL95" s="210"/>
      <c r="OGM95" s="210"/>
      <c r="OGN95" s="210"/>
      <c r="OGO95" s="211"/>
      <c r="OGP95" s="211"/>
      <c r="OGQ95" s="211"/>
      <c r="OGR95" s="211"/>
      <c r="OGS95" s="211"/>
      <c r="OGT95" s="212"/>
      <c r="OGU95" s="213"/>
      <c r="OGV95" s="214"/>
      <c r="OGW95" s="210"/>
      <c r="OGX95" s="210"/>
      <c r="OGY95" s="210"/>
      <c r="OGZ95" s="210"/>
      <c r="OHA95" s="211"/>
      <c r="OHB95" s="211"/>
      <c r="OHC95" s="211"/>
      <c r="OHD95" s="211"/>
      <c r="OHE95" s="211"/>
      <c r="OHF95" s="212"/>
      <c r="OHG95" s="213"/>
      <c r="OHH95" s="214"/>
      <c r="OHI95" s="210"/>
      <c r="OHJ95" s="210"/>
      <c r="OHK95" s="210"/>
      <c r="OHL95" s="210"/>
      <c r="OHM95" s="211"/>
      <c r="OHN95" s="211"/>
      <c r="OHO95" s="211"/>
      <c r="OHP95" s="211"/>
      <c r="OHQ95" s="211"/>
      <c r="OHR95" s="212"/>
      <c r="OHS95" s="213"/>
      <c r="OHT95" s="214"/>
      <c r="OHU95" s="210"/>
      <c r="OHV95" s="210"/>
      <c r="OHW95" s="210"/>
      <c r="OHX95" s="210"/>
      <c r="OHY95" s="211"/>
      <c r="OHZ95" s="211"/>
      <c r="OIA95" s="211"/>
      <c r="OIB95" s="211"/>
      <c r="OIC95" s="211"/>
      <c r="OID95" s="212"/>
      <c r="OIE95" s="213"/>
      <c r="OIF95" s="214"/>
      <c r="OIG95" s="210"/>
      <c r="OIH95" s="210"/>
      <c r="OII95" s="210"/>
      <c r="OIJ95" s="210"/>
      <c r="OIK95" s="211"/>
      <c r="OIL95" s="211"/>
      <c r="OIM95" s="211"/>
      <c r="OIN95" s="211"/>
      <c r="OIO95" s="211"/>
      <c r="OIP95" s="212"/>
      <c r="OIQ95" s="213"/>
      <c r="OIR95" s="214"/>
      <c r="OIS95" s="210"/>
      <c r="OIT95" s="210"/>
      <c r="OIU95" s="210"/>
      <c r="OIV95" s="210"/>
      <c r="OIW95" s="211"/>
      <c r="OIX95" s="211"/>
      <c r="OIY95" s="211"/>
      <c r="OIZ95" s="211"/>
      <c r="OJA95" s="211"/>
      <c r="OJB95" s="212"/>
      <c r="OJC95" s="213"/>
      <c r="OJD95" s="214"/>
      <c r="OJE95" s="210"/>
      <c r="OJF95" s="210"/>
      <c r="OJG95" s="210"/>
      <c r="OJH95" s="210"/>
      <c r="OJI95" s="211"/>
      <c r="OJJ95" s="211"/>
      <c r="OJK95" s="211"/>
      <c r="OJL95" s="211"/>
      <c r="OJM95" s="211"/>
      <c r="OJN95" s="212"/>
      <c r="OJO95" s="213"/>
      <c r="OJP95" s="214"/>
      <c r="OJQ95" s="210"/>
      <c r="OJR95" s="210"/>
      <c r="OJS95" s="210"/>
      <c r="OJT95" s="210"/>
      <c r="OJU95" s="211"/>
      <c r="OJV95" s="211"/>
      <c r="OJW95" s="211"/>
      <c r="OJX95" s="211"/>
      <c r="OJY95" s="211"/>
      <c r="OJZ95" s="212"/>
      <c r="OKA95" s="213"/>
      <c r="OKB95" s="214"/>
      <c r="OKC95" s="210"/>
      <c r="OKD95" s="210"/>
      <c r="OKE95" s="210"/>
      <c r="OKF95" s="210"/>
      <c r="OKG95" s="211"/>
      <c r="OKH95" s="211"/>
      <c r="OKI95" s="211"/>
      <c r="OKJ95" s="211"/>
      <c r="OKK95" s="211"/>
      <c r="OKL95" s="212"/>
      <c r="OKM95" s="213"/>
      <c r="OKN95" s="214"/>
      <c r="OKO95" s="210"/>
      <c r="OKP95" s="210"/>
      <c r="OKQ95" s="210"/>
      <c r="OKR95" s="210"/>
      <c r="OKS95" s="211"/>
      <c r="OKT95" s="211"/>
      <c r="OKU95" s="211"/>
      <c r="OKV95" s="211"/>
      <c r="OKW95" s="211"/>
      <c r="OKX95" s="212"/>
      <c r="OKY95" s="213"/>
      <c r="OKZ95" s="214"/>
      <c r="OLA95" s="210"/>
      <c r="OLB95" s="210"/>
      <c r="OLC95" s="210"/>
      <c r="OLD95" s="210"/>
      <c r="OLE95" s="211"/>
      <c r="OLF95" s="211"/>
      <c r="OLG95" s="211"/>
      <c r="OLH95" s="211"/>
      <c r="OLI95" s="211"/>
      <c r="OLJ95" s="212"/>
      <c r="OLK95" s="213"/>
      <c r="OLL95" s="214"/>
      <c r="OLM95" s="210"/>
      <c r="OLN95" s="210"/>
      <c r="OLO95" s="210"/>
      <c r="OLP95" s="210"/>
      <c r="OLQ95" s="211"/>
      <c r="OLR95" s="211"/>
      <c r="OLS95" s="211"/>
      <c r="OLT95" s="211"/>
      <c r="OLU95" s="211"/>
      <c r="OLV95" s="212"/>
      <c r="OLW95" s="213"/>
      <c r="OLX95" s="214"/>
      <c r="OLY95" s="210"/>
      <c r="OLZ95" s="210"/>
      <c r="OMA95" s="210"/>
      <c r="OMB95" s="210"/>
      <c r="OMC95" s="211"/>
      <c r="OMD95" s="211"/>
      <c r="OME95" s="211"/>
      <c r="OMF95" s="211"/>
      <c r="OMG95" s="211"/>
      <c r="OMH95" s="212"/>
      <c r="OMI95" s="213"/>
      <c r="OMJ95" s="214"/>
      <c r="OMK95" s="210"/>
      <c r="OML95" s="210"/>
      <c r="OMM95" s="210"/>
      <c r="OMN95" s="210"/>
      <c r="OMO95" s="211"/>
      <c r="OMP95" s="211"/>
      <c r="OMQ95" s="211"/>
      <c r="OMR95" s="211"/>
      <c r="OMS95" s="211"/>
      <c r="OMT95" s="212"/>
      <c r="OMU95" s="213"/>
      <c r="OMV95" s="214"/>
      <c r="OMW95" s="210"/>
      <c r="OMX95" s="210"/>
      <c r="OMY95" s="210"/>
      <c r="OMZ95" s="210"/>
      <c r="ONA95" s="211"/>
      <c r="ONB95" s="211"/>
      <c r="ONC95" s="211"/>
      <c r="OND95" s="211"/>
      <c r="ONE95" s="211"/>
      <c r="ONF95" s="212"/>
      <c r="ONG95" s="213"/>
      <c r="ONH95" s="214"/>
      <c r="ONI95" s="210"/>
      <c r="ONJ95" s="210"/>
      <c r="ONK95" s="210"/>
      <c r="ONL95" s="210"/>
      <c r="ONM95" s="211"/>
      <c r="ONN95" s="211"/>
      <c r="ONO95" s="211"/>
      <c r="ONP95" s="211"/>
      <c r="ONQ95" s="211"/>
      <c r="ONR95" s="212"/>
      <c r="ONS95" s="213"/>
      <c r="ONT95" s="214"/>
      <c r="ONU95" s="210"/>
      <c r="ONV95" s="210"/>
      <c r="ONW95" s="210"/>
      <c r="ONX95" s="210"/>
      <c r="ONY95" s="211"/>
      <c r="ONZ95" s="211"/>
      <c r="OOA95" s="211"/>
      <c r="OOB95" s="211"/>
      <c r="OOC95" s="211"/>
      <c r="OOD95" s="212"/>
      <c r="OOE95" s="213"/>
      <c r="OOF95" s="214"/>
      <c r="OOG95" s="210"/>
      <c r="OOH95" s="210"/>
      <c r="OOI95" s="210"/>
      <c r="OOJ95" s="210"/>
      <c r="OOK95" s="211"/>
      <c r="OOL95" s="211"/>
      <c r="OOM95" s="211"/>
      <c r="OON95" s="211"/>
      <c r="OOO95" s="211"/>
      <c r="OOP95" s="212"/>
      <c r="OOQ95" s="213"/>
      <c r="OOR95" s="214"/>
      <c r="OOS95" s="210"/>
      <c r="OOT95" s="210"/>
      <c r="OOU95" s="210"/>
      <c r="OOV95" s="210"/>
      <c r="OOW95" s="211"/>
      <c r="OOX95" s="211"/>
      <c r="OOY95" s="211"/>
      <c r="OOZ95" s="211"/>
      <c r="OPA95" s="211"/>
      <c r="OPB95" s="212"/>
      <c r="OPC95" s="213"/>
      <c r="OPD95" s="214"/>
      <c r="OPE95" s="210"/>
      <c r="OPF95" s="210"/>
      <c r="OPG95" s="210"/>
      <c r="OPH95" s="210"/>
      <c r="OPI95" s="211"/>
      <c r="OPJ95" s="211"/>
      <c r="OPK95" s="211"/>
      <c r="OPL95" s="211"/>
      <c r="OPM95" s="211"/>
      <c r="OPN95" s="212"/>
      <c r="OPO95" s="213"/>
      <c r="OPP95" s="214"/>
      <c r="OPQ95" s="210"/>
      <c r="OPR95" s="210"/>
      <c r="OPS95" s="210"/>
      <c r="OPT95" s="210"/>
      <c r="OPU95" s="211"/>
      <c r="OPV95" s="211"/>
      <c r="OPW95" s="211"/>
      <c r="OPX95" s="211"/>
      <c r="OPY95" s="211"/>
      <c r="OPZ95" s="212"/>
      <c r="OQA95" s="213"/>
      <c r="OQB95" s="214"/>
      <c r="OQC95" s="210"/>
      <c r="OQD95" s="210"/>
      <c r="OQE95" s="210"/>
      <c r="OQF95" s="210"/>
      <c r="OQG95" s="211"/>
      <c r="OQH95" s="211"/>
      <c r="OQI95" s="211"/>
      <c r="OQJ95" s="211"/>
      <c r="OQK95" s="211"/>
      <c r="OQL95" s="212"/>
      <c r="OQM95" s="213"/>
      <c r="OQN95" s="214"/>
      <c r="OQO95" s="210"/>
      <c r="OQP95" s="210"/>
      <c r="OQQ95" s="210"/>
      <c r="OQR95" s="210"/>
      <c r="OQS95" s="211"/>
      <c r="OQT95" s="211"/>
      <c r="OQU95" s="211"/>
      <c r="OQV95" s="211"/>
      <c r="OQW95" s="211"/>
      <c r="OQX95" s="212"/>
      <c r="OQY95" s="213"/>
      <c r="OQZ95" s="214"/>
      <c r="ORA95" s="210"/>
      <c r="ORB95" s="210"/>
      <c r="ORC95" s="210"/>
      <c r="ORD95" s="210"/>
      <c r="ORE95" s="211"/>
      <c r="ORF95" s="211"/>
      <c r="ORG95" s="211"/>
      <c r="ORH95" s="211"/>
      <c r="ORI95" s="211"/>
      <c r="ORJ95" s="212"/>
      <c r="ORK95" s="213"/>
      <c r="ORL95" s="214"/>
      <c r="ORM95" s="210"/>
      <c r="ORN95" s="210"/>
      <c r="ORO95" s="210"/>
      <c r="ORP95" s="210"/>
      <c r="ORQ95" s="211"/>
      <c r="ORR95" s="211"/>
      <c r="ORS95" s="211"/>
      <c r="ORT95" s="211"/>
      <c r="ORU95" s="211"/>
      <c r="ORV95" s="212"/>
      <c r="ORW95" s="213"/>
      <c r="ORX95" s="214"/>
      <c r="ORY95" s="210"/>
      <c r="ORZ95" s="210"/>
      <c r="OSA95" s="210"/>
      <c r="OSB95" s="210"/>
      <c r="OSC95" s="211"/>
      <c r="OSD95" s="211"/>
      <c r="OSE95" s="211"/>
      <c r="OSF95" s="211"/>
      <c r="OSG95" s="211"/>
      <c r="OSH95" s="212"/>
      <c r="OSI95" s="213"/>
      <c r="OSJ95" s="214"/>
      <c r="OSK95" s="210"/>
      <c r="OSL95" s="210"/>
      <c r="OSM95" s="210"/>
      <c r="OSN95" s="210"/>
      <c r="OSO95" s="211"/>
      <c r="OSP95" s="211"/>
      <c r="OSQ95" s="211"/>
      <c r="OSR95" s="211"/>
      <c r="OSS95" s="211"/>
      <c r="OST95" s="212"/>
      <c r="OSU95" s="213"/>
      <c r="OSV95" s="214"/>
      <c r="OSW95" s="210"/>
      <c r="OSX95" s="210"/>
      <c r="OSY95" s="210"/>
      <c r="OSZ95" s="210"/>
      <c r="OTA95" s="211"/>
      <c r="OTB95" s="211"/>
      <c r="OTC95" s="211"/>
      <c r="OTD95" s="211"/>
      <c r="OTE95" s="211"/>
      <c r="OTF95" s="212"/>
      <c r="OTG95" s="213"/>
      <c r="OTH95" s="214"/>
      <c r="OTI95" s="210"/>
      <c r="OTJ95" s="210"/>
      <c r="OTK95" s="210"/>
      <c r="OTL95" s="210"/>
      <c r="OTM95" s="211"/>
      <c r="OTN95" s="211"/>
      <c r="OTO95" s="211"/>
      <c r="OTP95" s="211"/>
      <c r="OTQ95" s="211"/>
      <c r="OTR95" s="212"/>
      <c r="OTS95" s="213"/>
      <c r="OTT95" s="214"/>
      <c r="OTU95" s="210"/>
      <c r="OTV95" s="210"/>
      <c r="OTW95" s="210"/>
      <c r="OTX95" s="210"/>
      <c r="OTY95" s="211"/>
      <c r="OTZ95" s="211"/>
      <c r="OUA95" s="211"/>
      <c r="OUB95" s="211"/>
      <c r="OUC95" s="211"/>
      <c r="OUD95" s="212"/>
      <c r="OUE95" s="213"/>
      <c r="OUF95" s="214"/>
      <c r="OUG95" s="210"/>
      <c r="OUH95" s="210"/>
      <c r="OUI95" s="210"/>
      <c r="OUJ95" s="210"/>
      <c r="OUK95" s="211"/>
      <c r="OUL95" s="211"/>
      <c r="OUM95" s="211"/>
      <c r="OUN95" s="211"/>
      <c r="OUO95" s="211"/>
      <c r="OUP95" s="212"/>
      <c r="OUQ95" s="213"/>
      <c r="OUR95" s="214"/>
      <c r="OUS95" s="210"/>
      <c r="OUT95" s="210"/>
      <c r="OUU95" s="210"/>
      <c r="OUV95" s="210"/>
      <c r="OUW95" s="211"/>
      <c r="OUX95" s="211"/>
      <c r="OUY95" s="211"/>
      <c r="OUZ95" s="211"/>
      <c r="OVA95" s="211"/>
      <c r="OVB95" s="212"/>
      <c r="OVC95" s="213"/>
      <c r="OVD95" s="214"/>
      <c r="OVE95" s="210"/>
      <c r="OVF95" s="210"/>
      <c r="OVG95" s="210"/>
      <c r="OVH95" s="210"/>
      <c r="OVI95" s="211"/>
      <c r="OVJ95" s="211"/>
      <c r="OVK95" s="211"/>
      <c r="OVL95" s="211"/>
      <c r="OVM95" s="211"/>
      <c r="OVN95" s="212"/>
      <c r="OVO95" s="213"/>
      <c r="OVP95" s="214"/>
      <c r="OVQ95" s="210"/>
      <c r="OVR95" s="210"/>
      <c r="OVS95" s="210"/>
      <c r="OVT95" s="210"/>
      <c r="OVU95" s="211"/>
      <c r="OVV95" s="211"/>
      <c r="OVW95" s="211"/>
      <c r="OVX95" s="211"/>
      <c r="OVY95" s="211"/>
      <c r="OVZ95" s="212"/>
      <c r="OWA95" s="213"/>
      <c r="OWB95" s="214"/>
      <c r="OWC95" s="210"/>
      <c r="OWD95" s="210"/>
      <c r="OWE95" s="210"/>
      <c r="OWF95" s="210"/>
      <c r="OWG95" s="211"/>
      <c r="OWH95" s="211"/>
      <c r="OWI95" s="211"/>
      <c r="OWJ95" s="211"/>
      <c r="OWK95" s="211"/>
      <c r="OWL95" s="212"/>
      <c r="OWM95" s="213"/>
      <c r="OWN95" s="214"/>
      <c r="OWO95" s="210"/>
      <c r="OWP95" s="210"/>
      <c r="OWQ95" s="210"/>
      <c r="OWR95" s="210"/>
      <c r="OWS95" s="211"/>
      <c r="OWT95" s="211"/>
      <c r="OWU95" s="211"/>
      <c r="OWV95" s="211"/>
      <c r="OWW95" s="211"/>
      <c r="OWX95" s="212"/>
      <c r="OWY95" s="213"/>
      <c r="OWZ95" s="214"/>
      <c r="OXA95" s="210"/>
      <c r="OXB95" s="210"/>
      <c r="OXC95" s="210"/>
      <c r="OXD95" s="210"/>
      <c r="OXE95" s="211"/>
      <c r="OXF95" s="211"/>
      <c r="OXG95" s="211"/>
      <c r="OXH95" s="211"/>
      <c r="OXI95" s="211"/>
      <c r="OXJ95" s="212"/>
      <c r="OXK95" s="213"/>
      <c r="OXL95" s="214"/>
      <c r="OXM95" s="210"/>
      <c r="OXN95" s="210"/>
      <c r="OXO95" s="210"/>
      <c r="OXP95" s="210"/>
      <c r="OXQ95" s="211"/>
      <c r="OXR95" s="211"/>
      <c r="OXS95" s="211"/>
      <c r="OXT95" s="211"/>
      <c r="OXU95" s="211"/>
      <c r="OXV95" s="212"/>
      <c r="OXW95" s="213"/>
      <c r="OXX95" s="214"/>
      <c r="OXY95" s="210"/>
      <c r="OXZ95" s="210"/>
      <c r="OYA95" s="210"/>
      <c r="OYB95" s="210"/>
      <c r="OYC95" s="211"/>
      <c r="OYD95" s="211"/>
      <c r="OYE95" s="211"/>
      <c r="OYF95" s="211"/>
      <c r="OYG95" s="211"/>
      <c r="OYH95" s="212"/>
      <c r="OYI95" s="213"/>
      <c r="OYJ95" s="214"/>
      <c r="OYK95" s="210"/>
      <c r="OYL95" s="210"/>
      <c r="OYM95" s="210"/>
      <c r="OYN95" s="210"/>
      <c r="OYO95" s="211"/>
      <c r="OYP95" s="211"/>
      <c r="OYQ95" s="211"/>
      <c r="OYR95" s="211"/>
      <c r="OYS95" s="211"/>
      <c r="OYT95" s="212"/>
      <c r="OYU95" s="213"/>
      <c r="OYV95" s="214"/>
      <c r="OYW95" s="210"/>
      <c r="OYX95" s="210"/>
      <c r="OYY95" s="210"/>
      <c r="OYZ95" s="210"/>
      <c r="OZA95" s="211"/>
      <c r="OZB95" s="211"/>
      <c r="OZC95" s="211"/>
      <c r="OZD95" s="211"/>
      <c r="OZE95" s="211"/>
      <c r="OZF95" s="212"/>
      <c r="OZG95" s="213"/>
      <c r="OZH95" s="214"/>
      <c r="OZI95" s="210"/>
      <c r="OZJ95" s="210"/>
      <c r="OZK95" s="210"/>
      <c r="OZL95" s="210"/>
      <c r="OZM95" s="211"/>
      <c r="OZN95" s="211"/>
      <c r="OZO95" s="211"/>
      <c r="OZP95" s="211"/>
      <c r="OZQ95" s="211"/>
      <c r="OZR95" s="212"/>
      <c r="OZS95" s="213"/>
      <c r="OZT95" s="214"/>
      <c r="OZU95" s="210"/>
      <c r="OZV95" s="210"/>
      <c r="OZW95" s="210"/>
      <c r="OZX95" s="210"/>
      <c r="OZY95" s="211"/>
      <c r="OZZ95" s="211"/>
      <c r="PAA95" s="211"/>
      <c r="PAB95" s="211"/>
      <c r="PAC95" s="211"/>
      <c r="PAD95" s="212"/>
      <c r="PAE95" s="213"/>
      <c r="PAF95" s="214"/>
      <c r="PAG95" s="210"/>
      <c r="PAH95" s="210"/>
      <c r="PAI95" s="210"/>
      <c r="PAJ95" s="210"/>
      <c r="PAK95" s="211"/>
      <c r="PAL95" s="211"/>
      <c r="PAM95" s="211"/>
      <c r="PAN95" s="211"/>
      <c r="PAO95" s="211"/>
      <c r="PAP95" s="212"/>
      <c r="PAQ95" s="213"/>
      <c r="PAR95" s="214"/>
      <c r="PAS95" s="210"/>
      <c r="PAT95" s="210"/>
      <c r="PAU95" s="210"/>
      <c r="PAV95" s="210"/>
      <c r="PAW95" s="211"/>
      <c r="PAX95" s="211"/>
      <c r="PAY95" s="211"/>
      <c r="PAZ95" s="211"/>
      <c r="PBA95" s="211"/>
      <c r="PBB95" s="212"/>
      <c r="PBC95" s="213"/>
      <c r="PBD95" s="214"/>
      <c r="PBE95" s="210"/>
      <c r="PBF95" s="210"/>
      <c r="PBG95" s="210"/>
      <c r="PBH95" s="210"/>
      <c r="PBI95" s="211"/>
      <c r="PBJ95" s="211"/>
      <c r="PBK95" s="211"/>
      <c r="PBL95" s="211"/>
      <c r="PBM95" s="211"/>
      <c r="PBN95" s="212"/>
      <c r="PBO95" s="213"/>
      <c r="PBP95" s="214"/>
      <c r="PBQ95" s="210"/>
      <c r="PBR95" s="210"/>
      <c r="PBS95" s="210"/>
      <c r="PBT95" s="210"/>
      <c r="PBU95" s="211"/>
      <c r="PBV95" s="211"/>
      <c r="PBW95" s="211"/>
      <c r="PBX95" s="211"/>
      <c r="PBY95" s="211"/>
      <c r="PBZ95" s="212"/>
      <c r="PCA95" s="213"/>
      <c r="PCB95" s="214"/>
      <c r="PCC95" s="210"/>
      <c r="PCD95" s="210"/>
      <c r="PCE95" s="210"/>
      <c r="PCF95" s="210"/>
      <c r="PCG95" s="211"/>
      <c r="PCH95" s="211"/>
      <c r="PCI95" s="211"/>
      <c r="PCJ95" s="211"/>
      <c r="PCK95" s="211"/>
      <c r="PCL95" s="212"/>
      <c r="PCM95" s="213"/>
      <c r="PCN95" s="214"/>
      <c r="PCO95" s="210"/>
      <c r="PCP95" s="210"/>
      <c r="PCQ95" s="210"/>
      <c r="PCR95" s="210"/>
      <c r="PCS95" s="211"/>
      <c r="PCT95" s="211"/>
      <c r="PCU95" s="211"/>
      <c r="PCV95" s="211"/>
      <c r="PCW95" s="211"/>
      <c r="PCX95" s="212"/>
      <c r="PCY95" s="213"/>
      <c r="PCZ95" s="214"/>
      <c r="PDA95" s="210"/>
      <c r="PDB95" s="210"/>
      <c r="PDC95" s="210"/>
      <c r="PDD95" s="210"/>
      <c r="PDE95" s="211"/>
      <c r="PDF95" s="211"/>
      <c r="PDG95" s="211"/>
      <c r="PDH95" s="211"/>
      <c r="PDI95" s="211"/>
      <c r="PDJ95" s="212"/>
      <c r="PDK95" s="213"/>
      <c r="PDL95" s="214"/>
      <c r="PDM95" s="210"/>
      <c r="PDN95" s="210"/>
      <c r="PDO95" s="210"/>
      <c r="PDP95" s="210"/>
      <c r="PDQ95" s="211"/>
      <c r="PDR95" s="211"/>
      <c r="PDS95" s="211"/>
      <c r="PDT95" s="211"/>
      <c r="PDU95" s="211"/>
      <c r="PDV95" s="212"/>
      <c r="PDW95" s="213"/>
      <c r="PDX95" s="214"/>
      <c r="PDY95" s="210"/>
      <c r="PDZ95" s="210"/>
      <c r="PEA95" s="210"/>
      <c r="PEB95" s="210"/>
      <c r="PEC95" s="211"/>
      <c r="PED95" s="211"/>
      <c r="PEE95" s="211"/>
      <c r="PEF95" s="211"/>
      <c r="PEG95" s="211"/>
      <c r="PEH95" s="212"/>
      <c r="PEI95" s="213"/>
      <c r="PEJ95" s="214"/>
      <c r="PEK95" s="210"/>
      <c r="PEL95" s="210"/>
      <c r="PEM95" s="210"/>
      <c r="PEN95" s="210"/>
      <c r="PEO95" s="211"/>
      <c r="PEP95" s="211"/>
      <c r="PEQ95" s="211"/>
      <c r="PER95" s="211"/>
      <c r="PES95" s="211"/>
      <c r="PET95" s="212"/>
      <c r="PEU95" s="213"/>
      <c r="PEV95" s="214"/>
      <c r="PEW95" s="210"/>
      <c r="PEX95" s="210"/>
      <c r="PEY95" s="210"/>
      <c r="PEZ95" s="210"/>
      <c r="PFA95" s="211"/>
      <c r="PFB95" s="211"/>
      <c r="PFC95" s="211"/>
      <c r="PFD95" s="211"/>
      <c r="PFE95" s="211"/>
      <c r="PFF95" s="212"/>
      <c r="PFG95" s="213"/>
      <c r="PFH95" s="214"/>
      <c r="PFI95" s="210"/>
      <c r="PFJ95" s="210"/>
      <c r="PFK95" s="210"/>
      <c r="PFL95" s="210"/>
      <c r="PFM95" s="211"/>
      <c r="PFN95" s="211"/>
      <c r="PFO95" s="211"/>
      <c r="PFP95" s="211"/>
      <c r="PFQ95" s="211"/>
      <c r="PFR95" s="212"/>
      <c r="PFS95" s="213"/>
      <c r="PFT95" s="214"/>
      <c r="PFU95" s="210"/>
      <c r="PFV95" s="210"/>
      <c r="PFW95" s="210"/>
      <c r="PFX95" s="210"/>
      <c r="PFY95" s="211"/>
      <c r="PFZ95" s="211"/>
      <c r="PGA95" s="211"/>
      <c r="PGB95" s="211"/>
      <c r="PGC95" s="211"/>
      <c r="PGD95" s="212"/>
      <c r="PGE95" s="213"/>
      <c r="PGF95" s="214"/>
      <c r="PGG95" s="210"/>
      <c r="PGH95" s="210"/>
      <c r="PGI95" s="210"/>
      <c r="PGJ95" s="210"/>
      <c r="PGK95" s="211"/>
      <c r="PGL95" s="211"/>
      <c r="PGM95" s="211"/>
      <c r="PGN95" s="211"/>
      <c r="PGO95" s="211"/>
      <c r="PGP95" s="212"/>
      <c r="PGQ95" s="213"/>
      <c r="PGR95" s="214"/>
      <c r="PGS95" s="210"/>
      <c r="PGT95" s="210"/>
      <c r="PGU95" s="210"/>
      <c r="PGV95" s="210"/>
      <c r="PGW95" s="211"/>
      <c r="PGX95" s="211"/>
      <c r="PGY95" s="211"/>
      <c r="PGZ95" s="211"/>
      <c r="PHA95" s="211"/>
      <c r="PHB95" s="212"/>
      <c r="PHC95" s="213"/>
      <c r="PHD95" s="214"/>
      <c r="PHE95" s="210"/>
      <c r="PHF95" s="210"/>
      <c r="PHG95" s="210"/>
      <c r="PHH95" s="210"/>
      <c r="PHI95" s="211"/>
      <c r="PHJ95" s="211"/>
      <c r="PHK95" s="211"/>
      <c r="PHL95" s="211"/>
      <c r="PHM95" s="211"/>
      <c r="PHN95" s="212"/>
      <c r="PHO95" s="213"/>
      <c r="PHP95" s="214"/>
      <c r="PHQ95" s="210"/>
      <c r="PHR95" s="210"/>
      <c r="PHS95" s="210"/>
      <c r="PHT95" s="210"/>
      <c r="PHU95" s="211"/>
      <c r="PHV95" s="211"/>
      <c r="PHW95" s="211"/>
      <c r="PHX95" s="211"/>
      <c r="PHY95" s="211"/>
      <c r="PHZ95" s="212"/>
      <c r="PIA95" s="213"/>
      <c r="PIB95" s="214"/>
      <c r="PIC95" s="210"/>
      <c r="PID95" s="210"/>
      <c r="PIE95" s="210"/>
      <c r="PIF95" s="210"/>
      <c r="PIG95" s="211"/>
      <c r="PIH95" s="211"/>
      <c r="PII95" s="211"/>
      <c r="PIJ95" s="211"/>
      <c r="PIK95" s="211"/>
      <c r="PIL95" s="212"/>
      <c r="PIM95" s="213"/>
      <c r="PIN95" s="214"/>
      <c r="PIO95" s="210"/>
      <c r="PIP95" s="210"/>
      <c r="PIQ95" s="210"/>
      <c r="PIR95" s="210"/>
      <c r="PIS95" s="211"/>
      <c r="PIT95" s="211"/>
      <c r="PIU95" s="211"/>
      <c r="PIV95" s="211"/>
      <c r="PIW95" s="211"/>
      <c r="PIX95" s="212"/>
      <c r="PIY95" s="213"/>
      <c r="PIZ95" s="214"/>
      <c r="PJA95" s="210"/>
      <c r="PJB95" s="210"/>
      <c r="PJC95" s="210"/>
      <c r="PJD95" s="210"/>
      <c r="PJE95" s="211"/>
      <c r="PJF95" s="211"/>
      <c r="PJG95" s="211"/>
      <c r="PJH95" s="211"/>
      <c r="PJI95" s="211"/>
      <c r="PJJ95" s="212"/>
      <c r="PJK95" s="213"/>
      <c r="PJL95" s="214"/>
      <c r="PJM95" s="210"/>
      <c r="PJN95" s="210"/>
      <c r="PJO95" s="210"/>
      <c r="PJP95" s="210"/>
      <c r="PJQ95" s="211"/>
      <c r="PJR95" s="211"/>
      <c r="PJS95" s="211"/>
      <c r="PJT95" s="211"/>
      <c r="PJU95" s="211"/>
      <c r="PJV95" s="212"/>
      <c r="PJW95" s="213"/>
      <c r="PJX95" s="214"/>
      <c r="PJY95" s="210"/>
      <c r="PJZ95" s="210"/>
      <c r="PKA95" s="210"/>
      <c r="PKB95" s="210"/>
      <c r="PKC95" s="211"/>
      <c r="PKD95" s="211"/>
      <c r="PKE95" s="211"/>
      <c r="PKF95" s="211"/>
      <c r="PKG95" s="211"/>
      <c r="PKH95" s="212"/>
      <c r="PKI95" s="213"/>
      <c r="PKJ95" s="214"/>
      <c r="PKK95" s="210"/>
      <c r="PKL95" s="210"/>
      <c r="PKM95" s="210"/>
      <c r="PKN95" s="210"/>
      <c r="PKO95" s="211"/>
      <c r="PKP95" s="211"/>
      <c r="PKQ95" s="211"/>
      <c r="PKR95" s="211"/>
      <c r="PKS95" s="211"/>
      <c r="PKT95" s="212"/>
      <c r="PKU95" s="213"/>
      <c r="PKV95" s="214"/>
      <c r="PKW95" s="210"/>
      <c r="PKX95" s="210"/>
      <c r="PKY95" s="210"/>
      <c r="PKZ95" s="210"/>
      <c r="PLA95" s="211"/>
      <c r="PLB95" s="211"/>
      <c r="PLC95" s="211"/>
      <c r="PLD95" s="211"/>
      <c r="PLE95" s="211"/>
      <c r="PLF95" s="212"/>
      <c r="PLG95" s="213"/>
      <c r="PLH95" s="214"/>
      <c r="PLI95" s="210"/>
      <c r="PLJ95" s="210"/>
      <c r="PLK95" s="210"/>
      <c r="PLL95" s="210"/>
      <c r="PLM95" s="211"/>
      <c r="PLN95" s="211"/>
      <c r="PLO95" s="211"/>
      <c r="PLP95" s="211"/>
      <c r="PLQ95" s="211"/>
      <c r="PLR95" s="212"/>
      <c r="PLS95" s="213"/>
      <c r="PLT95" s="214"/>
      <c r="PLU95" s="210"/>
      <c r="PLV95" s="210"/>
      <c r="PLW95" s="210"/>
      <c r="PLX95" s="210"/>
      <c r="PLY95" s="211"/>
      <c r="PLZ95" s="211"/>
      <c r="PMA95" s="211"/>
      <c r="PMB95" s="211"/>
      <c r="PMC95" s="211"/>
      <c r="PMD95" s="212"/>
      <c r="PME95" s="213"/>
      <c r="PMF95" s="214"/>
      <c r="PMG95" s="210"/>
      <c r="PMH95" s="210"/>
      <c r="PMI95" s="210"/>
      <c r="PMJ95" s="210"/>
      <c r="PMK95" s="211"/>
      <c r="PML95" s="211"/>
      <c r="PMM95" s="211"/>
      <c r="PMN95" s="211"/>
      <c r="PMO95" s="211"/>
      <c r="PMP95" s="212"/>
      <c r="PMQ95" s="213"/>
      <c r="PMR95" s="214"/>
      <c r="PMS95" s="210"/>
      <c r="PMT95" s="210"/>
      <c r="PMU95" s="210"/>
      <c r="PMV95" s="210"/>
      <c r="PMW95" s="211"/>
      <c r="PMX95" s="211"/>
      <c r="PMY95" s="211"/>
      <c r="PMZ95" s="211"/>
      <c r="PNA95" s="211"/>
      <c r="PNB95" s="212"/>
      <c r="PNC95" s="213"/>
      <c r="PND95" s="214"/>
      <c r="PNE95" s="210"/>
      <c r="PNF95" s="210"/>
      <c r="PNG95" s="210"/>
      <c r="PNH95" s="210"/>
      <c r="PNI95" s="211"/>
      <c r="PNJ95" s="211"/>
      <c r="PNK95" s="211"/>
      <c r="PNL95" s="211"/>
      <c r="PNM95" s="211"/>
      <c r="PNN95" s="212"/>
      <c r="PNO95" s="213"/>
      <c r="PNP95" s="214"/>
      <c r="PNQ95" s="210"/>
      <c r="PNR95" s="210"/>
      <c r="PNS95" s="210"/>
      <c r="PNT95" s="210"/>
      <c r="PNU95" s="211"/>
      <c r="PNV95" s="211"/>
      <c r="PNW95" s="211"/>
      <c r="PNX95" s="211"/>
      <c r="PNY95" s="211"/>
      <c r="PNZ95" s="212"/>
      <c r="POA95" s="213"/>
      <c r="POB95" s="214"/>
      <c r="POC95" s="210"/>
      <c r="POD95" s="210"/>
      <c r="POE95" s="210"/>
      <c r="POF95" s="210"/>
      <c r="POG95" s="211"/>
      <c r="POH95" s="211"/>
      <c r="POI95" s="211"/>
      <c r="POJ95" s="211"/>
      <c r="POK95" s="211"/>
      <c r="POL95" s="212"/>
      <c r="POM95" s="213"/>
      <c r="PON95" s="214"/>
      <c r="POO95" s="210"/>
      <c r="POP95" s="210"/>
      <c r="POQ95" s="210"/>
      <c r="POR95" s="210"/>
      <c r="POS95" s="211"/>
      <c r="POT95" s="211"/>
      <c r="POU95" s="211"/>
      <c r="POV95" s="211"/>
      <c r="POW95" s="211"/>
      <c r="POX95" s="212"/>
      <c r="POY95" s="213"/>
      <c r="POZ95" s="214"/>
      <c r="PPA95" s="210"/>
      <c r="PPB95" s="210"/>
      <c r="PPC95" s="210"/>
      <c r="PPD95" s="210"/>
      <c r="PPE95" s="211"/>
      <c r="PPF95" s="211"/>
      <c r="PPG95" s="211"/>
      <c r="PPH95" s="211"/>
      <c r="PPI95" s="211"/>
      <c r="PPJ95" s="212"/>
      <c r="PPK95" s="213"/>
      <c r="PPL95" s="214"/>
      <c r="PPM95" s="210"/>
      <c r="PPN95" s="210"/>
      <c r="PPO95" s="210"/>
      <c r="PPP95" s="210"/>
      <c r="PPQ95" s="211"/>
      <c r="PPR95" s="211"/>
      <c r="PPS95" s="211"/>
      <c r="PPT95" s="211"/>
      <c r="PPU95" s="211"/>
      <c r="PPV95" s="212"/>
      <c r="PPW95" s="213"/>
      <c r="PPX95" s="214"/>
      <c r="PPY95" s="210"/>
      <c r="PPZ95" s="210"/>
      <c r="PQA95" s="210"/>
      <c r="PQB95" s="210"/>
      <c r="PQC95" s="211"/>
      <c r="PQD95" s="211"/>
      <c r="PQE95" s="211"/>
      <c r="PQF95" s="211"/>
      <c r="PQG95" s="211"/>
      <c r="PQH95" s="212"/>
      <c r="PQI95" s="213"/>
      <c r="PQJ95" s="214"/>
      <c r="PQK95" s="210"/>
      <c r="PQL95" s="210"/>
      <c r="PQM95" s="210"/>
      <c r="PQN95" s="210"/>
      <c r="PQO95" s="211"/>
      <c r="PQP95" s="211"/>
      <c r="PQQ95" s="211"/>
      <c r="PQR95" s="211"/>
      <c r="PQS95" s="211"/>
      <c r="PQT95" s="212"/>
      <c r="PQU95" s="213"/>
      <c r="PQV95" s="214"/>
      <c r="PQW95" s="210"/>
      <c r="PQX95" s="210"/>
      <c r="PQY95" s="210"/>
      <c r="PQZ95" s="210"/>
      <c r="PRA95" s="211"/>
      <c r="PRB95" s="211"/>
      <c r="PRC95" s="211"/>
      <c r="PRD95" s="211"/>
      <c r="PRE95" s="211"/>
      <c r="PRF95" s="212"/>
      <c r="PRG95" s="213"/>
      <c r="PRH95" s="214"/>
      <c r="PRI95" s="210"/>
      <c r="PRJ95" s="210"/>
      <c r="PRK95" s="210"/>
      <c r="PRL95" s="210"/>
      <c r="PRM95" s="211"/>
      <c r="PRN95" s="211"/>
      <c r="PRO95" s="211"/>
      <c r="PRP95" s="211"/>
      <c r="PRQ95" s="211"/>
      <c r="PRR95" s="212"/>
      <c r="PRS95" s="213"/>
      <c r="PRT95" s="214"/>
      <c r="PRU95" s="210"/>
      <c r="PRV95" s="210"/>
      <c r="PRW95" s="210"/>
      <c r="PRX95" s="210"/>
      <c r="PRY95" s="211"/>
      <c r="PRZ95" s="211"/>
      <c r="PSA95" s="211"/>
      <c r="PSB95" s="211"/>
      <c r="PSC95" s="211"/>
      <c r="PSD95" s="212"/>
      <c r="PSE95" s="213"/>
      <c r="PSF95" s="214"/>
      <c r="PSG95" s="210"/>
      <c r="PSH95" s="210"/>
      <c r="PSI95" s="210"/>
      <c r="PSJ95" s="210"/>
      <c r="PSK95" s="211"/>
      <c r="PSL95" s="211"/>
      <c r="PSM95" s="211"/>
      <c r="PSN95" s="211"/>
      <c r="PSO95" s="211"/>
      <c r="PSP95" s="212"/>
      <c r="PSQ95" s="213"/>
      <c r="PSR95" s="214"/>
      <c r="PSS95" s="210"/>
      <c r="PST95" s="210"/>
      <c r="PSU95" s="210"/>
      <c r="PSV95" s="210"/>
      <c r="PSW95" s="211"/>
      <c r="PSX95" s="211"/>
      <c r="PSY95" s="211"/>
      <c r="PSZ95" s="211"/>
      <c r="PTA95" s="211"/>
      <c r="PTB95" s="212"/>
      <c r="PTC95" s="213"/>
      <c r="PTD95" s="214"/>
      <c r="PTE95" s="210"/>
      <c r="PTF95" s="210"/>
      <c r="PTG95" s="210"/>
      <c r="PTH95" s="210"/>
      <c r="PTI95" s="211"/>
      <c r="PTJ95" s="211"/>
      <c r="PTK95" s="211"/>
      <c r="PTL95" s="211"/>
      <c r="PTM95" s="211"/>
      <c r="PTN95" s="212"/>
      <c r="PTO95" s="213"/>
      <c r="PTP95" s="214"/>
      <c r="PTQ95" s="210"/>
      <c r="PTR95" s="210"/>
      <c r="PTS95" s="210"/>
      <c r="PTT95" s="210"/>
      <c r="PTU95" s="211"/>
      <c r="PTV95" s="211"/>
      <c r="PTW95" s="211"/>
      <c r="PTX95" s="211"/>
      <c r="PTY95" s="211"/>
      <c r="PTZ95" s="212"/>
      <c r="PUA95" s="213"/>
      <c r="PUB95" s="214"/>
      <c r="PUC95" s="210"/>
      <c r="PUD95" s="210"/>
      <c r="PUE95" s="210"/>
      <c r="PUF95" s="210"/>
      <c r="PUG95" s="211"/>
      <c r="PUH95" s="211"/>
      <c r="PUI95" s="211"/>
      <c r="PUJ95" s="211"/>
      <c r="PUK95" s="211"/>
      <c r="PUL95" s="212"/>
      <c r="PUM95" s="213"/>
      <c r="PUN95" s="214"/>
      <c r="PUO95" s="210"/>
      <c r="PUP95" s="210"/>
      <c r="PUQ95" s="210"/>
      <c r="PUR95" s="210"/>
      <c r="PUS95" s="211"/>
      <c r="PUT95" s="211"/>
      <c r="PUU95" s="211"/>
      <c r="PUV95" s="211"/>
      <c r="PUW95" s="211"/>
      <c r="PUX95" s="212"/>
      <c r="PUY95" s="213"/>
      <c r="PUZ95" s="214"/>
      <c r="PVA95" s="210"/>
      <c r="PVB95" s="210"/>
      <c r="PVC95" s="210"/>
      <c r="PVD95" s="210"/>
      <c r="PVE95" s="211"/>
      <c r="PVF95" s="211"/>
      <c r="PVG95" s="211"/>
      <c r="PVH95" s="211"/>
      <c r="PVI95" s="211"/>
      <c r="PVJ95" s="212"/>
      <c r="PVK95" s="213"/>
      <c r="PVL95" s="214"/>
      <c r="PVM95" s="210"/>
      <c r="PVN95" s="210"/>
      <c r="PVO95" s="210"/>
      <c r="PVP95" s="210"/>
      <c r="PVQ95" s="211"/>
      <c r="PVR95" s="211"/>
      <c r="PVS95" s="211"/>
      <c r="PVT95" s="211"/>
      <c r="PVU95" s="211"/>
      <c r="PVV95" s="212"/>
      <c r="PVW95" s="213"/>
      <c r="PVX95" s="214"/>
      <c r="PVY95" s="210"/>
      <c r="PVZ95" s="210"/>
      <c r="PWA95" s="210"/>
      <c r="PWB95" s="210"/>
      <c r="PWC95" s="211"/>
      <c r="PWD95" s="211"/>
      <c r="PWE95" s="211"/>
      <c r="PWF95" s="211"/>
      <c r="PWG95" s="211"/>
      <c r="PWH95" s="212"/>
      <c r="PWI95" s="213"/>
      <c r="PWJ95" s="214"/>
      <c r="PWK95" s="210"/>
      <c r="PWL95" s="210"/>
      <c r="PWM95" s="210"/>
      <c r="PWN95" s="210"/>
      <c r="PWO95" s="211"/>
      <c r="PWP95" s="211"/>
      <c r="PWQ95" s="211"/>
      <c r="PWR95" s="211"/>
      <c r="PWS95" s="211"/>
      <c r="PWT95" s="212"/>
      <c r="PWU95" s="213"/>
      <c r="PWV95" s="214"/>
      <c r="PWW95" s="210"/>
      <c r="PWX95" s="210"/>
      <c r="PWY95" s="210"/>
      <c r="PWZ95" s="210"/>
      <c r="PXA95" s="211"/>
      <c r="PXB95" s="211"/>
      <c r="PXC95" s="211"/>
      <c r="PXD95" s="211"/>
      <c r="PXE95" s="211"/>
      <c r="PXF95" s="212"/>
      <c r="PXG95" s="213"/>
      <c r="PXH95" s="214"/>
      <c r="PXI95" s="210"/>
      <c r="PXJ95" s="210"/>
      <c r="PXK95" s="210"/>
      <c r="PXL95" s="210"/>
      <c r="PXM95" s="211"/>
      <c r="PXN95" s="211"/>
      <c r="PXO95" s="211"/>
      <c r="PXP95" s="211"/>
      <c r="PXQ95" s="211"/>
      <c r="PXR95" s="212"/>
      <c r="PXS95" s="213"/>
      <c r="PXT95" s="214"/>
      <c r="PXU95" s="210"/>
      <c r="PXV95" s="210"/>
      <c r="PXW95" s="210"/>
      <c r="PXX95" s="210"/>
      <c r="PXY95" s="211"/>
      <c r="PXZ95" s="211"/>
      <c r="PYA95" s="211"/>
      <c r="PYB95" s="211"/>
      <c r="PYC95" s="211"/>
      <c r="PYD95" s="212"/>
      <c r="PYE95" s="213"/>
      <c r="PYF95" s="214"/>
      <c r="PYG95" s="210"/>
      <c r="PYH95" s="210"/>
      <c r="PYI95" s="210"/>
      <c r="PYJ95" s="210"/>
      <c r="PYK95" s="211"/>
      <c r="PYL95" s="211"/>
      <c r="PYM95" s="211"/>
      <c r="PYN95" s="211"/>
      <c r="PYO95" s="211"/>
      <c r="PYP95" s="212"/>
      <c r="PYQ95" s="213"/>
      <c r="PYR95" s="214"/>
      <c r="PYS95" s="210"/>
      <c r="PYT95" s="210"/>
      <c r="PYU95" s="210"/>
      <c r="PYV95" s="210"/>
      <c r="PYW95" s="211"/>
      <c r="PYX95" s="211"/>
      <c r="PYY95" s="211"/>
      <c r="PYZ95" s="211"/>
      <c r="PZA95" s="211"/>
      <c r="PZB95" s="212"/>
      <c r="PZC95" s="213"/>
      <c r="PZD95" s="214"/>
      <c r="PZE95" s="210"/>
      <c r="PZF95" s="210"/>
      <c r="PZG95" s="210"/>
      <c r="PZH95" s="210"/>
      <c r="PZI95" s="211"/>
      <c r="PZJ95" s="211"/>
      <c r="PZK95" s="211"/>
      <c r="PZL95" s="211"/>
      <c r="PZM95" s="211"/>
      <c r="PZN95" s="212"/>
      <c r="PZO95" s="213"/>
      <c r="PZP95" s="214"/>
      <c r="PZQ95" s="210"/>
      <c r="PZR95" s="210"/>
      <c r="PZS95" s="210"/>
      <c r="PZT95" s="210"/>
      <c r="PZU95" s="211"/>
      <c r="PZV95" s="211"/>
      <c r="PZW95" s="211"/>
      <c r="PZX95" s="211"/>
      <c r="PZY95" s="211"/>
      <c r="PZZ95" s="212"/>
      <c r="QAA95" s="213"/>
      <c r="QAB95" s="214"/>
      <c r="QAC95" s="210"/>
      <c r="QAD95" s="210"/>
      <c r="QAE95" s="210"/>
      <c r="QAF95" s="210"/>
      <c r="QAG95" s="211"/>
      <c r="QAH95" s="211"/>
      <c r="QAI95" s="211"/>
      <c r="QAJ95" s="211"/>
      <c r="QAK95" s="211"/>
      <c r="QAL95" s="212"/>
      <c r="QAM95" s="213"/>
      <c r="QAN95" s="214"/>
      <c r="QAO95" s="210"/>
      <c r="QAP95" s="210"/>
      <c r="QAQ95" s="210"/>
      <c r="QAR95" s="210"/>
      <c r="QAS95" s="211"/>
      <c r="QAT95" s="211"/>
      <c r="QAU95" s="211"/>
      <c r="QAV95" s="211"/>
      <c r="QAW95" s="211"/>
      <c r="QAX95" s="212"/>
      <c r="QAY95" s="213"/>
      <c r="QAZ95" s="214"/>
      <c r="QBA95" s="210"/>
      <c r="QBB95" s="210"/>
      <c r="QBC95" s="210"/>
      <c r="QBD95" s="210"/>
      <c r="QBE95" s="211"/>
      <c r="QBF95" s="211"/>
      <c r="QBG95" s="211"/>
      <c r="QBH95" s="211"/>
      <c r="QBI95" s="211"/>
      <c r="QBJ95" s="212"/>
      <c r="QBK95" s="213"/>
      <c r="QBL95" s="214"/>
      <c r="QBM95" s="210"/>
      <c r="QBN95" s="210"/>
      <c r="QBO95" s="210"/>
      <c r="QBP95" s="210"/>
      <c r="QBQ95" s="211"/>
      <c r="QBR95" s="211"/>
      <c r="QBS95" s="211"/>
      <c r="QBT95" s="211"/>
      <c r="QBU95" s="211"/>
      <c r="QBV95" s="212"/>
      <c r="QBW95" s="213"/>
      <c r="QBX95" s="214"/>
      <c r="QBY95" s="210"/>
      <c r="QBZ95" s="210"/>
      <c r="QCA95" s="210"/>
      <c r="QCB95" s="210"/>
      <c r="QCC95" s="211"/>
      <c r="QCD95" s="211"/>
      <c r="QCE95" s="211"/>
      <c r="QCF95" s="211"/>
      <c r="QCG95" s="211"/>
      <c r="QCH95" s="212"/>
      <c r="QCI95" s="213"/>
      <c r="QCJ95" s="214"/>
      <c r="QCK95" s="210"/>
      <c r="QCL95" s="210"/>
      <c r="QCM95" s="210"/>
      <c r="QCN95" s="210"/>
      <c r="QCO95" s="211"/>
      <c r="QCP95" s="211"/>
      <c r="QCQ95" s="211"/>
      <c r="QCR95" s="211"/>
      <c r="QCS95" s="211"/>
      <c r="QCT95" s="212"/>
      <c r="QCU95" s="213"/>
      <c r="QCV95" s="214"/>
      <c r="QCW95" s="210"/>
      <c r="QCX95" s="210"/>
      <c r="QCY95" s="210"/>
      <c r="QCZ95" s="210"/>
      <c r="QDA95" s="211"/>
      <c r="QDB95" s="211"/>
      <c r="QDC95" s="211"/>
      <c r="QDD95" s="211"/>
      <c r="QDE95" s="211"/>
      <c r="QDF95" s="212"/>
      <c r="QDG95" s="213"/>
      <c r="QDH95" s="214"/>
      <c r="QDI95" s="210"/>
      <c r="QDJ95" s="210"/>
      <c r="QDK95" s="210"/>
      <c r="QDL95" s="210"/>
      <c r="QDM95" s="211"/>
      <c r="QDN95" s="211"/>
      <c r="QDO95" s="211"/>
      <c r="QDP95" s="211"/>
      <c r="QDQ95" s="211"/>
      <c r="QDR95" s="212"/>
      <c r="QDS95" s="213"/>
      <c r="QDT95" s="214"/>
      <c r="QDU95" s="210"/>
      <c r="QDV95" s="210"/>
      <c r="QDW95" s="210"/>
      <c r="QDX95" s="210"/>
      <c r="QDY95" s="211"/>
      <c r="QDZ95" s="211"/>
      <c r="QEA95" s="211"/>
      <c r="QEB95" s="211"/>
      <c r="QEC95" s="211"/>
      <c r="QED95" s="212"/>
      <c r="QEE95" s="213"/>
      <c r="QEF95" s="214"/>
      <c r="QEG95" s="210"/>
      <c r="QEH95" s="210"/>
      <c r="QEI95" s="210"/>
      <c r="QEJ95" s="210"/>
      <c r="QEK95" s="211"/>
      <c r="QEL95" s="211"/>
      <c r="QEM95" s="211"/>
      <c r="QEN95" s="211"/>
      <c r="QEO95" s="211"/>
      <c r="QEP95" s="212"/>
      <c r="QEQ95" s="213"/>
      <c r="QER95" s="214"/>
      <c r="QES95" s="210"/>
      <c r="QET95" s="210"/>
      <c r="QEU95" s="210"/>
      <c r="QEV95" s="210"/>
      <c r="QEW95" s="211"/>
      <c r="QEX95" s="211"/>
      <c r="QEY95" s="211"/>
      <c r="QEZ95" s="211"/>
      <c r="QFA95" s="211"/>
      <c r="QFB95" s="212"/>
      <c r="QFC95" s="213"/>
      <c r="QFD95" s="214"/>
      <c r="QFE95" s="210"/>
      <c r="QFF95" s="210"/>
      <c r="QFG95" s="210"/>
      <c r="QFH95" s="210"/>
      <c r="QFI95" s="211"/>
      <c r="QFJ95" s="211"/>
      <c r="QFK95" s="211"/>
      <c r="QFL95" s="211"/>
      <c r="QFM95" s="211"/>
      <c r="QFN95" s="212"/>
      <c r="QFO95" s="213"/>
      <c r="QFP95" s="214"/>
      <c r="QFQ95" s="210"/>
      <c r="QFR95" s="210"/>
      <c r="QFS95" s="210"/>
      <c r="QFT95" s="210"/>
      <c r="QFU95" s="211"/>
      <c r="QFV95" s="211"/>
      <c r="QFW95" s="211"/>
      <c r="QFX95" s="211"/>
      <c r="QFY95" s="211"/>
      <c r="QFZ95" s="212"/>
      <c r="QGA95" s="213"/>
      <c r="QGB95" s="214"/>
      <c r="QGC95" s="210"/>
      <c r="QGD95" s="210"/>
      <c r="QGE95" s="210"/>
      <c r="QGF95" s="210"/>
      <c r="QGG95" s="211"/>
      <c r="QGH95" s="211"/>
      <c r="QGI95" s="211"/>
      <c r="QGJ95" s="211"/>
      <c r="QGK95" s="211"/>
      <c r="QGL95" s="212"/>
      <c r="QGM95" s="213"/>
      <c r="QGN95" s="214"/>
      <c r="QGO95" s="210"/>
      <c r="QGP95" s="210"/>
      <c r="QGQ95" s="210"/>
      <c r="QGR95" s="210"/>
      <c r="QGS95" s="211"/>
      <c r="QGT95" s="211"/>
      <c r="QGU95" s="211"/>
      <c r="QGV95" s="211"/>
      <c r="QGW95" s="211"/>
      <c r="QGX95" s="212"/>
      <c r="QGY95" s="213"/>
      <c r="QGZ95" s="214"/>
      <c r="QHA95" s="210"/>
      <c r="QHB95" s="210"/>
      <c r="QHC95" s="210"/>
      <c r="QHD95" s="210"/>
      <c r="QHE95" s="211"/>
      <c r="QHF95" s="211"/>
      <c r="QHG95" s="211"/>
      <c r="QHH95" s="211"/>
      <c r="QHI95" s="211"/>
      <c r="QHJ95" s="212"/>
      <c r="QHK95" s="213"/>
      <c r="QHL95" s="214"/>
      <c r="QHM95" s="210"/>
      <c r="QHN95" s="210"/>
      <c r="QHO95" s="210"/>
      <c r="QHP95" s="210"/>
      <c r="QHQ95" s="211"/>
      <c r="QHR95" s="211"/>
      <c r="QHS95" s="211"/>
      <c r="QHT95" s="211"/>
      <c r="QHU95" s="211"/>
      <c r="QHV95" s="212"/>
      <c r="QHW95" s="213"/>
      <c r="QHX95" s="214"/>
      <c r="QHY95" s="210"/>
      <c r="QHZ95" s="210"/>
      <c r="QIA95" s="210"/>
      <c r="QIB95" s="210"/>
      <c r="QIC95" s="211"/>
      <c r="QID95" s="211"/>
      <c r="QIE95" s="211"/>
      <c r="QIF95" s="211"/>
      <c r="QIG95" s="211"/>
      <c r="QIH95" s="212"/>
      <c r="QII95" s="213"/>
      <c r="QIJ95" s="214"/>
      <c r="QIK95" s="210"/>
      <c r="QIL95" s="210"/>
      <c r="QIM95" s="210"/>
      <c r="QIN95" s="210"/>
      <c r="QIO95" s="211"/>
      <c r="QIP95" s="211"/>
      <c r="QIQ95" s="211"/>
      <c r="QIR95" s="211"/>
      <c r="QIS95" s="211"/>
      <c r="QIT95" s="212"/>
      <c r="QIU95" s="213"/>
      <c r="QIV95" s="214"/>
      <c r="QIW95" s="210"/>
      <c r="QIX95" s="210"/>
      <c r="QIY95" s="210"/>
      <c r="QIZ95" s="210"/>
      <c r="QJA95" s="211"/>
      <c r="QJB95" s="211"/>
      <c r="QJC95" s="211"/>
      <c r="QJD95" s="211"/>
      <c r="QJE95" s="211"/>
      <c r="QJF95" s="212"/>
      <c r="QJG95" s="213"/>
      <c r="QJH95" s="214"/>
      <c r="QJI95" s="210"/>
      <c r="QJJ95" s="210"/>
      <c r="QJK95" s="210"/>
      <c r="QJL95" s="210"/>
      <c r="QJM95" s="211"/>
      <c r="QJN95" s="211"/>
      <c r="QJO95" s="211"/>
      <c r="QJP95" s="211"/>
      <c r="QJQ95" s="211"/>
      <c r="QJR95" s="212"/>
      <c r="QJS95" s="213"/>
      <c r="QJT95" s="214"/>
      <c r="QJU95" s="210"/>
      <c r="QJV95" s="210"/>
      <c r="QJW95" s="210"/>
      <c r="QJX95" s="210"/>
      <c r="QJY95" s="211"/>
      <c r="QJZ95" s="211"/>
      <c r="QKA95" s="211"/>
      <c r="QKB95" s="211"/>
      <c r="QKC95" s="211"/>
      <c r="QKD95" s="212"/>
      <c r="QKE95" s="213"/>
      <c r="QKF95" s="214"/>
      <c r="QKG95" s="210"/>
      <c r="QKH95" s="210"/>
      <c r="QKI95" s="210"/>
      <c r="QKJ95" s="210"/>
      <c r="QKK95" s="211"/>
      <c r="QKL95" s="211"/>
      <c r="QKM95" s="211"/>
      <c r="QKN95" s="211"/>
      <c r="QKO95" s="211"/>
      <c r="QKP95" s="212"/>
      <c r="QKQ95" s="213"/>
      <c r="QKR95" s="214"/>
      <c r="QKS95" s="210"/>
      <c r="QKT95" s="210"/>
      <c r="QKU95" s="210"/>
      <c r="QKV95" s="210"/>
      <c r="QKW95" s="211"/>
      <c r="QKX95" s="211"/>
      <c r="QKY95" s="211"/>
      <c r="QKZ95" s="211"/>
      <c r="QLA95" s="211"/>
      <c r="QLB95" s="212"/>
      <c r="QLC95" s="213"/>
      <c r="QLD95" s="214"/>
      <c r="QLE95" s="210"/>
      <c r="QLF95" s="210"/>
      <c r="QLG95" s="210"/>
      <c r="QLH95" s="210"/>
      <c r="QLI95" s="211"/>
      <c r="QLJ95" s="211"/>
      <c r="QLK95" s="211"/>
      <c r="QLL95" s="211"/>
      <c r="QLM95" s="211"/>
      <c r="QLN95" s="212"/>
      <c r="QLO95" s="213"/>
      <c r="QLP95" s="214"/>
      <c r="QLQ95" s="210"/>
      <c r="QLR95" s="210"/>
      <c r="QLS95" s="210"/>
      <c r="QLT95" s="210"/>
      <c r="QLU95" s="211"/>
      <c r="QLV95" s="211"/>
      <c r="QLW95" s="211"/>
      <c r="QLX95" s="211"/>
      <c r="QLY95" s="211"/>
      <c r="QLZ95" s="212"/>
      <c r="QMA95" s="213"/>
      <c r="QMB95" s="214"/>
      <c r="QMC95" s="210"/>
      <c r="QMD95" s="210"/>
      <c r="QME95" s="210"/>
      <c r="QMF95" s="210"/>
      <c r="QMG95" s="211"/>
      <c r="QMH95" s="211"/>
      <c r="QMI95" s="211"/>
      <c r="QMJ95" s="211"/>
      <c r="QMK95" s="211"/>
      <c r="QML95" s="212"/>
      <c r="QMM95" s="213"/>
      <c r="QMN95" s="214"/>
      <c r="QMO95" s="210"/>
      <c r="QMP95" s="210"/>
      <c r="QMQ95" s="210"/>
      <c r="QMR95" s="210"/>
      <c r="QMS95" s="211"/>
      <c r="QMT95" s="211"/>
      <c r="QMU95" s="211"/>
      <c r="QMV95" s="211"/>
      <c r="QMW95" s="211"/>
      <c r="QMX95" s="212"/>
      <c r="QMY95" s="213"/>
      <c r="QMZ95" s="214"/>
      <c r="QNA95" s="210"/>
      <c r="QNB95" s="210"/>
      <c r="QNC95" s="210"/>
      <c r="QND95" s="210"/>
      <c r="QNE95" s="211"/>
      <c r="QNF95" s="211"/>
      <c r="QNG95" s="211"/>
      <c r="QNH95" s="211"/>
      <c r="QNI95" s="211"/>
      <c r="QNJ95" s="212"/>
      <c r="QNK95" s="213"/>
      <c r="QNL95" s="214"/>
      <c r="QNM95" s="210"/>
      <c r="QNN95" s="210"/>
      <c r="QNO95" s="210"/>
      <c r="QNP95" s="210"/>
      <c r="QNQ95" s="211"/>
      <c r="QNR95" s="211"/>
      <c r="QNS95" s="211"/>
      <c r="QNT95" s="211"/>
      <c r="QNU95" s="211"/>
      <c r="QNV95" s="212"/>
      <c r="QNW95" s="213"/>
      <c r="QNX95" s="214"/>
      <c r="QNY95" s="210"/>
      <c r="QNZ95" s="210"/>
      <c r="QOA95" s="210"/>
      <c r="QOB95" s="210"/>
      <c r="QOC95" s="211"/>
      <c r="QOD95" s="211"/>
      <c r="QOE95" s="211"/>
      <c r="QOF95" s="211"/>
      <c r="QOG95" s="211"/>
      <c r="QOH95" s="212"/>
      <c r="QOI95" s="213"/>
      <c r="QOJ95" s="214"/>
      <c r="QOK95" s="210"/>
      <c r="QOL95" s="210"/>
      <c r="QOM95" s="210"/>
      <c r="QON95" s="210"/>
      <c r="QOO95" s="211"/>
      <c r="QOP95" s="211"/>
      <c r="QOQ95" s="211"/>
      <c r="QOR95" s="211"/>
      <c r="QOS95" s="211"/>
      <c r="QOT95" s="212"/>
      <c r="QOU95" s="213"/>
      <c r="QOV95" s="214"/>
      <c r="QOW95" s="210"/>
      <c r="QOX95" s="210"/>
      <c r="QOY95" s="210"/>
      <c r="QOZ95" s="210"/>
      <c r="QPA95" s="211"/>
      <c r="QPB95" s="211"/>
      <c r="QPC95" s="211"/>
      <c r="QPD95" s="211"/>
      <c r="QPE95" s="211"/>
      <c r="QPF95" s="212"/>
      <c r="QPG95" s="213"/>
      <c r="QPH95" s="214"/>
      <c r="QPI95" s="210"/>
      <c r="QPJ95" s="210"/>
      <c r="QPK95" s="210"/>
      <c r="QPL95" s="210"/>
      <c r="QPM95" s="211"/>
      <c r="QPN95" s="211"/>
      <c r="QPO95" s="211"/>
      <c r="QPP95" s="211"/>
      <c r="QPQ95" s="211"/>
      <c r="QPR95" s="212"/>
      <c r="QPS95" s="213"/>
      <c r="QPT95" s="214"/>
      <c r="QPU95" s="210"/>
      <c r="QPV95" s="210"/>
      <c r="QPW95" s="210"/>
      <c r="QPX95" s="210"/>
      <c r="QPY95" s="211"/>
      <c r="QPZ95" s="211"/>
      <c r="QQA95" s="211"/>
      <c r="QQB95" s="211"/>
      <c r="QQC95" s="211"/>
      <c r="QQD95" s="212"/>
      <c r="QQE95" s="213"/>
      <c r="QQF95" s="214"/>
      <c r="QQG95" s="210"/>
      <c r="QQH95" s="210"/>
      <c r="QQI95" s="210"/>
      <c r="QQJ95" s="210"/>
      <c r="QQK95" s="211"/>
      <c r="QQL95" s="211"/>
      <c r="QQM95" s="211"/>
      <c r="QQN95" s="211"/>
      <c r="QQO95" s="211"/>
      <c r="QQP95" s="212"/>
      <c r="QQQ95" s="213"/>
      <c r="QQR95" s="214"/>
      <c r="QQS95" s="210"/>
      <c r="QQT95" s="210"/>
      <c r="QQU95" s="210"/>
      <c r="QQV95" s="210"/>
      <c r="QQW95" s="211"/>
      <c r="QQX95" s="211"/>
      <c r="QQY95" s="211"/>
      <c r="QQZ95" s="211"/>
      <c r="QRA95" s="211"/>
      <c r="QRB95" s="212"/>
      <c r="QRC95" s="213"/>
      <c r="QRD95" s="214"/>
      <c r="QRE95" s="210"/>
      <c r="QRF95" s="210"/>
      <c r="QRG95" s="210"/>
      <c r="QRH95" s="210"/>
      <c r="QRI95" s="211"/>
      <c r="QRJ95" s="211"/>
      <c r="QRK95" s="211"/>
      <c r="QRL95" s="211"/>
      <c r="QRM95" s="211"/>
      <c r="QRN95" s="212"/>
      <c r="QRO95" s="213"/>
      <c r="QRP95" s="214"/>
      <c r="QRQ95" s="210"/>
      <c r="QRR95" s="210"/>
      <c r="QRS95" s="210"/>
      <c r="QRT95" s="210"/>
      <c r="QRU95" s="211"/>
      <c r="QRV95" s="211"/>
      <c r="QRW95" s="211"/>
      <c r="QRX95" s="211"/>
      <c r="QRY95" s="211"/>
      <c r="QRZ95" s="212"/>
      <c r="QSA95" s="213"/>
      <c r="QSB95" s="214"/>
      <c r="QSC95" s="210"/>
      <c r="QSD95" s="210"/>
      <c r="QSE95" s="210"/>
      <c r="QSF95" s="210"/>
      <c r="QSG95" s="211"/>
      <c r="QSH95" s="211"/>
      <c r="QSI95" s="211"/>
      <c r="QSJ95" s="211"/>
      <c r="QSK95" s="211"/>
      <c r="QSL95" s="212"/>
      <c r="QSM95" s="213"/>
      <c r="QSN95" s="214"/>
      <c r="QSO95" s="210"/>
      <c r="QSP95" s="210"/>
      <c r="QSQ95" s="210"/>
      <c r="QSR95" s="210"/>
      <c r="QSS95" s="211"/>
      <c r="QST95" s="211"/>
      <c r="QSU95" s="211"/>
      <c r="QSV95" s="211"/>
      <c r="QSW95" s="211"/>
      <c r="QSX95" s="212"/>
      <c r="QSY95" s="213"/>
      <c r="QSZ95" s="214"/>
      <c r="QTA95" s="210"/>
      <c r="QTB95" s="210"/>
      <c r="QTC95" s="210"/>
      <c r="QTD95" s="210"/>
      <c r="QTE95" s="211"/>
      <c r="QTF95" s="211"/>
      <c r="QTG95" s="211"/>
      <c r="QTH95" s="211"/>
      <c r="QTI95" s="211"/>
      <c r="QTJ95" s="212"/>
      <c r="QTK95" s="213"/>
      <c r="QTL95" s="214"/>
      <c r="QTM95" s="210"/>
      <c r="QTN95" s="210"/>
      <c r="QTO95" s="210"/>
      <c r="QTP95" s="210"/>
      <c r="QTQ95" s="211"/>
      <c r="QTR95" s="211"/>
      <c r="QTS95" s="211"/>
      <c r="QTT95" s="211"/>
      <c r="QTU95" s="211"/>
      <c r="QTV95" s="212"/>
      <c r="QTW95" s="213"/>
      <c r="QTX95" s="214"/>
      <c r="QTY95" s="210"/>
      <c r="QTZ95" s="210"/>
      <c r="QUA95" s="210"/>
      <c r="QUB95" s="210"/>
      <c r="QUC95" s="211"/>
      <c r="QUD95" s="211"/>
      <c r="QUE95" s="211"/>
      <c r="QUF95" s="211"/>
      <c r="QUG95" s="211"/>
      <c r="QUH95" s="212"/>
      <c r="QUI95" s="213"/>
      <c r="QUJ95" s="214"/>
      <c r="QUK95" s="210"/>
      <c r="QUL95" s="210"/>
      <c r="QUM95" s="210"/>
      <c r="QUN95" s="210"/>
      <c r="QUO95" s="211"/>
      <c r="QUP95" s="211"/>
      <c r="QUQ95" s="211"/>
      <c r="QUR95" s="211"/>
      <c r="QUS95" s="211"/>
      <c r="QUT95" s="212"/>
      <c r="QUU95" s="213"/>
      <c r="QUV95" s="214"/>
      <c r="QUW95" s="210"/>
      <c r="QUX95" s="210"/>
      <c r="QUY95" s="210"/>
      <c r="QUZ95" s="210"/>
      <c r="QVA95" s="211"/>
      <c r="QVB95" s="211"/>
      <c r="QVC95" s="211"/>
      <c r="QVD95" s="211"/>
      <c r="QVE95" s="211"/>
      <c r="QVF95" s="212"/>
      <c r="QVG95" s="213"/>
      <c r="QVH95" s="214"/>
      <c r="QVI95" s="210"/>
      <c r="QVJ95" s="210"/>
      <c r="QVK95" s="210"/>
      <c r="QVL95" s="210"/>
      <c r="QVM95" s="211"/>
      <c r="QVN95" s="211"/>
      <c r="QVO95" s="211"/>
      <c r="QVP95" s="211"/>
      <c r="QVQ95" s="211"/>
      <c r="QVR95" s="212"/>
      <c r="QVS95" s="213"/>
      <c r="QVT95" s="214"/>
      <c r="QVU95" s="210"/>
      <c r="QVV95" s="210"/>
      <c r="QVW95" s="210"/>
      <c r="QVX95" s="210"/>
      <c r="QVY95" s="211"/>
      <c r="QVZ95" s="211"/>
      <c r="QWA95" s="211"/>
      <c r="QWB95" s="211"/>
      <c r="QWC95" s="211"/>
      <c r="QWD95" s="212"/>
      <c r="QWE95" s="213"/>
      <c r="QWF95" s="214"/>
      <c r="QWG95" s="210"/>
      <c r="QWH95" s="210"/>
      <c r="QWI95" s="210"/>
      <c r="QWJ95" s="210"/>
      <c r="QWK95" s="211"/>
      <c r="QWL95" s="211"/>
      <c r="QWM95" s="211"/>
      <c r="QWN95" s="211"/>
      <c r="QWO95" s="211"/>
      <c r="QWP95" s="212"/>
      <c r="QWQ95" s="213"/>
      <c r="QWR95" s="214"/>
      <c r="QWS95" s="210"/>
      <c r="QWT95" s="210"/>
      <c r="QWU95" s="210"/>
      <c r="QWV95" s="210"/>
      <c r="QWW95" s="211"/>
      <c r="QWX95" s="211"/>
      <c r="QWY95" s="211"/>
      <c r="QWZ95" s="211"/>
      <c r="QXA95" s="211"/>
      <c r="QXB95" s="212"/>
      <c r="QXC95" s="213"/>
      <c r="QXD95" s="214"/>
      <c r="QXE95" s="210"/>
      <c r="QXF95" s="210"/>
      <c r="QXG95" s="210"/>
      <c r="QXH95" s="210"/>
      <c r="QXI95" s="211"/>
      <c r="QXJ95" s="211"/>
      <c r="QXK95" s="211"/>
      <c r="QXL95" s="211"/>
      <c r="QXM95" s="211"/>
      <c r="QXN95" s="212"/>
      <c r="QXO95" s="213"/>
      <c r="QXP95" s="214"/>
      <c r="QXQ95" s="210"/>
      <c r="QXR95" s="210"/>
      <c r="QXS95" s="210"/>
      <c r="QXT95" s="210"/>
      <c r="QXU95" s="211"/>
      <c r="QXV95" s="211"/>
      <c r="QXW95" s="211"/>
      <c r="QXX95" s="211"/>
      <c r="QXY95" s="211"/>
      <c r="QXZ95" s="212"/>
      <c r="QYA95" s="213"/>
      <c r="QYB95" s="214"/>
      <c r="QYC95" s="210"/>
      <c r="QYD95" s="210"/>
      <c r="QYE95" s="210"/>
      <c r="QYF95" s="210"/>
      <c r="QYG95" s="211"/>
      <c r="QYH95" s="211"/>
      <c r="QYI95" s="211"/>
      <c r="QYJ95" s="211"/>
      <c r="QYK95" s="211"/>
      <c r="QYL95" s="212"/>
      <c r="QYM95" s="213"/>
      <c r="QYN95" s="214"/>
      <c r="QYO95" s="210"/>
      <c r="QYP95" s="210"/>
      <c r="QYQ95" s="210"/>
      <c r="QYR95" s="210"/>
      <c r="QYS95" s="211"/>
      <c r="QYT95" s="211"/>
      <c r="QYU95" s="211"/>
      <c r="QYV95" s="211"/>
      <c r="QYW95" s="211"/>
      <c r="QYX95" s="212"/>
      <c r="QYY95" s="213"/>
      <c r="QYZ95" s="214"/>
      <c r="QZA95" s="210"/>
      <c r="QZB95" s="210"/>
      <c r="QZC95" s="210"/>
      <c r="QZD95" s="210"/>
      <c r="QZE95" s="211"/>
      <c r="QZF95" s="211"/>
      <c r="QZG95" s="211"/>
      <c r="QZH95" s="211"/>
      <c r="QZI95" s="211"/>
      <c r="QZJ95" s="212"/>
      <c r="QZK95" s="213"/>
      <c r="QZL95" s="214"/>
      <c r="QZM95" s="210"/>
      <c r="QZN95" s="210"/>
      <c r="QZO95" s="210"/>
      <c r="QZP95" s="210"/>
      <c r="QZQ95" s="211"/>
      <c r="QZR95" s="211"/>
      <c r="QZS95" s="211"/>
      <c r="QZT95" s="211"/>
      <c r="QZU95" s="211"/>
      <c r="QZV95" s="212"/>
      <c r="QZW95" s="213"/>
      <c r="QZX95" s="214"/>
      <c r="QZY95" s="210"/>
      <c r="QZZ95" s="210"/>
      <c r="RAA95" s="210"/>
      <c r="RAB95" s="210"/>
      <c r="RAC95" s="211"/>
      <c r="RAD95" s="211"/>
      <c r="RAE95" s="211"/>
      <c r="RAF95" s="211"/>
      <c r="RAG95" s="211"/>
      <c r="RAH95" s="212"/>
      <c r="RAI95" s="213"/>
      <c r="RAJ95" s="214"/>
      <c r="RAK95" s="210"/>
      <c r="RAL95" s="210"/>
      <c r="RAM95" s="210"/>
      <c r="RAN95" s="210"/>
      <c r="RAO95" s="211"/>
      <c r="RAP95" s="211"/>
      <c r="RAQ95" s="211"/>
      <c r="RAR95" s="211"/>
      <c r="RAS95" s="211"/>
      <c r="RAT95" s="212"/>
      <c r="RAU95" s="213"/>
      <c r="RAV95" s="214"/>
      <c r="RAW95" s="210"/>
      <c r="RAX95" s="210"/>
      <c r="RAY95" s="210"/>
      <c r="RAZ95" s="210"/>
      <c r="RBA95" s="211"/>
      <c r="RBB95" s="211"/>
      <c r="RBC95" s="211"/>
      <c r="RBD95" s="211"/>
      <c r="RBE95" s="211"/>
      <c r="RBF95" s="212"/>
      <c r="RBG95" s="213"/>
      <c r="RBH95" s="214"/>
      <c r="RBI95" s="210"/>
      <c r="RBJ95" s="210"/>
      <c r="RBK95" s="210"/>
      <c r="RBL95" s="210"/>
      <c r="RBM95" s="211"/>
      <c r="RBN95" s="211"/>
      <c r="RBO95" s="211"/>
      <c r="RBP95" s="211"/>
      <c r="RBQ95" s="211"/>
      <c r="RBR95" s="212"/>
      <c r="RBS95" s="213"/>
      <c r="RBT95" s="214"/>
      <c r="RBU95" s="210"/>
      <c r="RBV95" s="210"/>
      <c r="RBW95" s="210"/>
      <c r="RBX95" s="210"/>
      <c r="RBY95" s="211"/>
      <c r="RBZ95" s="211"/>
      <c r="RCA95" s="211"/>
      <c r="RCB95" s="211"/>
      <c r="RCC95" s="211"/>
      <c r="RCD95" s="212"/>
      <c r="RCE95" s="213"/>
      <c r="RCF95" s="214"/>
      <c r="RCG95" s="210"/>
      <c r="RCH95" s="210"/>
      <c r="RCI95" s="210"/>
      <c r="RCJ95" s="210"/>
      <c r="RCK95" s="211"/>
      <c r="RCL95" s="211"/>
      <c r="RCM95" s="211"/>
      <c r="RCN95" s="211"/>
      <c r="RCO95" s="211"/>
      <c r="RCP95" s="212"/>
      <c r="RCQ95" s="213"/>
      <c r="RCR95" s="214"/>
      <c r="RCS95" s="210"/>
      <c r="RCT95" s="210"/>
      <c r="RCU95" s="210"/>
      <c r="RCV95" s="210"/>
      <c r="RCW95" s="211"/>
      <c r="RCX95" s="211"/>
      <c r="RCY95" s="211"/>
      <c r="RCZ95" s="211"/>
      <c r="RDA95" s="211"/>
      <c r="RDB95" s="212"/>
      <c r="RDC95" s="213"/>
      <c r="RDD95" s="214"/>
      <c r="RDE95" s="210"/>
      <c r="RDF95" s="210"/>
      <c r="RDG95" s="210"/>
      <c r="RDH95" s="210"/>
      <c r="RDI95" s="211"/>
      <c r="RDJ95" s="211"/>
      <c r="RDK95" s="211"/>
      <c r="RDL95" s="211"/>
      <c r="RDM95" s="211"/>
      <c r="RDN95" s="212"/>
      <c r="RDO95" s="213"/>
      <c r="RDP95" s="214"/>
      <c r="RDQ95" s="210"/>
      <c r="RDR95" s="210"/>
      <c r="RDS95" s="210"/>
      <c r="RDT95" s="210"/>
      <c r="RDU95" s="211"/>
      <c r="RDV95" s="211"/>
      <c r="RDW95" s="211"/>
      <c r="RDX95" s="211"/>
      <c r="RDY95" s="211"/>
      <c r="RDZ95" s="212"/>
      <c r="REA95" s="213"/>
      <c r="REB95" s="214"/>
      <c r="REC95" s="210"/>
      <c r="RED95" s="210"/>
      <c r="REE95" s="210"/>
      <c r="REF95" s="210"/>
      <c r="REG95" s="211"/>
      <c r="REH95" s="211"/>
      <c r="REI95" s="211"/>
      <c r="REJ95" s="211"/>
      <c r="REK95" s="211"/>
      <c r="REL95" s="212"/>
      <c r="REM95" s="213"/>
      <c r="REN95" s="214"/>
      <c r="REO95" s="210"/>
      <c r="REP95" s="210"/>
      <c r="REQ95" s="210"/>
      <c r="RER95" s="210"/>
      <c r="RES95" s="211"/>
      <c r="RET95" s="211"/>
      <c r="REU95" s="211"/>
      <c r="REV95" s="211"/>
      <c r="REW95" s="211"/>
      <c r="REX95" s="212"/>
      <c r="REY95" s="213"/>
      <c r="REZ95" s="214"/>
      <c r="RFA95" s="210"/>
      <c r="RFB95" s="210"/>
      <c r="RFC95" s="210"/>
      <c r="RFD95" s="210"/>
      <c r="RFE95" s="211"/>
      <c r="RFF95" s="211"/>
      <c r="RFG95" s="211"/>
      <c r="RFH95" s="211"/>
      <c r="RFI95" s="211"/>
      <c r="RFJ95" s="212"/>
      <c r="RFK95" s="213"/>
      <c r="RFL95" s="214"/>
      <c r="RFM95" s="210"/>
      <c r="RFN95" s="210"/>
      <c r="RFO95" s="210"/>
      <c r="RFP95" s="210"/>
      <c r="RFQ95" s="211"/>
      <c r="RFR95" s="211"/>
      <c r="RFS95" s="211"/>
      <c r="RFT95" s="211"/>
      <c r="RFU95" s="211"/>
      <c r="RFV95" s="212"/>
      <c r="RFW95" s="213"/>
      <c r="RFX95" s="214"/>
      <c r="RFY95" s="210"/>
      <c r="RFZ95" s="210"/>
      <c r="RGA95" s="210"/>
      <c r="RGB95" s="210"/>
      <c r="RGC95" s="211"/>
      <c r="RGD95" s="211"/>
      <c r="RGE95" s="211"/>
      <c r="RGF95" s="211"/>
      <c r="RGG95" s="211"/>
      <c r="RGH95" s="212"/>
      <c r="RGI95" s="213"/>
      <c r="RGJ95" s="214"/>
      <c r="RGK95" s="210"/>
      <c r="RGL95" s="210"/>
      <c r="RGM95" s="210"/>
      <c r="RGN95" s="210"/>
      <c r="RGO95" s="211"/>
      <c r="RGP95" s="211"/>
      <c r="RGQ95" s="211"/>
      <c r="RGR95" s="211"/>
      <c r="RGS95" s="211"/>
      <c r="RGT95" s="212"/>
      <c r="RGU95" s="213"/>
      <c r="RGV95" s="214"/>
      <c r="RGW95" s="210"/>
      <c r="RGX95" s="210"/>
      <c r="RGY95" s="210"/>
      <c r="RGZ95" s="210"/>
      <c r="RHA95" s="211"/>
      <c r="RHB95" s="211"/>
      <c r="RHC95" s="211"/>
      <c r="RHD95" s="211"/>
      <c r="RHE95" s="211"/>
      <c r="RHF95" s="212"/>
      <c r="RHG95" s="213"/>
      <c r="RHH95" s="214"/>
      <c r="RHI95" s="210"/>
      <c r="RHJ95" s="210"/>
      <c r="RHK95" s="210"/>
      <c r="RHL95" s="210"/>
      <c r="RHM95" s="211"/>
      <c r="RHN95" s="211"/>
      <c r="RHO95" s="211"/>
      <c r="RHP95" s="211"/>
      <c r="RHQ95" s="211"/>
      <c r="RHR95" s="212"/>
      <c r="RHS95" s="213"/>
      <c r="RHT95" s="214"/>
      <c r="RHU95" s="210"/>
      <c r="RHV95" s="210"/>
      <c r="RHW95" s="210"/>
      <c r="RHX95" s="210"/>
      <c r="RHY95" s="211"/>
      <c r="RHZ95" s="211"/>
      <c r="RIA95" s="211"/>
      <c r="RIB95" s="211"/>
      <c r="RIC95" s="211"/>
      <c r="RID95" s="212"/>
      <c r="RIE95" s="213"/>
      <c r="RIF95" s="214"/>
      <c r="RIG95" s="210"/>
      <c r="RIH95" s="210"/>
      <c r="RII95" s="210"/>
      <c r="RIJ95" s="210"/>
      <c r="RIK95" s="211"/>
      <c r="RIL95" s="211"/>
      <c r="RIM95" s="211"/>
      <c r="RIN95" s="211"/>
      <c r="RIO95" s="211"/>
      <c r="RIP95" s="212"/>
      <c r="RIQ95" s="213"/>
      <c r="RIR95" s="214"/>
      <c r="RIS95" s="210"/>
      <c r="RIT95" s="210"/>
      <c r="RIU95" s="210"/>
      <c r="RIV95" s="210"/>
      <c r="RIW95" s="211"/>
      <c r="RIX95" s="211"/>
      <c r="RIY95" s="211"/>
      <c r="RIZ95" s="211"/>
      <c r="RJA95" s="211"/>
      <c r="RJB95" s="212"/>
      <c r="RJC95" s="213"/>
      <c r="RJD95" s="214"/>
      <c r="RJE95" s="210"/>
      <c r="RJF95" s="210"/>
      <c r="RJG95" s="210"/>
      <c r="RJH95" s="210"/>
      <c r="RJI95" s="211"/>
      <c r="RJJ95" s="211"/>
      <c r="RJK95" s="211"/>
      <c r="RJL95" s="211"/>
      <c r="RJM95" s="211"/>
      <c r="RJN95" s="212"/>
      <c r="RJO95" s="213"/>
      <c r="RJP95" s="214"/>
      <c r="RJQ95" s="210"/>
      <c r="RJR95" s="210"/>
      <c r="RJS95" s="210"/>
      <c r="RJT95" s="210"/>
      <c r="RJU95" s="211"/>
      <c r="RJV95" s="211"/>
      <c r="RJW95" s="211"/>
      <c r="RJX95" s="211"/>
      <c r="RJY95" s="211"/>
      <c r="RJZ95" s="212"/>
      <c r="RKA95" s="213"/>
      <c r="RKB95" s="214"/>
      <c r="RKC95" s="210"/>
      <c r="RKD95" s="210"/>
      <c r="RKE95" s="210"/>
      <c r="RKF95" s="210"/>
      <c r="RKG95" s="211"/>
      <c r="RKH95" s="211"/>
      <c r="RKI95" s="211"/>
      <c r="RKJ95" s="211"/>
      <c r="RKK95" s="211"/>
      <c r="RKL95" s="212"/>
      <c r="RKM95" s="213"/>
      <c r="RKN95" s="214"/>
      <c r="RKO95" s="210"/>
      <c r="RKP95" s="210"/>
      <c r="RKQ95" s="210"/>
      <c r="RKR95" s="210"/>
      <c r="RKS95" s="211"/>
      <c r="RKT95" s="211"/>
      <c r="RKU95" s="211"/>
      <c r="RKV95" s="211"/>
      <c r="RKW95" s="211"/>
      <c r="RKX95" s="212"/>
      <c r="RKY95" s="213"/>
      <c r="RKZ95" s="214"/>
      <c r="RLA95" s="210"/>
      <c r="RLB95" s="210"/>
      <c r="RLC95" s="210"/>
      <c r="RLD95" s="210"/>
      <c r="RLE95" s="211"/>
      <c r="RLF95" s="211"/>
      <c r="RLG95" s="211"/>
      <c r="RLH95" s="211"/>
      <c r="RLI95" s="211"/>
      <c r="RLJ95" s="212"/>
      <c r="RLK95" s="213"/>
      <c r="RLL95" s="214"/>
      <c r="RLM95" s="210"/>
      <c r="RLN95" s="210"/>
      <c r="RLO95" s="210"/>
      <c r="RLP95" s="210"/>
      <c r="RLQ95" s="211"/>
      <c r="RLR95" s="211"/>
      <c r="RLS95" s="211"/>
      <c r="RLT95" s="211"/>
      <c r="RLU95" s="211"/>
      <c r="RLV95" s="212"/>
      <c r="RLW95" s="213"/>
      <c r="RLX95" s="214"/>
      <c r="RLY95" s="210"/>
      <c r="RLZ95" s="210"/>
      <c r="RMA95" s="210"/>
      <c r="RMB95" s="210"/>
      <c r="RMC95" s="211"/>
      <c r="RMD95" s="211"/>
      <c r="RME95" s="211"/>
      <c r="RMF95" s="211"/>
      <c r="RMG95" s="211"/>
      <c r="RMH95" s="212"/>
      <c r="RMI95" s="213"/>
      <c r="RMJ95" s="214"/>
      <c r="RMK95" s="210"/>
      <c r="RML95" s="210"/>
      <c r="RMM95" s="210"/>
      <c r="RMN95" s="210"/>
      <c r="RMO95" s="211"/>
      <c r="RMP95" s="211"/>
      <c r="RMQ95" s="211"/>
      <c r="RMR95" s="211"/>
      <c r="RMS95" s="211"/>
      <c r="RMT95" s="212"/>
      <c r="RMU95" s="213"/>
      <c r="RMV95" s="214"/>
      <c r="RMW95" s="210"/>
      <c r="RMX95" s="210"/>
      <c r="RMY95" s="210"/>
      <c r="RMZ95" s="210"/>
      <c r="RNA95" s="211"/>
      <c r="RNB95" s="211"/>
      <c r="RNC95" s="211"/>
      <c r="RND95" s="211"/>
      <c r="RNE95" s="211"/>
      <c r="RNF95" s="212"/>
      <c r="RNG95" s="213"/>
      <c r="RNH95" s="214"/>
      <c r="RNI95" s="210"/>
      <c r="RNJ95" s="210"/>
      <c r="RNK95" s="210"/>
      <c r="RNL95" s="210"/>
      <c r="RNM95" s="211"/>
      <c r="RNN95" s="211"/>
      <c r="RNO95" s="211"/>
      <c r="RNP95" s="211"/>
      <c r="RNQ95" s="211"/>
      <c r="RNR95" s="212"/>
      <c r="RNS95" s="213"/>
      <c r="RNT95" s="214"/>
      <c r="RNU95" s="210"/>
      <c r="RNV95" s="210"/>
      <c r="RNW95" s="210"/>
      <c r="RNX95" s="210"/>
      <c r="RNY95" s="211"/>
      <c r="RNZ95" s="211"/>
      <c r="ROA95" s="211"/>
      <c r="ROB95" s="211"/>
      <c r="ROC95" s="211"/>
      <c r="ROD95" s="212"/>
      <c r="ROE95" s="213"/>
      <c r="ROF95" s="214"/>
      <c r="ROG95" s="210"/>
      <c r="ROH95" s="210"/>
      <c r="ROI95" s="210"/>
      <c r="ROJ95" s="210"/>
      <c r="ROK95" s="211"/>
      <c r="ROL95" s="211"/>
      <c r="ROM95" s="211"/>
      <c r="RON95" s="211"/>
      <c r="ROO95" s="211"/>
      <c r="ROP95" s="212"/>
      <c r="ROQ95" s="213"/>
      <c r="ROR95" s="214"/>
      <c r="ROS95" s="210"/>
      <c r="ROT95" s="210"/>
      <c r="ROU95" s="210"/>
      <c r="ROV95" s="210"/>
      <c r="ROW95" s="211"/>
      <c r="ROX95" s="211"/>
      <c r="ROY95" s="211"/>
      <c r="ROZ95" s="211"/>
      <c r="RPA95" s="211"/>
      <c r="RPB95" s="212"/>
      <c r="RPC95" s="213"/>
      <c r="RPD95" s="214"/>
      <c r="RPE95" s="210"/>
      <c r="RPF95" s="210"/>
      <c r="RPG95" s="210"/>
      <c r="RPH95" s="210"/>
      <c r="RPI95" s="211"/>
      <c r="RPJ95" s="211"/>
      <c r="RPK95" s="211"/>
      <c r="RPL95" s="211"/>
      <c r="RPM95" s="211"/>
      <c r="RPN95" s="212"/>
      <c r="RPO95" s="213"/>
      <c r="RPP95" s="214"/>
      <c r="RPQ95" s="210"/>
      <c r="RPR95" s="210"/>
      <c r="RPS95" s="210"/>
      <c r="RPT95" s="210"/>
      <c r="RPU95" s="211"/>
      <c r="RPV95" s="211"/>
      <c r="RPW95" s="211"/>
      <c r="RPX95" s="211"/>
      <c r="RPY95" s="211"/>
      <c r="RPZ95" s="212"/>
      <c r="RQA95" s="213"/>
      <c r="RQB95" s="214"/>
      <c r="RQC95" s="210"/>
      <c r="RQD95" s="210"/>
      <c r="RQE95" s="210"/>
      <c r="RQF95" s="210"/>
      <c r="RQG95" s="211"/>
      <c r="RQH95" s="211"/>
      <c r="RQI95" s="211"/>
      <c r="RQJ95" s="211"/>
      <c r="RQK95" s="211"/>
      <c r="RQL95" s="212"/>
      <c r="RQM95" s="213"/>
      <c r="RQN95" s="214"/>
      <c r="RQO95" s="210"/>
      <c r="RQP95" s="210"/>
      <c r="RQQ95" s="210"/>
      <c r="RQR95" s="210"/>
      <c r="RQS95" s="211"/>
      <c r="RQT95" s="211"/>
      <c r="RQU95" s="211"/>
      <c r="RQV95" s="211"/>
      <c r="RQW95" s="211"/>
      <c r="RQX95" s="212"/>
      <c r="RQY95" s="213"/>
      <c r="RQZ95" s="214"/>
      <c r="RRA95" s="210"/>
      <c r="RRB95" s="210"/>
      <c r="RRC95" s="210"/>
      <c r="RRD95" s="210"/>
      <c r="RRE95" s="211"/>
      <c r="RRF95" s="211"/>
      <c r="RRG95" s="211"/>
      <c r="RRH95" s="211"/>
      <c r="RRI95" s="211"/>
      <c r="RRJ95" s="212"/>
      <c r="RRK95" s="213"/>
      <c r="RRL95" s="214"/>
      <c r="RRM95" s="210"/>
      <c r="RRN95" s="210"/>
      <c r="RRO95" s="210"/>
      <c r="RRP95" s="210"/>
      <c r="RRQ95" s="211"/>
      <c r="RRR95" s="211"/>
      <c r="RRS95" s="211"/>
      <c r="RRT95" s="211"/>
      <c r="RRU95" s="211"/>
      <c r="RRV95" s="212"/>
      <c r="RRW95" s="213"/>
      <c r="RRX95" s="214"/>
      <c r="RRY95" s="210"/>
      <c r="RRZ95" s="210"/>
      <c r="RSA95" s="210"/>
      <c r="RSB95" s="210"/>
      <c r="RSC95" s="211"/>
      <c r="RSD95" s="211"/>
      <c r="RSE95" s="211"/>
      <c r="RSF95" s="211"/>
      <c r="RSG95" s="211"/>
      <c r="RSH95" s="212"/>
      <c r="RSI95" s="213"/>
      <c r="RSJ95" s="214"/>
      <c r="RSK95" s="210"/>
      <c r="RSL95" s="210"/>
      <c r="RSM95" s="210"/>
      <c r="RSN95" s="210"/>
      <c r="RSO95" s="211"/>
      <c r="RSP95" s="211"/>
      <c r="RSQ95" s="211"/>
      <c r="RSR95" s="211"/>
      <c r="RSS95" s="211"/>
      <c r="RST95" s="212"/>
      <c r="RSU95" s="213"/>
      <c r="RSV95" s="214"/>
      <c r="RSW95" s="210"/>
      <c r="RSX95" s="210"/>
      <c r="RSY95" s="210"/>
      <c r="RSZ95" s="210"/>
      <c r="RTA95" s="211"/>
      <c r="RTB95" s="211"/>
      <c r="RTC95" s="211"/>
      <c r="RTD95" s="211"/>
      <c r="RTE95" s="211"/>
      <c r="RTF95" s="212"/>
      <c r="RTG95" s="213"/>
      <c r="RTH95" s="214"/>
      <c r="RTI95" s="210"/>
      <c r="RTJ95" s="210"/>
      <c r="RTK95" s="210"/>
      <c r="RTL95" s="210"/>
      <c r="RTM95" s="211"/>
      <c r="RTN95" s="211"/>
      <c r="RTO95" s="211"/>
      <c r="RTP95" s="211"/>
      <c r="RTQ95" s="211"/>
      <c r="RTR95" s="212"/>
      <c r="RTS95" s="213"/>
      <c r="RTT95" s="214"/>
      <c r="RTU95" s="210"/>
      <c r="RTV95" s="210"/>
      <c r="RTW95" s="210"/>
      <c r="RTX95" s="210"/>
      <c r="RTY95" s="211"/>
      <c r="RTZ95" s="211"/>
      <c r="RUA95" s="211"/>
      <c r="RUB95" s="211"/>
      <c r="RUC95" s="211"/>
      <c r="RUD95" s="212"/>
      <c r="RUE95" s="213"/>
      <c r="RUF95" s="214"/>
      <c r="RUG95" s="210"/>
      <c r="RUH95" s="210"/>
      <c r="RUI95" s="210"/>
      <c r="RUJ95" s="210"/>
      <c r="RUK95" s="211"/>
      <c r="RUL95" s="211"/>
      <c r="RUM95" s="211"/>
      <c r="RUN95" s="211"/>
      <c r="RUO95" s="211"/>
      <c r="RUP95" s="212"/>
      <c r="RUQ95" s="213"/>
      <c r="RUR95" s="214"/>
      <c r="RUS95" s="210"/>
      <c r="RUT95" s="210"/>
      <c r="RUU95" s="210"/>
      <c r="RUV95" s="210"/>
      <c r="RUW95" s="211"/>
      <c r="RUX95" s="211"/>
      <c r="RUY95" s="211"/>
      <c r="RUZ95" s="211"/>
      <c r="RVA95" s="211"/>
      <c r="RVB95" s="212"/>
      <c r="RVC95" s="213"/>
      <c r="RVD95" s="214"/>
      <c r="RVE95" s="210"/>
      <c r="RVF95" s="210"/>
      <c r="RVG95" s="210"/>
      <c r="RVH95" s="210"/>
      <c r="RVI95" s="211"/>
      <c r="RVJ95" s="211"/>
      <c r="RVK95" s="211"/>
      <c r="RVL95" s="211"/>
      <c r="RVM95" s="211"/>
      <c r="RVN95" s="212"/>
      <c r="RVO95" s="213"/>
      <c r="RVP95" s="214"/>
      <c r="RVQ95" s="210"/>
      <c r="RVR95" s="210"/>
      <c r="RVS95" s="210"/>
      <c r="RVT95" s="210"/>
      <c r="RVU95" s="211"/>
      <c r="RVV95" s="211"/>
      <c r="RVW95" s="211"/>
      <c r="RVX95" s="211"/>
      <c r="RVY95" s="211"/>
      <c r="RVZ95" s="212"/>
      <c r="RWA95" s="213"/>
      <c r="RWB95" s="214"/>
      <c r="RWC95" s="210"/>
      <c r="RWD95" s="210"/>
      <c r="RWE95" s="210"/>
      <c r="RWF95" s="210"/>
      <c r="RWG95" s="211"/>
      <c r="RWH95" s="211"/>
      <c r="RWI95" s="211"/>
      <c r="RWJ95" s="211"/>
      <c r="RWK95" s="211"/>
      <c r="RWL95" s="212"/>
      <c r="RWM95" s="213"/>
      <c r="RWN95" s="214"/>
      <c r="RWO95" s="210"/>
      <c r="RWP95" s="210"/>
      <c r="RWQ95" s="210"/>
      <c r="RWR95" s="210"/>
      <c r="RWS95" s="211"/>
      <c r="RWT95" s="211"/>
      <c r="RWU95" s="211"/>
      <c r="RWV95" s="211"/>
      <c r="RWW95" s="211"/>
      <c r="RWX95" s="212"/>
      <c r="RWY95" s="213"/>
      <c r="RWZ95" s="214"/>
      <c r="RXA95" s="210"/>
      <c r="RXB95" s="210"/>
      <c r="RXC95" s="210"/>
      <c r="RXD95" s="210"/>
      <c r="RXE95" s="211"/>
      <c r="RXF95" s="211"/>
      <c r="RXG95" s="211"/>
      <c r="RXH95" s="211"/>
      <c r="RXI95" s="211"/>
      <c r="RXJ95" s="212"/>
      <c r="RXK95" s="213"/>
      <c r="RXL95" s="214"/>
      <c r="RXM95" s="210"/>
      <c r="RXN95" s="210"/>
      <c r="RXO95" s="210"/>
      <c r="RXP95" s="210"/>
      <c r="RXQ95" s="211"/>
      <c r="RXR95" s="211"/>
      <c r="RXS95" s="211"/>
      <c r="RXT95" s="211"/>
      <c r="RXU95" s="211"/>
      <c r="RXV95" s="212"/>
      <c r="RXW95" s="213"/>
      <c r="RXX95" s="214"/>
      <c r="RXY95" s="210"/>
      <c r="RXZ95" s="210"/>
      <c r="RYA95" s="210"/>
      <c r="RYB95" s="210"/>
      <c r="RYC95" s="211"/>
      <c r="RYD95" s="211"/>
      <c r="RYE95" s="211"/>
      <c r="RYF95" s="211"/>
      <c r="RYG95" s="211"/>
      <c r="RYH95" s="212"/>
      <c r="RYI95" s="213"/>
      <c r="RYJ95" s="214"/>
      <c r="RYK95" s="210"/>
      <c r="RYL95" s="210"/>
      <c r="RYM95" s="210"/>
      <c r="RYN95" s="210"/>
      <c r="RYO95" s="211"/>
      <c r="RYP95" s="211"/>
      <c r="RYQ95" s="211"/>
      <c r="RYR95" s="211"/>
      <c r="RYS95" s="211"/>
      <c r="RYT95" s="212"/>
      <c r="RYU95" s="213"/>
      <c r="RYV95" s="214"/>
      <c r="RYW95" s="210"/>
      <c r="RYX95" s="210"/>
      <c r="RYY95" s="210"/>
      <c r="RYZ95" s="210"/>
      <c r="RZA95" s="211"/>
      <c r="RZB95" s="211"/>
      <c r="RZC95" s="211"/>
      <c r="RZD95" s="211"/>
      <c r="RZE95" s="211"/>
      <c r="RZF95" s="212"/>
      <c r="RZG95" s="213"/>
      <c r="RZH95" s="214"/>
      <c r="RZI95" s="210"/>
      <c r="RZJ95" s="210"/>
      <c r="RZK95" s="210"/>
      <c r="RZL95" s="210"/>
      <c r="RZM95" s="211"/>
      <c r="RZN95" s="211"/>
      <c r="RZO95" s="211"/>
      <c r="RZP95" s="211"/>
      <c r="RZQ95" s="211"/>
      <c r="RZR95" s="212"/>
      <c r="RZS95" s="213"/>
      <c r="RZT95" s="214"/>
      <c r="RZU95" s="210"/>
      <c r="RZV95" s="210"/>
      <c r="RZW95" s="210"/>
      <c r="RZX95" s="210"/>
      <c r="RZY95" s="211"/>
      <c r="RZZ95" s="211"/>
      <c r="SAA95" s="211"/>
      <c r="SAB95" s="211"/>
      <c r="SAC95" s="211"/>
      <c r="SAD95" s="212"/>
      <c r="SAE95" s="213"/>
      <c r="SAF95" s="214"/>
      <c r="SAG95" s="210"/>
      <c r="SAH95" s="210"/>
      <c r="SAI95" s="210"/>
      <c r="SAJ95" s="210"/>
      <c r="SAK95" s="211"/>
      <c r="SAL95" s="211"/>
      <c r="SAM95" s="211"/>
      <c r="SAN95" s="211"/>
      <c r="SAO95" s="211"/>
      <c r="SAP95" s="212"/>
      <c r="SAQ95" s="213"/>
      <c r="SAR95" s="214"/>
      <c r="SAS95" s="210"/>
      <c r="SAT95" s="210"/>
      <c r="SAU95" s="210"/>
      <c r="SAV95" s="210"/>
      <c r="SAW95" s="211"/>
      <c r="SAX95" s="211"/>
      <c r="SAY95" s="211"/>
      <c r="SAZ95" s="211"/>
      <c r="SBA95" s="211"/>
      <c r="SBB95" s="212"/>
      <c r="SBC95" s="213"/>
      <c r="SBD95" s="214"/>
      <c r="SBE95" s="210"/>
      <c r="SBF95" s="210"/>
      <c r="SBG95" s="210"/>
      <c r="SBH95" s="210"/>
      <c r="SBI95" s="211"/>
      <c r="SBJ95" s="211"/>
      <c r="SBK95" s="211"/>
      <c r="SBL95" s="211"/>
      <c r="SBM95" s="211"/>
      <c r="SBN95" s="212"/>
      <c r="SBO95" s="213"/>
      <c r="SBP95" s="214"/>
      <c r="SBQ95" s="210"/>
      <c r="SBR95" s="210"/>
      <c r="SBS95" s="210"/>
      <c r="SBT95" s="210"/>
      <c r="SBU95" s="211"/>
      <c r="SBV95" s="211"/>
      <c r="SBW95" s="211"/>
      <c r="SBX95" s="211"/>
      <c r="SBY95" s="211"/>
      <c r="SBZ95" s="212"/>
      <c r="SCA95" s="213"/>
      <c r="SCB95" s="214"/>
      <c r="SCC95" s="210"/>
      <c r="SCD95" s="210"/>
      <c r="SCE95" s="210"/>
      <c r="SCF95" s="210"/>
      <c r="SCG95" s="211"/>
      <c r="SCH95" s="211"/>
      <c r="SCI95" s="211"/>
      <c r="SCJ95" s="211"/>
      <c r="SCK95" s="211"/>
      <c r="SCL95" s="212"/>
      <c r="SCM95" s="213"/>
      <c r="SCN95" s="214"/>
      <c r="SCO95" s="210"/>
      <c r="SCP95" s="210"/>
      <c r="SCQ95" s="210"/>
      <c r="SCR95" s="210"/>
      <c r="SCS95" s="211"/>
      <c r="SCT95" s="211"/>
      <c r="SCU95" s="211"/>
      <c r="SCV95" s="211"/>
      <c r="SCW95" s="211"/>
      <c r="SCX95" s="212"/>
      <c r="SCY95" s="213"/>
      <c r="SCZ95" s="214"/>
      <c r="SDA95" s="210"/>
      <c r="SDB95" s="210"/>
      <c r="SDC95" s="210"/>
      <c r="SDD95" s="210"/>
      <c r="SDE95" s="211"/>
      <c r="SDF95" s="211"/>
      <c r="SDG95" s="211"/>
      <c r="SDH95" s="211"/>
      <c r="SDI95" s="211"/>
      <c r="SDJ95" s="212"/>
      <c r="SDK95" s="213"/>
      <c r="SDL95" s="214"/>
      <c r="SDM95" s="210"/>
      <c r="SDN95" s="210"/>
      <c r="SDO95" s="210"/>
      <c r="SDP95" s="210"/>
      <c r="SDQ95" s="211"/>
      <c r="SDR95" s="211"/>
      <c r="SDS95" s="211"/>
      <c r="SDT95" s="211"/>
      <c r="SDU95" s="211"/>
      <c r="SDV95" s="212"/>
      <c r="SDW95" s="213"/>
      <c r="SDX95" s="214"/>
      <c r="SDY95" s="210"/>
      <c r="SDZ95" s="210"/>
      <c r="SEA95" s="210"/>
      <c r="SEB95" s="210"/>
      <c r="SEC95" s="211"/>
      <c r="SED95" s="211"/>
      <c r="SEE95" s="211"/>
      <c r="SEF95" s="211"/>
      <c r="SEG95" s="211"/>
      <c r="SEH95" s="212"/>
      <c r="SEI95" s="213"/>
      <c r="SEJ95" s="214"/>
      <c r="SEK95" s="210"/>
      <c r="SEL95" s="210"/>
      <c r="SEM95" s="210"/>
      <c r="SEN95" s="210"/>
      <c r="SEO95" s="211"/>
      <c r="SEP95" s="211"/>
      <c r="SEQ95" s="211"/>
      <c r="SER95" s="211"/>
      <c r="SES95" s="211"/>
      <c r="SET95" s="212"/>
      <c r="SEU95" s="213"/>
      <c r="SEV95" s="214"/>
      <c r="SEW95" s="210"/>
      <c r="SEX95" s="210"/>
      <c r="SEY95" s="210"/>
      <c r="SEZ95" s="210"/>
      <c r="SFA95" s="211"/>
      <c r="SFB95" s="211"/>
      <c r="SFC95" s="211"/>
      <c r="SFD95" s="211"/>
      <c r="SFE95" s="211"/>
      <c r="SFF95" s="212"/>
      <c r="SFG95" s="213"/>
      <c r="SFH95" s="214"/>
      <c r="SFI95" s="210"/>
      <c r="SFJ95" s="210"/>
      <c r="SFK95" s="210"/>
      <c r="SFL95" s="210"/>
      <c r="SFM95" s="211"/>
      <c r="SFN95" s="211"/>
      <c r="SFO95" s="211"/>
      <c r="SFP95" s="211"/>
      <c r="SFQ95" s="211"/>
      <c r="SFR95" s="212"/>
      <c r="SFS95" s="213"/>
      <c r="SFT95" s="214"/>
      <c r="SFU95" s="210"/>
      <c r="SFV95" s="210"/>
      <c r="SFW95" s="210"/>
      <c r="SFX95" s="210"/>
      <c r="SFY95" s="211"/>
      <c r="SFZ95" s="211"/>
      <c r="SGA95" s="211"/>
      <c r="SGB95" s="211"/>
      <c r="SGC95" s="211"/>
      <c r="SGD95" s="212"/>
      <c r="SGE95" s="213"/>
      <c r="SGF95" s="214"/>
      <c r="SGG95" s="210"/>
      <c r="SGH95" s="210"/>
      <c r="SGI95" s="210"/>
      <c r="SGJ95" s="210"/>
      <c r="SGK95" s="211"/>
      <c r="SGL95" s="211"/>
      <c r="SGM95" s="211"/>
      <c r="SGN95" s="211"/>
      <c r="SGO95" s="211"/>
      <c r="SGP95" s="212"/>
      <c r="SGQ95" s="213"/>
      <c r="SGR95" s="214"/>
      <c r="SGS95" s="210"/>
      <c r="SGT95" s="210"/>
      <c r="SGU95" s="210"/>
      <c r="SGV95" s="210"/>
      <c r="SGW95" s="211"/>
      <c r="SGX95" s="211"/>
      <c r="SGY95" s="211"/>
      <c r="SGZ95" s="211"/>
      <c r="SHA95" s="211"/>
      <c r="SHB95" s="212"/>
      <c r="SHC95" s="213"/>
      <c r="SHD95" s="214"/>
      <c r="SHE95" s="210"/>
      <c r="SHF95" s="210"/>
      <c r="SHG95" s="210"/>
      <c r="SHH95" s="210"/>
      <c r="SHI95" s="211"/>
      <c r="SHJ95" s="211"/>
      <c r="SHK95" s="211"/>
      <c r="SHL95" s="211"/>
      <c r="SHM95" s="211"/>
      <c r="SHN95" s="212"/>
      <c r="SHO95" s="213"/>
      <c r="SHP95" s="214"/>
      <c r="SHQ95" s="210"/>
      <c r="SHR95" s="210"/>
      <c r="SHS95" s="210"/>
      <c r="SHT95" s="210"/>
      <c r="SHU95" s="211"/>
      <c r="SHV95" s="211"/>
      <c r="SHW95" s="211"/>
      <c r="SHX95" s="211"/>
      <c r="SHY95" s="211"/>
      <c r="SHZ95" s="212"/>
      <c r="SIA95" s="213"/>
      <c r="SIB95" s="214"/>
      <c r="SIC95" s="210"/>
      <c r="SID95" s="210"/>
      <c r="SIE95" s="210"/>
      <c r="SIF95" s="210"/>
      <c r="SIG95" s="211"/>
      <c r="SIH95" s="211"/>
      <c r="SII95" s="211"/>
      <c r="SIJ95" s="211"/>
      <c r="SIK95" s="211"/>
      <c r="SIL95" s="212"/>
      <c r="SIM95" s="213"/>
      <c r="SIN95" s="214"/>
      <c r="SIO95" s="210"/>
      <c r="SIP95" s="210"/>
      <c r="SIQ95" s="210"/>
      <c r="SIR95" s="210"/>
      <c r="SIS95" s="211"/>
      <c r="SIT95" s="211"/>
      <c r="SIU95" s="211"/>
      <c r="SIV95" s="211"/>
      <c r="SIW95" s="211"/>
      <c r="SIX95" s="212"/>
      <c r="SIY95" s="213"/>
      <c r="SIZ95" s="214"/>
      <c r="SJA95" s="210"/>
      <c r="SJB95" s="210"/>
      <c r="SJC95" s="210"/>
      <c r="SJD95" s="210"/>
      <c r="SJE95" s="211"/>
      <c r="SJF95" s="211"/>
      <c r="SJG95" s="211"/>
      <c r="SJH95" s="211"/>
      <c r="SJI95" s="211"/>
      <c r="SJJ95" s="212"/>
      <c r="SJK95" s="213"/>
      <c r="SJL95" s="214"/>
      <c r="SJM95" s="210"/>
      <c r="SJN95" s="210"/>
      <c r="SJO95" s="210"/>
      <c r="SJP95" s="210"/>
      <c r="SJQ95" s="211"/>
      <c r="SJR95" s="211"/>
      <c r="SJS95" s="211"/>
      <c r="SJT95" s="211"/>
      <c r="SJU95" s="211"/>
      <c r="SJV95" s="212"/>
      <c r="SJW95" s="213"/>
      <c r="SJX95" s="214"/>
      <c r="SJY95" s="210"/>
      <c r="SJZ95" s="210"/>
      <c r="SKA95" s="210"/>
      <c r="SKB95" s="210"/>
      <c r="SKC95" s="211"/>
      <c r="SKD95" s="211"/>
      <c r="SKE95" s="211"/>
      <c r="SKF95" s="211"/>
      <c r="SKG95" s="211"/>
      <c r="SKH95" s="212"/>
      <c r="SKI95" s="213"/>
      <c r="SKJ95" s="214"/>
      <c r="SKK95" s="210"/>
      <c r="SKL95" s="210"/>
      <c r="SKM95" s="210"/>
      <c r="SKN95" s="210"/>
      <c r="SKO95" s="211"/>
      <c r="SKP95" s="211"/>
      <c r="SKQ95" s="211"/>
      <c r="SKR95" s="211"/>
      <c r="SKS95" s="211"/>
      <c r="SKT95" s="212"/>
      <c r="SKU95" s="213"/>
      <c r="SKV95" s="214"/>
      <c r="SKW95" s="210"/>
      <c r="SKX95" s="210"/>
      <c r="SKY95" s="210"/>
      <c r="SKZ95" s="210"/>
      <c r="SLA95" s="211"/>
      <c r="SLB95" s="211"/>
      <c r="SLC95" s="211"/>
      <c r="SLD95" s="211"/>
      <c r="SLE95" s="211"/>
      <c r="SLF95" s="212"/>
      <c r="SLG95" s="213"/>
      <c r="SLH95" s="214"/>
      <c r="SLI95" s="210"/>
      <c r="SLJ95" s="210"/>
      <c r="SLK95" s="210"/>
      <c r="SLL95" s="210"/>
      <c r="SLM95" s="211"/>
      <c r="SLN95" s="211"/>
      <c r="SLO95" s="211"/>
      <c r="SLP95" s="211"/>
      <c r="SLQ95" s="211"/>
      <c r="SLR95" s="212"/>
      <c r="SLS95" s="213"/>
      <c r="SLT95" s="214"/>
      <c r="SLU95" s="210"/>
      <c r="SLV95" s="210"/>
      <c r="SLW95" s="210"/>
      <c r="SLX95" s="210"/>
      <c r="SLY95" s="211"/>
      <c r="SLZ95" s="211"/>
      <c r="SMA95" s="211"/>
      <c r="SMB95" s="211"/>
      <c r="SMC95" s="211"/>
      <c r="SMD95" s="212"/>
      <c r="SME95" s="213"/>
      <c r="SMF95" s="214"/>
      <c r="SMG95" s="210"/>
      <c r="SMH95" s="210"/>
      <c r="SMI95" s="210"/>
      <c r="SMJ95" s="210"/>
      <c r="SMK95" s="211"/>
      <c r="SML95" s="211"/>
      <c r="SMM95" s="211"/>
      <c r="SMN95" s="211"/>
      <c r="SMO95" s="211"/>
      <c r="SMP95" s="212"/>
      <c r="SMQ95" s="213"/>
      <c r="SMR95" s="214"/>
      <c r="SMS95" s="210"/>
      <c r="SMT95" s="210"/>
      <c r="SMU95" s="210"/>
      <c r="SMV95" s="210"/>
      <c r="SMW95" s="211"/>
      <c r="SMX95" s="211"/>
      <c r="SMY95" s="211"/>
      <c r="SMZ95" s="211"/>
      <c r="SNA95" s="211"/>
      <c r="SNB95" s="212"/>
      <c r="SNC95" s="213"/>
      <c r="SND95" s="214"/>
      <c r="SNE95" s="210"/>
      <c r="SNF95" s="210"/>
      <c r="SNG95" s="210"/>
      <c r="SNH95" s="210"/>
      <c r="SNI95" s="211"/>
      <c r="SNJ95" s="211"/>
      <c r="SNK95" s="211"/>
      <c r="SNL95" s="211"/>
      <c r="SNM95" s="211"/>
      <c r="SNN95" s="212"/>
      <c r="SNO95" s="213"/>
      <c r="SNP95" s="214"/>
      <c r="SNQ95" s="210"/>
      <c r="SNR95" s="210"/>
      <c r="SNS95" s="210"/>
      <c r="SNT95" s="210"/>
      <c r="SNU95" s="211"/>
      <c r="SNV95" s="211"/>
      <c r="SNW95" s="211"/>
      <c r="SNX95" s="211"/>
      <c r="SNY95" s="211"/>
      <c r="SNZ95" s="212"/>
      <c r="SOA95" s="213"/>
      <c r="SOB95" s="214"/>
      <c r="SOC95" s="210"/>
      <c r="SOD95" s="210"/>
      <c r="SOE95" s="210"/>
      <c r="SOF95" s="210"/>
      <c r="SOG95" s="211"/>
      <c r="SOH95" s="211"/>
      <c r="SOI95" s="211"/>
      <c r="SOJ95" s="211"/>
      <c r="SOK95" s="211"/>
      <c r="SOL95" s="212"/>
      <c r="SOM95" s="213"/>
      <c r="SON95" s="214"/>
      <c r="SOO95" s="210"/>
      <c r="SOP95" s="210"/>
      <c r="SOQ95" s="210"/>
      <c r="SOR95" s="210"/>
      <c r="SOS95" s="211"/>
      <c r="SOT95" s="211"/>
      <c r="SOU95" s="211"/>
      <c r="SOV95" s="211"/>
      <c r="SOW95" s="211"/>
      <c r="SOX95" s="212"/>
      <c r="SOY95" s="213"/>
      <c r="SOZ95" s="214"/>
      <c r="SPA95" s="210"/>
      <c r="SPB95" s="210"/>
      <c r="SPC95" s="210"/>
      <c r="SPD95" s="210"/>
      <c r="SPE95" s="211"/>
      <c r="SPF95" s="211"/>
      <c r="SPG95" s="211"/>
      <c r="SPH95" s="211"/>
      <c r="SPI95" s="211"/>
      <c r="SPJ95" s="212"/>
      <c r="SPK95" s="213"/>
      <c r="SPL95" s="214"/>
      <c r="SPM95" s="210"/>
      <c r="SPN95" s="210"/>
      <c r="SPO95" s="210"/>
      <c r="SPP95" s="210"/>
      <c r="SPQ95" s="211"/>
      <c r="SPR95" s="211"/>
      <c r="SPS95" s="211"/>
      <c r="SPT95" s="211"/>
      <c r="SPU95" s="211"/>
      <c r="SPV95" s="212"/>
      <c r="SPW95" s="213"/>
      <c r="SPX95" s="214"/>
      <c r="SPY95" s="210"/>
      <c r="SPZ95" s="210"/>
      <c r="SQA95" s="210"/>
      <c r="SQB95" s="210"/>
      <c r="SQC95" s="211"/>
      <c r="SQD95" s="211"/>
      <c r="SQE95" s="211"/>
      <c r="SQF95" s="211"/>
      <c r="SQG95" s="211"/>
      <c r="SQH95" s="212"/>
      <c r="SQI95" s="213"/>
      <c r="SQJ95" s="214"/>
      <c r="SQK95" s="210"/>
      <c r="SQL95" s="210"/>
      <c r="SQM95" s="210"/>
      <c r="SQN95" s="210"/>
      <c r="SQO95" s="211"/>
      <c r="SQP95" s="211"/>
      <c r="SQQ95" s="211"/>
      <c r="SQR95" s="211"/>
      <c r="SQS95" s="211"/>
      <c r="SQT95" s="212"/>
      <c r="SQU95" s="213"/>
      <c r="SQV95" s="214"/>
      <c r="SQW95" s="210"/>
      <c r="SQX95" s="210"/>
      <c r="SQY95" s="210"/>
      <c r="SQZ95" s="210"/>
      <c r="SRA95" s="211"/>
      <c r="SRB95" s="211"/>
      <c r="SRC95" s="211"/>
      <c r="SRD95" s="211"/>
      <c r="SRE95" s="211"/>
      <c r="SRF95" s="212"/>
      <c r="SRG95" s="213"/>
      <c r="SRH95" s="214"/>
      <c r="SRI95" s="210"/>
      <c r="SRJ95" s="210"/>
      <c r="SRK95" s="210"/>
      <c r="SRL95" s="210"/>
      <c r="SRM95" s="211"/>
      <c r="SRN95" s="211"/>
      <c r="SRO95" s="211"/>
      <c r="SRP95" s="211"/>
      <c r="SRQ95" s="211"/>
      <c r="SRR95" s="212"/>
      <c r="SRS95" s="213"/>
      <c r="SRT95" s="214"/>
      <c r="SRU95" s="210"/>
      <c r="SRV95" s="210"/>
      <c r="SRW95" s="210"/>
      <c r="SRX95" s="210"/>
      <c r="SRY95" s="211"/>
      <c r="SRZ95" s="211"/>
      <c r="SSA95" s="211"/>
      <c r="SSB95" s="211"/>
      <c r="SSC95" s="211"/>
      <c r="SSD95" s="212"/>
      <c r="SSE95" s="213"/>
      <c r="SSF95" s="214"/>
      <c r="SSG95" s="210"/>
      <c r="SSH95" s="210"/>
      <c r="SSI95" s="210"/>
      <c r="SSJ95" s="210"/>
      <c r="SSK95" s="211"/>
      <c r="SSL95" s="211"/>
      <c r="SSM95" s="211"/>
      <c r="SSN95" s="211"/>
      <c r="SSO95" s="211"/>
      <c r="SSP95" s="212"/>
      <c r="SSQ95" s="213"/>
      <c r="SSR95" s="214"/>
      <c r="SSS95" s="210"/>
      <c r="SST95" s="210"/>
      <c r="SSU95" s="210"/>
      <c r="SSV95" s="210"/>
      <c r="SSW95" s="211"/>
      <c r="SSX95" s="211"/>
      <c r="SSY95" s="211"/>
      <c r="SSZ95" s="211"/>
      <c r="STA95" s="211"/>
      <c r="STB95" s="212"/>
      <c r="STC95" s="213"/>
      <c r="STD95" s="214"/>
      <c r="STE95" s="210"/>
      <c r="STF95" s="210"/>
      <c r="STG95" s="210"/>
      <c r="STH95" s="210"/>
      <c r="STI95" s="211"/>
      <c r="STJ95" s="211"/>
      <c r="STK95" s="211"/>
      <c r="STL95" s="211"/>
      <c r="STM95" s="211"/>
      <c r="STN95" s="212"/>
      <c r="STO95" s="213"/>
      <c r="STP95" s="214"/>
      <c r="STQ95" s="210"/>
      <c r="STR95" s="210"/>
      <c r="STS95" s="210"/>
      <c r="STT95" s="210"/>
      <c r="STU95" s="211"/>
      <c r="STV95" s="211"/>
      <c r="STW95" s="211"/>
      <c r="STX95" s="211"/>
      <c r="STY95" s="211"/>
      <c r="STZ95" s="212"/>
      <c r="SUA95" s="213"/>
      <c r="SUB95" s="214"/>
      <c r="SUC95" s="210"/>
      <c r="SUD95" s="210"/>
      <c r="SUE95" s="210"/>
      <c r="SUF95" s="210"/>
      <c r="SUG95" s="211"/>
      <c r="SUH95" s="211"/>
      <c r="SUI95" s="211"/>
      <c r="SUJ95" s="211"/>
      <c r="SUK95" s="211"/>
      <c r="SUL95" s="212"/>
      <c r="SUM95" s="213"/>
      <c r="SUN95" s="214"/>
      <c r="SUO95" s="210"/>
      <c r="SUP95" s="210"/>
      <c r="SUQ95" s="210"/>
      <c r="SUR95" s="210"/>
      <c r="SUS95" s="211"/>
      <c r="SUT95" s="211"/>
      <c r="SUU95" s="211"/>
      <c r="SUV95" s="211"/>
      <c r="SUW95" s="211"/>
      <c r="SUX95" s="212"/>
      <c r="SUY95" s="213"/>
      <c r="SUZ95" s="214"/>
      <c r="SVA95" s="210"/>
      <c r="SVB95" s="210"/>
      <c r="SVC95" s="210"/>
      <c r="SVD95" s="210"/>
      <c r="SVE95" s="211"/>
      <c r="SVF95" s="211"/>
      <c r="SVG95" s="211"/>
      <c r="SVH95" s="211"/>
      <c r="SVI95" s="211"/>
      <c r="SVJ95" s="212"/>
      <c r="SVK95" s="213"/>
      <c r="SVL95" s="214"/>
      <c r="SVM95" s="210"/>
      <c r="SVN95" s="210"/>
      <c r="SVO95" s="210"/>
      <c r="SVP95" s="210"/>
      <c r="SVQ95" s="211"/>
      <c r="SVR95" s="211"/>
      <c r="SVS95" s="211"/>
      <c r="SVT95" s="211"/>
      <c r="SVU95" s="211"/>
      <c r="SVV95" s="212"/>
      <c r="SVW95" s="213"/>
      <c r="SVX95" s="214"/>
      <c r="SVY95" s="210"/>
      <c r="SVZ95" s="210"/>
      <c r="SWA95" s="210"/>
      <c r="SWB95" s="210"/>
      <c r="SWC95" s="211"/>
      <c r="SWD95" s="211"/>
      <c r="SWE95" s="211"/>
      <c r="SWF95" s="211"/>
      <c r="SWG95" s="211"/>
      <c r="SWH95" s="212"/>
      <c r="SWI95" s="213"/>
      <c r="SWJ95" s="214"/>
      <c r="SWK95" s="210"/>
      <c r="SWL95" s="210"/>
      <c r="SWM95" s="210"/>
      <c r="SWN95" s="210"/>
      <c r="SWO95" s="211"/>
      <c r="SWP95" s="211"/>
      <c r="SWQ95" s="211"/>
      <c r="SWR95" s="211"/>
      <c r="SWS95" s="211"/>
      <c r="SWT95" s="212"/>
      <c r="SWU95" s="213"/>
      <c r="SWV95" s="214"/>
      <c r="SWW95" s="210"/>
      <c r="SWX95" s="210"/>
      <c r="SWY95" s="210"/>
      <c r="SWZ95" s="210"/>
      <c r="SXA95" s="211"/>
      <c r="SXB95" s="211"/>
      <c r="SXC95" s="211"/>
      <c r="SXD95" s="211"/>
      <c r="SXE95" s="211"/>
      <c r="SXF95" s="212"/>
      <c r="SXG95" s="213"/>
      <c r="SXH95" s="214"/>
      <c r="SXI95" s="210"/>
      <c r="SXJ95" s="210"/>
      <c r="SXK95" s="210"/>
      <c r="SXL95" s="210"/>
      <c r="SXM95" s="211"/>
      <c r="SXN95" s="211"/>
      <c r="SXO95" s="211"/>
      <c r="SXP95" s="211"/>
      <c r="SXQ95" s="211"/>
      <c r="SXR95" s="212"/>
      <c r="SXS95" s="213"/>
      <c r="SXT95" s="214"/>
      <c r="SXU95" s="210"/>
      <c r="SXV95" s="210"/>
      <c r="SXW95" s="210"/>
      <c r="SXX95" s="210"/>
      <c r="SXY95" s="211"/>
      <c r="SXZ95" s="211"/>
      <c r="SYA95" s="211"/>
      <c r="SYB95" s="211"/>
      <c r="SYC95" s="211"/>
      <c r="SYD95" s="212"/>
      <c r="SYE95" s="213"/>
      <c r="SYF95" s="214"/>
      <c r="SYG95" s="210"/>
      <c r="SYH95" s="210"/>
      <c r="SYI95" s="210"/>
      <c r="SYJ95" s="210"/>
      <c r="SYK95" s="211"/>
      <c r="SYL95" s="211"/>
      <c r="SYM95" s="211"/>
      <c r="SYN95" s="211"/>
      <c r="SYO95" s="211"/>
      <c r="SYP95" s="212"/>
      <c r="SYQ95" s="213"/>
      <c r="SYR95" s="214"/>
      <c r="SYS95" s="210"/>
      <c r="SYT95" s="210"/>
      <c r="SYU95" s="210"/>
      <c r="SYV95" s="210"/>
      <c r="SYW95" s="211"/>
      <c r="SYX95" s="211"/>
      <c r="SYY95" s="211"/>
      <c r="SYZ95" s="211"/>
      <c r="SZA95" s="211"/>
      <c r="SZB95" s="212"/>
      <c r="SZC95" s="213"/>
      <c r="SZD95" s="214"/>
      <c r="SZE95" s="210"/>
      <c r="SZF95" s="210"/>
      <c r="SZG95" s="210"/>
      <c r="SZH95" s="210"/>
      <c r="SZI95" s="211"/>
      <c r="SZJ95" s="211"/>
      <c r="SZK95" s="211"/>
      <c r="SZL95" s="211"/>
      <c r="SZM95" s="211"/>
      <c r="SZN95" s="212"/>
      <c r="SZO95" s="213"/>
      <c r="SZP95" s="214"/>
      <c r="SZQ95" s="210"/>
      <c r="SZR95" s="210"/>
      <c r="SZS95" s="210"/>
      <c r="SZT95" s="210"/>
      <c r="SZU95" s="211"/>
      <c r="SZV95" s="211"/>
      <c r="SZW95" s="211"/>
      <c r="SZX95" s="211"/>
      <c r="SZY95" s="211"/>
      <c r="SZZ95" s="212"/>
      <c r="TAA95" s="213"/>
      <c r="TAB95" s="214"/>
      <c r="TAC95" s="210"/>
      <c r="TAD95" s="210"/>
      <c r="TAE95" s="210"/>
      <c r="TAF95" s="210"/>
      <c r="TAG95" s="211"/>
      <c r="TAH95" s="211"/>
      <c r="TAI95" s="211"/>
      <c r="TAJ95" s="211"/>
      <c r="TAK95" s="211"/>
      <c r="TAL95" s="212"/>
      <c r="TAM95" s="213"/>
      <c r="TAN95" s="214"/>
      <c r="TAO95" s="210"/>
      <c r="TAP95" s="210"/>
      <c r="TAQ95" s="210"/>
      <c r="TAR95" s="210"/>
      <c r="TAS95" s="211"/>
      <c r="TAT95" s="211"/>
      <c r="TAU95" s="211"/>
      <c r="TAV95" s="211"/>
      <c r="TAW95" s="211"/>
      <c r="TAX95" s="212"/>
      <c r="TAY95" s="213"/>
      <c r="TAZ95" s="214"/>
      <c r="TBA95" s="210"/>
      <c r="TBB95" s="210"/>
      <c r="TBC95" s="210"/>
      <c r="TBD95" s="210"/>
      <c r="TBE95" s="211"/>
      <c r="TBF95" s="211"/>
      <c r="TBG95" s="211"/>
      <c r="TBH95" s="211"/>
      <c r="TBI95" s="211"/>
      <c r="TBJ95" s="212"/>
      <c r="TBK95" s="213"/>
      <c r="TBL95" s="214"/>
      <c r="TBM95" s="210"/>
      <c r="TBN95" s="210"/>
      <c r="TBO95" s="210"/>
      <c r="TBP95" s="210"/>
      <c r="TBQ95" s="211"/>
      <c r="TBR95" s="211"/>
      <c r="TBS95" s="211"/>
      <c r="TBT95" s="211"/>
      <c r="TBU95" s="211"/>
      <c r="TBV95" s="212"/>
      <c r="TBW95" s="213"/>
      <c r="TBX95" s="214"/>
      <c r="TBY95" s="210"/>
      <c r="TBZ95" s="210"/>
      <c r="TCA95" s="210"/>
      <c r="TCB95" s="210"/>
      <c r="TCC95" s="211"/>
      <c r="TCD95" s="211"/>
      <c r="TCE95" s="211"/>
      <c r="TCF95" s="211"/>
      <c r="TCG95" s="211"/>
      <c r="TCH95" s="212"/>
      <c r="TCI95" s="213"/>
      <c r="TCJ95" s="214"/>
      <c r="TCK95" s="210"/>
      <c r="TCL95" s="210"/>
      <c r="TCM95" s="210"/>
      <c r="TCN95" s="210"/>
      <c r="TCO95" s="211"/>
      <c r="TCP95" s="211"/>
      <c r="TCQ95" s="211"/>
      <c r="TCR95" s="211"/>
      <c r="TCS95" s="211"/>
      <c r="TCT95" s="212"/>
      <c r="TCU95" s="213"/>
      <c r="TCV95" s="214"/>
      <c r="TCW95" s="210"/>
      <c r="TCX95" s="210"/>
      <c r="TCY95" s="210"/>
      <c r="TCZ95" s="210"/>
      <c r="TDA95" s="211"/>
      <c r="TDB95" s="211"/>
      <c r="TDC95" s="211"/>
      <c r="TDD95" s="211"/>
      <c r="TDE95" s="211"/>
      <c r="TDF95" s="212"/>
      <c r="TDG95" s="213"/>
      <c r="TDH95" s="214"/>
      <c r="TDI95" s="210"/>
      <c r="TDJ95" s="210"/>
      <c r="TDK95" s="210"/>
      <c r="TDL95" s="210"/>
      <c r="TDM95" s="211"/>
      <c r="TDN95" s="211"/>
      <c r="TDO95" s="211"/>
      <c r="TDP95" s="211"/>
      <c r="TDQ95" s="211"/>
      <c r="TDR95" s="212"/>
      <c r="TDS95" s="213"/>
      <c r="TDT95" s="214"/>
      <c r="TDU95" s="210"/>
      <c r="TDV95" s="210"/>
      <c r="TDW95" s="210"/>
      <c r="TDX95" s="210"/>
      <c r="TDY95" s="211"/>
      <c r="TDZ95" s="211"/>
      <c r="TEA95" s="211"/>
      <c r="TEB95" s="211"/>
      <c r="TEC95" s="211"/>
      <c r="TED95" s="212"/>
      <c r="TEE95" s="213"/>
      <c r="TEF95" s="214"/>
      <c r="TEG95" s="210"/>
      <c r="TEH95" s="210"/>
      <c r="TEI95" s="210"/>
      <c r="TEJ95" s="210"/>
      <c r="TEK95" s="211"/>
      <c r="TEL95" s="211"/>
      <c r="TEM95" s="211"/>
      <c r="TEN95" s="211"/>
      <c r="TEO95" s="211"/>
      <c r="TEP95" s="212"/>
      <c r="TEQ95" s="213"/>
      <c r="TER95" s="214"/>
      <c r="TES95" s="210"/>
      <c r="TET95" s="210"/>
      <c r="TEU95" s="210"/>
      <c r="TEV95" s="210"/>
      <c r="TEW95" s="211"/>
      <c r="TEX95" s="211"/>
      <c r="TEY95" s="211"/>
      <c r="TEZ95" s="211"/>
      <c r="TFA95" s="211"/>
      <c r="TFB95" s="212"/>
      <c r="TFC95" s="213"/>
      <c r="TFD95" s="214"/>
      <c r="TFE95" s="210"/>
      <c r="TFF95" s="210"/>
      <c r="TFG95" s="210"/>
      <c r="TFH95" s="210"/>
      <c r="TFI95" s="211"/>
      <c r="TFJ95" s="211"/>
      <c r="TFK95" s="211"/>
      <c r="TFL95" s="211"/>
      <c r="TFM95" s="211"/>
      <c r="TFN95" s="212"/>
      <c r="TFO95" s="213"/>
      <c r="TFP95" s="214"/>
      <c r="TFQ95" s="210"/>
      <c r="TFR95" s="210"/>
      <c r="TFS95" s="210"/>
      <c r="TFT95" s="210"/>
      <c r="TFU95" s="211"/>
      <c r="TFV95" s="211"/>
      <c r="TFW95" s="211"/>
      <c r="TFX95" s="211"/>
      <c r="TFY95" s="211"/>
      <c r="TFZ95" s="212"/>
      <c r="TGA95" s="213"/>
      <c r="TGB95" s="214"/>
      <c r="TGC95" s="210"/>
      <c r="TGD95" s="210"/>
      <c r="TGE95" s="210"/>
      <c r="TGF95" s="210"/>
      <c r="TGG95" s="211"/>
      <c r="TGH95" s="211"/>
      <c r="TGI95" s="211"/>
      <c r="TGJ95" s="211"/>
      <c r="TGK95" s="211"/>
      <c r="TGL95" s="212"/>
      <c r="TGM95" s="213"/>
      <c r="TGN95" s="214"/>
      <c r="TGO95" s="210"/>
      <c r="TGP95" s="210"/>
      <c r="TGQ95" s="210"/>
      <c r="TGR95" s="210"/>
      <c r="TGS95" s="211"/>
      <c r="TGT95" s="211"/>
      <c r="TGU95" s="211"/>
      <c r="TGV95" s="211"/>
      <c r="TGW95" s="211"/>
      <c r="TGX95" s="212"/>
      <c r="TGY95" s="213"/>
      <c r="TGZ95" s="214"/>
      <c r="THA95" s="210"/>
      <c r="THB95" s="210"/>
      <c r="THC95" s="210"/>
      <c r="THD95" s="210"/>
      <c r="THE95" s="211"/>
      <c r="THF95" s="211"/>
      <c r="THG95" s="211"/>
      <c r="THH95" s="211"/>
      <c r="THI95" s="211"/>
      <c r="THJ95" s="212"/>
      <c r="THK95" s="213"/>
      <c r="THL95" s="214"/>
      <c r="THM95" s="210"/>
      <c r="THN95" s="210"/>
      <c r="THO95" s="210"/>
      <c r="THP95" s="210"/>
      <c r="THQ95" s="211"/>
      <c r="THR95" s="211"/>
      <c r="THS95" s="211"/>
      <c r="THT95" s="211"/>
      <c r="THU95" s="211"/>
      <c r="THV95" s="212"/>
      <c r="THW95" s="213"/>
      <c r="THX95" s="214"/>
      <c r="THY95" s="210"/>
      <c r="THZ95" s="210"/>
      <c r="TIA95" s="210"/>
      <c r="TIB95" s="210"/>
      <c r="TIC95" s="211"/>
      <c r="TID95" s="211"/>
      <c r="TIE95" s="211"/>
      <c r="TIF95" s="211"/>
      <c r="TIG95" s="211"/>
      <c r="TIH95" s="212"/>
      <c r="TII95" s="213"/>
      <c r="TIJ95" s="214"/>
      <c r="TIK95" s="210"/>
      <c r="TIL95" s="210"/>
      <c r="TIM95" s="210"/>
      <c r="TIN95" s="210"/>
      <c r="TIO95" s="211"/>
      <c r="TIP95" s="211"/>
      <c r="TIQ95" s="211"/>
      <c r="TIR95" s="211"/>
      <c r="TIS95" s="211"/>
      <c r="TIT95" s="212"/>
      <c r="TIU95" s="213"/>
      <c r="TIV95" s="214"/>
      <c r="TIW95" s="210"/>
      <c r="TIX95" s="210"/>
      <c r="TIY95" s="210"/>
      <c r="TIZ95" s="210"/>
      <c r="TJA95" s="211"/>
      <c r="TJB95" s="211"/>
      <c r="TJC95" s="211"/>
      <c r="TJD95" s="211"/>
      <c r="TJE95" s="211"/>
      <c r="TJF95" s="212"/>
      <c r="TJG95" s="213"/>
      <c r="TJH95" s="214"/>
      <c r="TJI95" s="210"/>
      <c r="TJJ95" s="210"/>
      <c r="TJK95" s="210"/>
      <c r="TJL95" s="210"/>
      <c r="TJM95" s="211"/>
      <c r="TJN95" s="211"/>
      <c r="TJO95" s="211"/>
      <c r="TJP95" s="211"/>
      <c r="TJQ95" s="211"/>
      <c r="TJR95" s="212"/>
      <c r="TJS95" s="213"/>
      <c r="TJT95" s="214"/>
      <c r="TJU95" s="210"/>
      <c r="TJV95" s="210"/>
      <c r="TJW95" s="210"/>
      <c r="TJX95" s="210"/>
      <c r="TJY95" s="211"/>
      <c r="TJZ95" s="211"/>
      <c r="TKA95" s="211"/>
      <c r="TKB95" s="211"/>
      <c r="TKC95" s="211"/>
      <c r="TKD95" s="212"/>
      <c r="TKE95" s="213"/>
      <c r="TKF95" s="214"/>
      <c r="TKG95" s="210"/>
      <c r="TKH95" s="210"/>
      <c r="TKI95" s="210"/>
      <c r="TKJ95" s="210"/>
      <c r="TKK95" s="211"/>
      <c r="TKL95" s="211"/>
      <c r="TKM95" s="211"/>
      <c r="TKN95" s="211"/>
      <c r="TKO95" s="211"/>
      <c r="TKP95" s="212"/>
      <c r="TKQ95" s="213"/>
      <c r="TKR95" s="214"/>
      <c r="TKS95" s="210"/>
      <c r="TKT95" s="210"/>
      <c r="TKU95" s="210"/>
      <c r="TKV95" s="210"/>
      <c r="TKW95" s="211"/>
      <c r="TKX95" s="211"/>
      <c r="TKY95" s="211"/>
      <c r="TKZ95" s="211"/>
      <c r="TLA95" s="211"/>
      <c r="TLB95" s="212"/>
      <c r="TLC95" s="213"/>
      <c r="TLD95" s="214"/>
      <c r="TLE95" s="210"/>
      <c r="TLF95" s="210"/>
      <c r="TLG95" s="210"/>
      <c r="TLH95" s="210"/>
      <c r="TLI95" s="211"/>
      <c r="TLJ95" s="211"/>
      <c r="TLK95" s="211"/>
      <c r="TLL95" s="211"/>
      <c r="TLM95" s="211"/>
      <c r="TLN95" s="212"/>
      <c r="TLO95" s="213"/>
      <c r="TLP95" s="214"/>
      <c r="TLQ95" s="210"/>
      <c r="TLR95" s="210"/>
      <c r="TLS95" s="210"/>
      <c r="TLT95" s="210"/>
      <c r="TLU95" s="211"/>
      <c r="TLV95" s="211"/>
      <c r="TLW95" s="211"/>
      <c r="TLX95" s="211"/>
      <c r="TLY95" s="211"/>
      <c r="TLZ95" s="212"/>
      <c r="TMA95" s="213"/>
      <c r="TMB95" s="214"/>
      <c r="TMC95" s="210"/>
      <c r="TMD95" s="210"/>
      <c r="TME95" s="210"/>
      <c r="TMF95" s="210"/>
      <c r="TMG95" s="211"/>
      <c r="TMH95" s="211"/>
      <c r="TMI95" s="211"/>
      <c r="TMJ95" s="211"/>
      <c r="TMK95" s="211"/>
      <c r="TML95" s="212"/>
      <c r="TMM95" s="213"/>
      <c r="TMN95" s="214"/>
      <c r="TMO95" s="210"/>
      <c r="TMP95" s="210"/>
      <c r="TMQ95" s="210"/>
      <c r="TMR95" s="210"/>
      <c r="TMS95" s="211"/>
      <c r="TMT95" s="211"/>
      <c r="TMU95" s="211"/>
      <c r="TMV95" s="211"/>
      <c r="TMW95" s="211"/>
      <c r="TMX95" s="212"/>
      <c r="TMY95" s="213"/>
      <c r="TMZ95" s="214"/>
      <c r="TNA95" s="210"/>
      <c r="TNB95" s="210"/>
      <c r="TNC95" s="210"/>
      <c r="TND95" s="210"/>
      <c r="TNE95" s="211"/>
      <c r="TNF95" s="211"/>
      <c r="TNG95" s="211"/>
      <c r="TNH95" s="211"/>
      <c r="TNI95" s="211"/>
      <c r="TNJ95" s="212"/>
      <c r="TNK95" s="213"/>
      <c r="TNL95" s="214"/>
      <c r="TNM95" s="210"/>
      <c r="TNN95" s="210"/>
      <c r="TNO95" s="210"/>
      <c r="TNP95" s="210"/>
      <c r="TNQ95" s="211"/>
      <c r="TNR95" s="211"/>
      <c r="TNS95" s="211"/>
      <c r="TNT95" s="211"/>
      <c r="TNU95" s="211"/>
      <c r="TNV95" s="212"/>
      <c r="TNW95" s="213"/>
      <c r="TNX95" s="214"/>
      <c r="TNY95" s="210"/>
      <c r="TNZ95" s="210"/>
      <c r="TOA95" s="210"/>
      <c r="TOB95" s="210"/>
      <c r="TOC95" s="211"/>
      <c r="TOD95" s="211"/>
      <c r="TOE95" s="211"/>
      <c r="TOF95" s="211"/>
      <c r="TOG95" s="211"/>
      <c r="TOH95" s="212"/>
      <c r="TOI95" s="213"/>
      <c r="TOJ95" s="214"/>
      <c r="TOK95" s="210"/>
      <c r="TOL95" s="210"/>
      <c r="TOM95" s="210"/>
      <c r="TON95" s="210"/>
      <c r="TOO95" s="211"/>
      <c r="TOP95" s="211"/>
      <c r="TOQ95" s="211"/>
      <c r="TOR95" s="211"/>
      <c r="TOS95" s="211"/>
      <c r="TOT95" s="212"/>
      <c r="TOU95" s="213"/>
      <c r="TOV95" s="214"/>
      <c r="TOW95" s="210"/>
      <c r="TOX95" s="210"/>
      <c r="TOY95" s="210"/>
      <c r="TOZ95" s="210"/>
      <c r="TPA95" s="211"/>
      <c r="TPB95" s="211"/>
      <c r="TPC95" s="211"/>
      <c r="TPD95" s="211"/>
      <c r="TPE95" s="211"/>
      <c r="TPF95" s="212"/>
      <c r="TPG95" s="213"/>
      <c r="TPH95" s="214"/>
      <c r="TPI95" s="210"/>
      <c r="TPJ95" s="210"/>
      <c r="TPK95" s="210"/>
      <c r="TPL95" s="210"/>
      <c r="TPM95" s="211"/>
      <c r="TPN95" s="211"/>
      <c r="TPO95" s="211"/>
      <c r="TPP95" s="211"/>
      <c r="TPQ95" s="211"/>
      <c r="TPR95" s="212"/>
      <c r="TPS95" s="213"/>
      <c r="TPT95" s="214"/>
      <c r="TPU95" s="210"/>
      <c r="TPV95" s="210"/>
      <c r="TPW95" s="210"/>
      <c r="TPX95" s="210"/>
      <c r="TPY95" s="211"/>
      <c r="TPZ95" s="211"/>
      <c r="TQA95" s="211"/>
      <c r="TQB95" s="211"/>
      <c r="TQC95" s="211"/>
      <c r="TQD95" s="212"/>
      <c r="TQE95" s="213"/>
      <c r="TQF95" s="214"/>
      <c r="TQG95" s="210"/>
      <c r="TQH95" s="210"/>
      <c r="TQI95" s="210"/>
      <c r="TQJ95" s="210"/>
      <c r="TQK95" s="211"/>
      <c r="TQL95" s="211"/>
      <c r="TQM95" s="211"/>
      <c r="TQN95" s="211"/>
      <c r="TQO95" s="211"/>
      <c r="TQP95" s="212"/>
      <c r="TQQ95" s="213"/>
      <c r="TQR95" s="214"/>
      <c r="TQS95" s="210"/>
      <c r="TQT95" s="210"/>
      <c r="TQU95" s="210"/>
      <c r="TQV95" s="210"/>
      <c r="TQW95" s="211"/>
      <c r="TQX95" s="211"/>
      <c r="TQY95" s="211"/>
      <c r="TQZ95" s="211"/>
      <c r="TRA95" s="211"/>
      <c r="TRB95" s="212"/>
      <c r="TRC95" s="213"/>
      <c r="TRD95" s="214"/>
      <c r="TRE95" s="210"/>
      <c r="TRF95" s="210"/>
      <c r="TRG95" s="210"/>
      <c r="TRH95" s="210"/>
      <c r="TRI95" s="211"/>
      <c r="TRJ95" s="211"/>
      <c r="TRK95" s="211"/>
      <c r="TRL95" s="211"/>
      <c r="TRM95" s="211"/>
      <c r="TRN95" s="212"/>
      <c r="TRO95" s="213"/>
      <c r="TRP95" s="214"/>
      <c r="TRQ95" s="210"/>
      <c r="TRR95" s="210"/>
      <c r="TRS95" s="210"/>
      <c r="TRT95" s="210"/>
      <c r="TRU95" s="211"/>
      <c r="TRV95" s="211"/>
      <c r="TRW95" s="211"/>
      <c r="TRX95" s="211"/>
      <c r="TRY95" s="211"/>
      <c r="TRZ95" s="212"/>
      <c r="TSA95" s="213"/>
      <c r="TSB95" s="214"/>
      <c r="TSC95" s="210"/>
      <c r="TSD95" s="210"/>
      <c r="TSE95" s="210"/>
      <c r="TSF95" s="210"/>
      <c r="TSG95" s="211"/>
      <c r="TSH95" s="211"/>
      <c r="TSI95" s="211"/>
      <c r="TSJ95" s="211"/>
      <c r="TSK95" s="211"/>
      <c r="TSL95" s="212"/>
      <c r="TSM95" s="213"/>
      <c r="TSN95" s="214"/>
      <c r="TSO95" s="210"/>
      <c r="TSP95" s="210"/>
      <c r="TSQ95" s="210"/>
      <c r="TSR95" s="210"/>
      <c r="TSS95" s="211"/>
      <c r="TST95" s="211"/>
      <c r="TSU95" s="211"/>
      <c r="TSV95" s="211"/>
      <c r="TSW95" s="211"/>
      <c r="TSX95" s="212"/>
      <c r="TSY95" s="213"/>
      <c r="TSZ95" s="214"/>
      <c r="TTA95" s="210"/>
      <c r="TTB95" s="210"/>
      <c r="TTC95" s="210"/>
      <c r="TTD95" s="210"/>
      <c r="TTE95" s="211"/>
      <c r="TTF95" s="211"/>
      <c r="TTG95" s="211"/>
      <c r="TTH95" s="211"/>
      <c r="TTI95" s="211"/>
      <c r="TTJ95" s="212"/>
      <c r="TTK95" s="213"/>
      <c r="TTL95" s="214"/>
      <c r="TTM95" s="210"/>
      <c r="TTN95" s="210"/>
      <c r="TTO95" s="210"/>
      <c r="TTP95" s="210"/>
      <c r="TTQ95" s="211"/>
      <c r="TTR95" s="211"/>
      <c r="TTS95" s="211"/>
      <c r="TTT95" s="211"/>
      <c r="TTU95" s="211"/>
      <c r="TTV95" s="212"/>
      <c r="TTW95" s="213"/>
      <c r="TTX95" s="214"/>
      <c r="TTY95" s="210"/>
      <c r="TTZ95" s="210"/>
      <c r="TUA95" s="210"/>
      <c r="TUB95" s="210"/>
      <c r="TUC95" s="211"/>
      <c r="TUD95" s="211"/>
      <c r="TUE95" s="211"/>
      <c r="TUF95" s="211"/>
      <c r="TUG95" s="211"/>
      <c r="TUH95" s="212"/>
      <c r="TUI95" s="213"/>
      <c r="TUJ95" s="214"/>
      <c r="TUK95" s="210"/>
      <c r="TUL95" s="210"/>
      <c r="TUM95" s="210"/>
      <c r="TUN95" s="210"/>
      <c r="TUO95" s="211"/>
      <c r="TUP95" s="211"/>
      <c r="TUQ95" s="211"/>
      <c r="TUR95" s="211"/>
      <c r="TUS95" s="211"/>
      <c r="TUT95" s="212"/>
      <c r="TUU95" s="213"/>
      <c r="TUV95" s="214"/>
      <c r="TUW95" s="210"/>
      <c r="TUX95" s="210"/>
      <c r="TUY95" s="210"/>
      <c r="TUZ95" s="210"/>
      <c r="TVA95" s="211"/>
      <c r="TVB95" s="211"/>
      <c r="TVC95" s="211"/>
      <c r="TVD95" s="211"/>
      <c r="TVE95" s="211"/>
      <c r="TVF95" s="212"/>
      <c r="TVG95" s="213"/>
      <c r="TVH95" s="214"/>
      <c r="TVI95" s="210"/>
      <c r="TVJ95" s="210"/>
      <c r="TVK95" s="210"/>
      <c r="TVL95" s="210"/>
      <c r="TVM95" s="211"/>
      <c r="TVN95" s="211"/>
      <c r="TVO95" s="211"/>
      <c r="TVP95" s="211"/>
      <c r="TVQ95" s="211"/>
      <c r="TVR95" s="212"/>
      <c r="TVS95" s="213"/>
      <c r="TVT95" s="214"/>
      <c r="TVU95" s="210"/>
      <c r="TVV95" s="210"/>
      <c r="TVW95" s="210"/>
      <c r="TVX95" s="210"/>
      <c r="TVY95" s="211"/>
      <c r="TVZ95" s="211"/>
      <c r="TWA95" s="211"/>
      <c r="TWB95" s="211"/>
      <c r="TWC95" s="211"/>
      <c r="TWD95" s="212"/>
      <c r="TWE95" s="213"/>
      <c r="TWF95" s="214"/>
      <c r="TWG95" s="210"/>
      <c r="TWH95" s="210"/>
      <c r="TWI95" s="210"/>
      <c r="TWJ95" s="210"/>
      <c r="TWK95" s="211"/>
      <c r="TWL95" s="211"/>
      <c r="TWM95" s="211"/>
      <c r="TWN95" s="211"/>
      <c r="TWO95" s="211"/>
      <c r="TWP95" s="212"/>
      <c r="TWQ95" s="213"/>
      <c r="TWR95" s="214"/>
      <c r="TWS95" s="210"/>
      <c r="TWT95" s="210"/>
      <c r="TWU95" s="210"/>
      <c r="TWV95" s="210"/>
      <c r="TWW95" s="211"/>
      <c r="TWX95" s="211"/>
      <c r="TWY95" s="211"/>
      <c r="TWZ95" s="211"/>
      <c r="TXA95" s="211"/>
      <c r="TXB95" s="212"/>
      <c r="TXC95" s="213"/>
      <c r="TXD95" s="214"/>
      <c r="TXE95" s="210"/>
      <c r="TXF95" s="210"/>
      <c r="TXG95" s="210"/>
      <c r="TXH95" s="210"/>
      <c r="TXI95" s="211"/>
      <c r="TXJ95" s="211"/>
      <c r="TXK95" s="211"/>
      <c r="TXL95" s="211"/>
      <c r="TXM95" s="211"/>
      <c r="TXN95" s="212"/>
      <c r="TXO95" s="213"/>
      <c r="TXP95" s="214"/>
      <c r="TXQ95" s="210"/>
      <c r="TXR95" s="210"/>
      <c r="TXS95" s="210"/>
      <c r="TXT95" s="210"/>
      <c r="TXU95" s="211"/>
      <c r="TXV95" s="211"/>
      <c r="TXW95" s="211"/>
      <c r="TXX95" s="211"/>
      <c r="TXY95" s="211"/>
      <c r="TXZ95" s="212"/>
      <c r="TYA95" s="213"/>
      <c r="TYB95" s="214"/>
      <c r="TYC95" s="210"/>
      <c r="TYD95" s="210"/>
      <c r="TYE95" s="210"/>
      <c r="TYF95" s="210"/>
      <c r="TYG95" s="211"/>
      <c r="TYH95" s="211"/>
      <c r="TYI95" s="211"/>
      <c r="TYJ95" s="211"/>
      <c r="TYK95" s="211"/>
      <c r="TYL95" s="212"/>
      <c r="TYM95" s="213"/>
      <c r="TYN95" s="214"/>
      <c r="TYO95" s="210"/>
      <c r="TYP95" s="210"/>
      <c r="TYQ95" s="210"/>
      <c r="TYR95" s="210"/>
      <c r="TYS95" s="211"/>
      <c r="TYT95" s="211"/>
      <c r="TYU95" s="211"/>
      <c r="TYV95" s="211"/>
      <c r="TYW95" s="211"/>
      <c r="TYX95" s="212"/>
      <c r="TYY95" s="213"/>
      <c r="TYZ95" s="214"/>
      <c r="TZA95" s="210"/>
      <c r="TZB95" s="210"/>
      <c r="TZC95" s="210"/>
      <c r="TZD95" s="210"/>
      <c r="TZE95" s="211"/>
      <c r="TZF95" s="211"/>
      <c r="TZG95" s="211"/>
      <c r="TZH95" s="211"/>
      <c r="TZI95" s="211"/>
      <c r="TZJ95" s="212"/>
      <c r="TZK95" s="213"/>
      <c r="TZL95" s="214"/>
      <c r="TZM95" s="210"/>
      <c r="TZN95" s="210"/>
      <c r="TZO95" s="210"/>
      <c r="TZP95" s="210"/>
      <c r="TZQ95" s="211"/>
      <c r="TZR95" s="211"/>
      <c r="TZS95" s="211"/>
      <c r="TZT95" s="211"/>
      <c r="TZU95" s="211"/>
      <c r="TZV95" s="212"/>
      <c r="TZW95" s="213"/>
      <c r="TZX95" s="214"/>
      <c r="TZY95" s="210"/>
      <c r="TZZ95" s="210"/>
      <c r="UAA95" s="210"/>
      <c r="UAB95" s="210"/>
      <c r="UAC95" s="211"/>
      <c r="UAD95" s="211"/>
      <c r="UAE95" s="211"/>
      <c r="UAF95" s="211"/>
      <c r="UAG95" s="211"/>
      <c r="UAH95" s="212"/>
      <c r="UAI95" s="213"/>
      <c r="UAJ95" s="214"/>
      <c r="UAK95" s="210"/>
      <c r="UAL95" s="210"/>
      <c r="UAM95" s="210"/>
      <c r="UAN95" s="210"/>
      <c r="UAO95" s="211"/>
      <c r="UAP95" s="211"/>
      <c r="UAQ95" s="211"/>
      <c r="UAR95" s="211"/>
      <c r="UAS95" s="211"/>
      <c r="UAT95" s="212"/>
      <c r="UAU95" s="213"/>
      <c r="UAV95" s="214"/>
      <c r="UAW95" s="210"/>
      <c r="UAX95" s="210"/>
      <c r="UAY95" s="210"/>
      <c r="UAZ95" s="210"/>
      <c r="UBA95" s="211"/>
      <c r="UBB95" s="211"/>
      <c r="UBC95" s="211"/>
      <c r="UBD95" s="211"/>
      <c r="UBE95" s="211"/>
      <c r="UBF95" s="212"/>
      <c r="UBG95" s="213"/>
      <c r="UBH95" s="214"/>
      <c r="UBI95" s="210"/>
      <c r="UBJ95" s="210"/>
      <c r="UBK95" s="210"/>
      <c r="UBL95" s="210"/>
      <c r="UBM95" s="211"/>
      <c r="UBN95" s="211"/>
      <c r="UBO95" s="211"/>
      <c r="UBP95" s="211"/>
      <c r="UBQ95" s="211"/>
      <c r="UBR95" s="212"/>
      <c r="UBS95" s="213"/>
      <c r="UBT95" s="214"/>
      <c r="UBU95" s="210"/>
      <c r="UBV95" s="210"/>
      <c r="UBW95" s="210"/>
      <c r="UBX95" s="210"/>
      <c r="UBY95" s="211"/>
      <c r="UBZ95" s="211"/>
      <c r="UCA95" s="211"/>
      <c r="UCB95" s="211"/>
      <c r="UCC95" s="211"/>
      <c r="UCD95" s="212"/>
      <c r="UCE95" s="213"/>
      <c r="UCF95" s="214"/>
      <c r="UCG95" s="210"/>
      <c r="UCH95" s="210"/>
      <c r="UCI95" s="210"/>
      <c r="UCJ95" s="210"/>
      <c r="UCK95" s="211"/>
      <c r="UCL95" s="211"/>
      <c r="UCM95" s="211"/>
      <c r="UCN95" s="211"/>
      <c r="UCO95" s="211"/>
      <c r="UCP95" s="212"/>
      <c r="UCQ95" s="213"/>
      <c r="UCR95" s="214"/>
      <c r="UCS95" s="210"/>
      <c r="UCT95" s="210"/>
      <c r="UCU95" s="210"/>
      <c r="UCV95" s="210"/>
      <c r="UCW95" s="211"/>
      <c r="UCX95" s="211"/>
      <c r="UCY95" s="211"/>
      <c r="UCZ95" s="211"/>
      <c r="UDA95" s="211"/>
      <c r="UDB95" s="212"/>
      <c r="UDC95" s="213"/>
      <c r="UDD95" s="214"/>
      <c r="UDE95" s="210"/>
      <c r="UDF95" s="210"/>
      <c r="UDG95" s="210"/>
      <c r="UDH95" s="210"/>
      <c r="UDI95" s="211"/>
      <c r="UDJ95" s="211"/>
      <c r="UDK95" s="211"/>
      <c r="UDL95" s="211"/>
      <c r="UDM95" s="211"/>
      <c r="UDN95" s="212"/>
      <c r="UDO95" s="213"/>
      <c r="UDP95" s="214"/>
      <c r="UDQ95" s="210"/>
      <c r="UDR95" s="210"/>
      <c r="UDS95" s="210"/>
      <c r="UDT95" s="210"/>
      <c r="UDU95" s="211"/>
      <c r="UDV95" s="211"/>
      <c r="UDW95" s="211"/>
      <c r="UDX95" s="211"/>
      <c r="UDY95" s="211"/>
      <c r="UDZ95" s="212"/>
      <c r="UEA95" s="213"/>
      <c r="UEB95" s="214"/>
      <c r="UEC95" s="210"/>
      <c r="UED95" s="210"/>
      <c r="UEE95" s="210"/>
      <c r="UEF95" s="210"/>
      <c r="UEG95" s="211"/>
      <c r="UEH95" s="211"/>
      <c r="UEI95" s="211"/>
      <c r="UEJ95" s="211"/>
      <c r="UEK95" s="211"/>
      <c r="UEL95" s="212"/>
      <c r="UEM95" s="213"/>
      <c r="UEN95" s="214"/>
      <c r="UEO95" s="210"/>
      <c r="UEP95" s="210"/>
      <c r="UEQ95" s="210"/>
      <c r="UER95" s="210"/>
      <c r="UES95" s="211"/>
      <c r="UET95" s="211"/>
      <c r="UEU95" s="211"/>
      <c r="UEV95" s="211"/>
      <c r="UEW95" s="211"/>
      <c r="UEX95" s="212"/>
      <c r="UEY95" s="213"/>
      <c r="UEZ95" s="214"/>
      <c r="UFA95" s="210"/>
      <c r="UFB95" s="210"/>
      <c r="UFC95" s="210"/>
      <c r="UFD95" s="210"/>
      <c r="UFE95" s="211"/>
      <c r="UFF95" s="211"/>
      <c r="UFG95" s="211"/>
      <c r="UFH95" s="211"/>
      <c r="UFI95" s="211"/>
      <c r="UFJ95" s="212"/>
      <c r="UFK95" s="213"/>
      <c r="UFL95" s="214"/>
      <c r="UFM95" s="210"/>
      <c r="UFN95" s="210"/>
      <c r="UFO95" s="210"/>
      <c r="UFP95" s="210"/>
      <c r="UFQ95" s="211"/>
      <c r="UFR95" s="211"/>
      <c r="UFS95" s="211"/>
      <c r="UFT95" s="211"/>
      <c r="UFU95" s="211"/>
      <c r="UFV95" s="212"/>
      <c r="UFW95" s="213"/>
      <c r="UFX95" s="214"/>
      <c r="UFY95" s="210"/>
      <c r="UFZ95" s="210"/>
      <c r="UGA95" s="210"/>
      <c r="UGB95" s="210"/>
      <c r="UGC95" s="211"/>
      <c r="UGD95" s="211"/>
      <c r="UGE95" s="211"/>
      <c r="UGF95" s="211"/>
      <c r="UGG95" s="211"/>
      <c r="UGH95" s="212"/>
      <c r="UGI95" s="213"/>
      <c r="UGJ95" s="214"/>
      <c r="UGK95" s="210"/>
      <c r="UGL95" s="210"/>
      <c r="UGM95" s="210"/>
      <c r="UGN95" s="210"/>
      <c r="UGO95" s="211"/>
      <c r="UGP95" s="211"/>
      <c r="UGQ95" s="211"/>
      <c r="UGR95" s="211"/>
      <c r="UGS95" s="211"/>
      <c r="UGT95" s="212"/>
      <c r="UGU95" s="213"/>
      <c r="UGV95" s="214"/>
      <c r="UGW95" s="210"/>
      <c r="UGX95" s="210"/>
      <c r="UGY95" s="210"/>
      <c r="UGZ95" s="210"/>
      <c r="UHA95" s="211"/>
      <c r="UHB95" s="211"/>
      <c r="UHC95" s="211"/>
      <c r="UHD95" s="211"/>
      <c r="UHE95" s="211"/>
      <c r="UHF95" s="212"/>
      <c r="UHG95" s="213"/>
      <c r="UHH95" s="214"/>
      <c r="UHI95" s="210"/>
      <c r="UHJ95" s="210"/>
      <c r="UHK95" s="210"/>
      <c r="UHL95" s="210"/>
      <c r="UHM95" s="211"/>
      <c r="UHN95" s="211"/>
      <c r="UHO95" s="211"/>
      <c r="UHP95" s="211"/>
      <c r="UHQ95" s="211"/>
      <c r="UHR95" s="212"/>
      <c r="UHS95" s="213"/>
      <c r="UHT95" s="214"/>
      <c r="UHU95" s="210"/>
      <c r="UHV95" s="210"/>
      <c r="UHW95" s="210"/>
      <c r="UHX95" s="210"/>
      <c r="UHY95" s="211"/>
      <c r="UHZ95" s="211"/>
      <c r="UIA95" s="211"/>
      <c r="UIB95" s="211"/>
      <c r="UIC95" s="211"/>
      <c r="UID95" s="212"/>
      <c r="UIE95" s="213"/>
      <c r="UIF95" s="214"/>
      <c r="UIG95" s="210"/>
      <c r="UIH95" s="210"/>
      <c r="UII95" s="210"/>
      <c r="UIJ95" s="210"/>
      <c r="UIK95" s="211"/>
      <c r="UIL95" s="211"/>
      <c r="UIM95" s="211"/>
      <c r="UIN95" s="211"/>
      <c r="UIO95" s="211"/>
      <c r="UIP95" s="212"/>
      <c r="UIQ95" s="213"/>
      <c r="UIR95" s="214"/>
      <c r="UIS95" s="210"/>
      <c r="UIT95" s="210"/>
      <c r="UIU95" s="210"/>
      <c r="UIV95" s="210"/>
      <c r="UIW95" s="211"/>
      <c r="UIX95" s="211"/>
      <c r="UIY95" s="211"/>
      <c r="UIZ95" s="211"/>
      <c r="UJA95" s="211"/>
      <c r="UJB95" s="212"/>
      <c r="UJC95" s="213"/>
      <c r="UJD95" s="214"/>
      <c r="UJE95" s="210"/>
      <c r="UJF95" s="210"/>
      <c r="UJG95" s="210"/>
      <c r="UJH95" s="210"/>
      <c r="UJI95" s="211"/>
      <c r="UJJ95" s="211"/>
      <c r="UJK95" s="211"/>
      <c r="UJL95" s="211"/>
      <c r="UJM95" s="211"/>
      <c r="UJN95" s="212"/>
      <c r="UJO95" s="213"/>
      <c r="UJP95" s="214"/>
      <c r="UJQ95" s="210"/>
      <c r="UJR95" s="210"/>
      <c r="UJS95" s="210"/>
      <c r="UJT95" s="210"/>
      <c r="UJU95" s="211"/>
      <c r="UJV95" s="211"/>
      <c r="UJW95" s="211"/>
      <c r="UJX95" s="211"/>
      <c r="UJY95" s="211"/>
      <c r="UJZ95" s="212"/>
      <c r="UKA95" s="213"/>
      <c r="UKB95" s="214"/>
      <c r="UKC95" s="210"/>
      <c r="UKD95" s="210"/>
      <c r="UKE95" s="210"/>
      <c r="UKF95" s="210"/>
      <c r="UKG95" s="211"/>
      <c r="UKH95" s="211"/>
      <c r="UKI95" s="211"/>
      <c r="UKJ95" s="211"/>
      <c r="UKK95" s="211"/>
      <c r="UKL95" s="212"/>
      <c r="UKM95" s="213"/>
      <c r="UKN95" s="214"/>
      <c r="UKO95" s="210"/>
      <c r="UKP95" s="210"/>
      <c r="UKQ95" s="210"/>
      <c r="UKR95" s="210"/>
      <c r="UKS95" s="211"/>
      <c r="UKT95" s="211"/>
      <c r="UKU95" s="211"/>
      <c r="UKV95" s="211"/>
      <c r="UKW95" s="211"/>
      <c r="UKX95" s="212"/>
      <c r="UKY95" s="213"/>
      <c r="UKZ95" s="214"/>
      <c r="ULA95" s="210"/>
      <c r="ULB95" s="210"/>
      <c r="ULC95" s="210"/>
      <c r="ULD95" s="210"/>
      <c r="ULE95" s="211"/>
      <c r="ULF95" s="211"/>
      <c r="ULG95" s="211"/>
      <c r="ULH95" s="211"/>
      <c r="ULI95" s="211"/>
      <c r="ULJ95" s="212"/>
      <c r="ULK95" s="213"/>
      <c r="ULL95" s="214"/>
      <c r="ULM95" s="210"/>
      <c r="ULN95" s="210"/>
      <c r="ULO95" s="210"/>
      <c r="ULP95" s="210"/>
      <c r="ULQ95" s="211"/>
      <c r="ULR95" s="211"/>
      <c r="ULS95" s="211"/>
      <c r="ULT95" s="211"/>
      <c r="ULU95" s="211"/>
      <c r="ULV95" s="212"/>
      <c r="ULW95" s="213"/>
      <c r="ULX95" s="214"/>
      <c r="ULY95" s="210"/>
      <c r="ULZ95" s="210"/>
      <c r="UMA95" s="210"/>
      <c r="UMB95" s="210"/>
      <c r="UMC95" s="211"/>
      <c r="UMD95" s="211"/>
      <c r="UME95" s="211"/>
      <c r="UMF95" s="211"/>
      <c r="UMG95" s="211"/>
      <c r="UMH95" s="212"/>
      <c r="UMI95" s="213"/>
      <c r="UMJ95" s="214"/>
      <c r="UMK95" s="210"/>
      <c r="UML95" s="210"/>
      <c r="UMM95" s="210"/>
      <c r="UMN95" s="210"/>
      <c r="UMO95" s="211"/>
      <c r="UMP95" s="211"/>
      <c r="UMQ95" s="211"/>
      <c r="UMR95" s="211"/>
      <c r="UMS95" s="211"/>
      <c r="UMT95" s="212"/>
      <c r="UMU95" s="213"/>
      <c r="UMV95" s="214"/>
      <c r="UMW95" s="210"/>
      <c r="UMX95" s="210"/>
      <c r="UMY95" s="210"/>
      <c r="UMZ95" s="210"/>
      <c r="UNA95" s="211"/>
      <c r="UNB95" s="211"/>
      <c r="UNC95" s="211"/>
      <c r="UND95" s="211"/>
      <c r="UNE95" s="211"/>
      <c r="UNF95" s="212"/>
      <c r="UNG95" s="213"/>
      <c r="UNH95" s="214"/>
      <c r="UNI95" s="210"/>
      <c r="UNJ95" s="210"/>
      <c r="UNK95" s="210"/>
      <c r="UNL95" s="210"/>
      <c r="UNM95" s="211"/>
      <c r="UNN95" s="211"/>
      <c r="UNO95" s="211"/>
      <c r="UNP95" s="211"/>
      <c r="UNQ95" s="211"/>
      <c r="UNR95" s="212"/>
      <c r="UNS95" s="213"/>
      <c r="UNT95" s="214"/>
      <c r="UNU95" s="210"/>
      <c r="UNV95" s="210"/>
      <c r="UNW95" s="210"/>
      <c r="UNX95" s="210"/>
      <c r="UNY95" s="211"/>
      <c r="UNZ95" s="211"/>
      <c r="UOA95" s="211"/>
      <c r="UOB95" s="211"/>
      <c r="UOC95" s="211"/>
      <c r="UOD95" s="212"/>
      <c r="UOE95" s="213"/>
      <c r="UOF95" s="214"/>
      <c r="UOG95" s="210"/>
      <c r="UOH95" s="210"/>
      <c r="UOI95" s="210"/>
      <c r="UOJ95" s="210"/>
      <c r="UOK95" s="211"/>
      <c r="UOL95" s="211"/>
      <c r="UOM95" s="211"/>
      <c r="UON95" s="211"/>
      <c r="UOO95" s="211"/>
      <c r="UOP95" s="212"/>
      <c r="UOQ95" s="213"/>
      <c r="UOR95" s="214"/>
      <c r="UOS95" s="210"/>
      <c r="UOT95" s="210"/>
      <c r="UOU95" s="210"/>
      <c r="UOV95" s="210"/>
      <c r="UOW95" s="211"/>
      <c r="UOX95" s="211"/>
      <c r="UOY95" s="211"/>
      <c r="UOZ95" s="211"/>
      <c r="UPA95" s="211"/>
      <c r="UPB95" s="212"/>
      <c r="UPC95" s="213"/>
      <c r="UPD95" s="214"/>
      <c r="UPE95" s="210"/>
      <c r="UPF95" s="210"/>
      <c r="UPG95" s="210"/>
      <c r="UPH95" s="210"/>
      <c r="UPI95" s="211"/>
      <c r="UPJ95" s="211"/>
      <c r="UPK95" s="211"/>
      <c r="UPL95" s="211"/>
      <c r="UPM95" s="211"/>
      <c r="UPN95" s="212"/>
      <c r="UPO95" s="213"/>
      <c r="UPP95" s="214"/>
      <c r="UPQ95" s="210"/>
      <c r="UPR95" s="210"/>
      <c r="UPS95" s="210"/>
      <c r="UPT95" s="210"/>
      <c r="UPU95" s="211"/>
      <c r="UPV95" s="211"/>
      <c r="UPW95" s="211"/>
      <c r="UPX95" s="211"/>
      <c r="UPY95" s="211"/>
      <c r="UPZ95" s="212"/>
      <c r="UQA95" s="213"/>
      <c r="UQB95" s="214"/>
      <c r="UQC95" s="210"/>
      <c r="UQD95" s="210"/>
      <c r="UQE95" s="210"/>
      <c r="UQF95" s="210"/>
      <c r="UQG95" s="211"/>
      <c r="UQH95" s="211"/>
      <c r="UQI95" s="211"/>
      <c r="UQJ95" s="211"/>
      <c r="UQK95" s="211"/>
      <c r="UQL95" s="212"/>
      <c r="UQM95" s="213"/>
      <c r="UQN95" s="214"/>
      <c r="UQO95" s="210"/>
      <c r="UQP95" s="210"/>
      <c r="UQQ95" s="210"/>
      <c r="UQR95" s="210"/>
      <c r="UQS95" s="211"/>
      <c r="UQT95" s="211"/>
      <c r="UQU95" s="211"/>
      <c r="UQV95" s="211"/>
      <c r="UQW95" s="211"/>
      <c r="UQX95" s="212"/>
      <c r="UQY95" s="213"/>
      <c r="UQZ95" s="214"/>
      <c r="URA95" s="210"/>
      <c r="URB95" s="210"/>
      <c r="URC95" s="210"/>
      <c r="URD95" s="210"/>
      <c r="URE95" s="211"/>
      <c r="URF95" s="211"/>
      <c r="URG95" s="211"/>
      <c r="URH95" s="211"/>
      <c r="URI95" s="211"/>
      <c r="URJ95" s="212"/>
      <c r="URK95" s="213"/>
      <c r="URL95" s="214"/>
      <c r="URM95" s="210"/>
      <c r="URN95" s="210"/>
      <c r="URO95" s="210"/>
      <c r="URP95" s="210"/>
      <c r="URQ95" s="211"/>
      <c r="URR95" s="211"/>
      <c r="URS95" s="211"/>
      <c r="URT95" s="211"/>
      <c r="URU95" s="211"/>
      <c r="URV95" s="212"/>
      <c r="URW95" s="213"/>
      <c r="URX95" s="214"/>
      <c r="URY95" s="210"/>
      <c r="URZ95" s="210"/>
      <c r="USA95" s="210"/>
      <c r="USB95" s="210"/>
      <c r="USC95" s="211"/>
      <c r="USD95" s="211"/>
      <c r="USE95" s="211"/>
      <c r="USF95" s="211"/>
      <c r="USG95" s="211"/>
      <c r="USH95" s="212"/>
      <c r="USI95" s="213"/>
      <c r="USJ95" s="214"/>
      <c r="USK95" s="210"/>
      <c r="USL95" s="210"/>
      <c r="USM95" s="210"/>
      <c r="USN95" s="210"/>
      <c r="USO95" s="211"/>
      <c r="USP95" s="211"/>
      <c r="USQ95" s="211"/>
      <c r="USR95" s="211"/>
      <c r="USS95" s="211"/>
      <c r="UST95" s="212"/>
      <c r="USU95" s="213"/>
      <c r="USV95" s="214"/>
      <c r="USW95" s="210"/>
      <c r="USX95" s="210"/>
      <c r="USY95" s="210"/>
      <c r="USZ95" s="210"/>
      <c r="UTA95" s="211"/>
      <c r="UTB95" s="211"/>
      <c r="UTC95" s="211"/>
      <c r="UTD95" s="211"/>
      <c r="UTE95" s="211"/>
      <c r="UTF95" s="212"/>
      <c r="UTG95" s="213"/>
      <c r="UTH95" s="214"/>
      <c r="UTI95" s="210"/>
      <c r="UTJ95" s="210"/>
      <c r="UTK95" s="210"/>
      <c r="UTL95" s="210"/>
      <c r="UTM95" s="211"/>
      <c r="UTN95" s="211"/>
      <c r="UTO95" s="211"/>
      <c r="UTP95" s="211"/>
      <c r="UTQ95" s="211"/>
      <c r="UTR95" s="212"/>
      <c r="UTS95" s="213"/>
      <c r="UTT95" s="214"/>
      <c r="UTU95" s="210"/>
      <c r="UTV95" s="210"/>
      <c r="UTW95" s="210"/>
      <c r="UTX95" s="210"/>
      <c r="UTY95" s="211"/>
      <c r="UTZ95" s="211"/>
      <c r="UUA95" s="211"/>
      <c r="UUB95" s="211"/>
      <c r="UUC95" s="211"/>
      <c r="UUD95" s="212"/>
      <c r="UUE95" s="213"/>
      <c r="UUF95" s="214"/>
      <c r="UUG95" s="210"/>
      <c r="UUH95" s="210"/>
      <c r="UUI95" s="210"/>
      <c r="UUJ95" s="210"/>
      <c r="UUK95" s="211"/>
      <c r="UUL95" s="211"/>
      <c r="UUM95" s="211"/>
      <c r="UUN95" s="211"/>
      <c r="UUO95" s="211"/>
      <c r="UUP95" s="212"/>
      <c r="UUQ95" s="213"/>
      <c r="UUR95" s="214"/>
      <c r="UUS95" s="210"/>
      <c r="UUT95" s="210"/>
      <c r="UUU95" s="210"/>
      <c r="UUV95" s="210"/>
      <c r="UUW95" s="211"/>
      <c r="UUX95" s="211"/>
      <c r="UUY95" s="211"/>
      <c r="UUZ95" s="211"/>
      <c r="UVA95" s="211"/>
      <c r="UVB95" s="212"/>
      <c r="UVC95" s="213"/>
      <c r="UVD95" s="214"/>
      <c r="UVE95" s="210"/>
      <c r="UVF95" s="210"/>
      <c r="UVG95" s="210"/>
      <c r="UVH95" s="210"/>
      <c r="UVI95" s="211"/>
      <c r="UVJ95" s="211"/>
      <c r="UVK95" s="211"/>
      <c r="UVL95" s="211"/>
      <c r="UVM95" s="211"/>
      <c r="UVN95" s="212"/>
      <c r="UVO95" s="213"/>
      <c r="UVP95" s="214"/>
      <c r="UVQ95" s="210"/>
      <c r="UVR95" s="210"/>
      <c r="UVS95" s="210"/>
      <c r="UVT95" s="210"/>
      <c r="UVU95" s="211"/>
      <c r="UVV95" s="211"/>
      <c r="UVW95" s="211"/>
      <c r="UVX95" s="211"/>
      <c r="UVY95" s="211"/>
      <c r="UVZ95" s="212"/>
      <c r="UWA95" s="213"/>
      <c r="UWB95" s="214"/>
      <c r="UWC95" s="210"/>
      <c r="UWD95" s="210"/>
      <c r="UWE95" s="210"/>
      <c r="UWF95" s="210"/>
      <c r="UWG95" s="211"/>
      <c r="UWH95" s="211"/>
      <c r="UWI95" s="211"/>
      <c r="UWJ95" s="211"/>
      <c r="UWK95" s="211"/>
      <c r="UWL95" s="212"/>
      <c r="UWM95" s="213"/>
      <c r="UWN95" s="214"/>
      <c r="UWO95" s="210"/>
      <c r="UWP95" s="210"/>
      <c r="UWQ95" s="210"/>
      <c r="UWR95" s="210"/>
      <c r="UWS95" s="211"/>
      <c r="UWT95" s="211"/>
      <c r="UWU95" s="211"/>
      <c r="UWV95" s="211"/>
      <c r="UWW95" s="211"/>
      <c r="UWX95" s="212"/>
      <c r="UWY95" s="213"/>
      <c r="UWZ95" s="214"/>
      <c r="UXA95" s="210"/>
      <c r="UXB95" s="210"/>
      <c r="UXC95" s="210"/>
      <c r="UXD95" s="210"/>
      <c r="UXE95" s="211"/>
      <c r="UXF95" s="211"/>
      <c r="UXG95" s="211"/>
      <c r="UXH95" s="211"/>
      <c r="UXI95" s="211"/>
      <c r="UXJ95" s="212"/>
      <c r="UXK95" s="213"/>
      <c r="UXL95" s="214"/>
      <c r="UXM95" s="210"/>
      <c r="UXN95" s="210"/>
      <c r="UXO95" s="210"/>
      <c r="UXP95" s="210"/>
      <c r="UXQ95" s="211"/>
      <c r="UXR95" s="211"/>
      <c r="UXS95" s="211"/>
      <c r="UXT95" s="211"/>
      <c r="UXU95" s="211"/>
      <c r="UXV95" s="212"/>
      <c r="UXW95" s="213"/>
      <c r="UXX95" s="214"/>
      <c r="UXY95" s="210"/>
      <c r="UXZ95" s="210"/>
      <c r="UYA95" s="210"/>
      <c r="UYB95" s="210"/>
      <c r="UYC95" s="211"/>
      <c r="UYD95" s="211"/>
      <c r="UYE95" s="211"/>
      <c r="UYF95" s="211"/>
      <c r="UYG95" s="211"/>
      <c r="UYH95" s="212"/>
      <c r="UYI95" s="213"/>
      <c r="UYJ95" s="214"/>
      <c r="UYK95" s="210"/>
      <c r="UYL95" s="210"/>
      <c r="UYM95" s="210"/>
      <c r="UYN95" s="210"/>
      <c r="UYO95" s="211"/>
      <c r="UYP95" s="211"/>
      <c r="UYQ95" s="211"/>
      <c r="UYR95" s="211"/>
      <c r="UYS95" s="211"/>
      <c r="UYT95" s="212"/>
      <c r="UYU95" s="213"/>
      <c r="UYV95" s="214"/>
      <c r="UYW95" s="210"/>
      <c r="UYX95" s="210"/>
      <c r="UYY95" s="210"/>
      <c r="UYZ95" s="210"/>
      <c r="UZA95" s="211"/>
      <c r="UZB95" s="211"/>
      <c r="UZC95" s="211"/>
      <c r="UZD95" s="211"/>
      <c r="UZE95" s="211"/>
      <c r="UZF95" s="212"/>
      <c r="UZG95" s="213"/>
      <c r="UZH95" s="214"/>
      <c r="UZI95" s="210"/>
      <c r="UZJ95" s="210"/>
      <c r="UZK95" s="210"/>
      <c r="UZL95" s="210"/>
      <c r="UZM95" s="211"/>
      <c r="UZN95" s="211"/>
      <c r="UZO95" s="211"/>
      <c r="UZP95" s="211"/>
      <c r="UZQ95" s="211"/>
      <c r="UZR95" s="212"/>
      <c r="UZS95" s="213"/>
      <c r="UZT95" s="214"/>
      <c r="UZU95" s="210"/>
      <c r="UZV95" s="210"/>
      <c r="UZW95" s="210"/>
      <c r="UZX95" s="210"/>
      <c r="UZY95" s="211"/>
      <c r="UZZ95" s="211"/>
      <c r="VAA95" s="211"/>
      <c r="VAB95" s="211"/>
      <c r="VAC95" s="211"/>
      <c r="VAD95" s="212"/>
      <c r="VAE95" s="213"/>
      <c r="VAF95" s="214"/>
      <c r="VAG95" s="210"/>
      <c r="VAH95" s="210"/>
      <c r="VAI95" s="210"/>
      <c r="VAJ95" s="210"/>
      <c r="VAK95" s="211"/>
      <c r="VAL95" s="211"/>
      <c r="VAM95" s="211"/>
      <c r="VAN95" s="211"/>
      <c r="VAO95" s="211"/>
      <c r="VAP95" s="212"/>
      <c r="VAQ95" s="213"/>
      <c r="VAR95" s="214"/>
      <c r="VAS95" s="210"/>
      <c r="VAT95" s="210"/>
      <c r="VAU95" s="210"/>
      <c r="VAV95" s="210"/>
      <c r="VAW95" s="211"/>
      <c r="VAX95" s="211"/>
      <c r="VAY95" s="211"/>
      <c r="VAZ95" s="211"/>
      <c r="VBA95" s="211"/>
      <c r="VBB95" s="212"/>
      <c r="VBC95" s="213"/>
      <c r="VBD95" s="214"/>
      <c r="VBE95" s="210"/>
      <c r="VBF95" s="210"/>
      <c r="VBG95" s="210"/>
      <c r="VBH95" s="210"/>
      <c r="VBI95" s="211"/>
      <c r="VBJ95" s="211"/>
      <c r="VBK95" s="211"/>
      <c r="VBL95" s="211"/>
      <c r="VBM95" s="211"/>
      <c r="VBN95" s="212"/>
      <c r="VBO95" s="213"/>
      <c r="VBP95" s="214"/>
      <c r="VBQ95" s="210"/>
      <c r="VBR95" s="210"/>
      <c r="VBS95" s="210"/>
      <c r="VBT95" s="210"/>
      <c r="VBU95" s="211"/>
      <c r="VBV95" s="211"/>
      <c r="VBW95" s="211"/>
      <c r="VBX95" s="211"/>
      <c r="VBY95" s="211"/>
      <c r="VBZ95" s="212"/>
      <c r="VCA95" s="213"/>
      <c r="VCB95" s="214"/>
      <c r="VCC95" s="210"/>
      <c r="VCD95" s="210"/>
      <c r="VCE95" s="210"/>
      <c r="VCF95" s="210"/>
      <c r="VCG95" s="211"/>
      <c r="VCH95" s="211"/>
      <c r="VCI95" s="211"/>
      <c r="VCJ95" s="211"/>
      <c r="VCK95" s="211"/>
      <c r="VCL95" s="212"/>
      <c r="VCM95" s="213"/>
      <c r="VCN95" s="214"/>
      <c r="VCO95" s="210"/>
      <c r="VCP95" s="210"/>
      <c r="VCQ95" s="210"/>
      <c r="VCR95" s="210"/>
      <c r="VCS95" s="211"/>
      <c r="VCT95" s="211"/>
      <c r="VCU95" s="211"/>
      <c r="VCV95" s="211"/>
      <c r="VCW95" s="211"/>
      <c r="VCX95" s="212"/>
      <c r="VCY95" s="213"/>
      <c r="VCZ95" s="214"/>
      <c r="VDA95" s="210"/>
      <c r="VDB95" s="210"/>
      <c r="VDC95" s="210"/>
      <c r="VDD95" s="210"/>
      <c r="VDE95" s="211"/>
      <c r="VDF95" s="211"/>
      <c r="VDG95" s="211"/>
      <c r="VDH95" s="211"/>
      <c r="VDI95" s="211"/>
      <c r="VDJ95" s="212"/>
      <c r="VDK95" s="213"/>
      <c r="VDL95" s="214"/>
      <c r="VDM95" s="210"/>
      <c r="VDN95" s="210"/>
      <c r="VDO95" s="210"/>
      <c r="VDP95" s="210"/>
      <c r="VDQ95" s="211"/>
      <c r="VDR95" s="211"/>
      <c r="VDS95" s="211"/>
      <c r="VDT95" s="211"/>
      <c r="VDU95" s="211"/>
      <c r="VDV95" s="212"/>
      <c r="VDW95" s="213"/>
      <c r="VDX95" s="214"/>
      <c r="VDY95" s="210"/>
      <c r="VDZ95" s="210"/>
      <c r="VEA95" s="210"/>
      <c r="VEB95" s="210"/>
      <c r="VEC95" s="211"/>
      <c r="VED95" s="211"/>
      <c r="VEE95" s="211"/>
      <c r="VEF95" s="211"/>
      <c r="VEG95" s="211"/>
      <c r="VEH95" s="212"/>
      <c r="VEI95" s="213"/>
      <c r="VEJ95" s="214"/>
      <c r="VEK95" s="210"/>
      <c r="VEL95" s="210"/>
      <c r="VEM95" s="210"/>
      <c r="VEN95" s="210"/>
      <c r="VEO95" s="211"/>
      <c r="VEP95" s="211"/>
      <c r="VEQ95" s="211"/>
      <c r="VER95" s="211"/>
      <c r="VES95" s="211"/>
      <c r="VET95" s="212"/>
      <c r="VEU95" s="213"/>
      <c r="VEV95" s="214"/>
      <c r="VEW95" s="210"/>
      <c r="VEX95" s="210"/>
      <c r="VEY95" s="210"/>
      <c r="VEZ95" s="210"/>
      <c r="VFA95" s="211"/>
      <c r="VFB95" s="211"/>
      <c r="VFC95" s="211"/>
      <c r="VFD95" s="211"/>
      <c r="VFE95" s="211"/>
      <c r="VFF95" s="212"/>
      <c r="VFG95" s="213"/>
      <c r="VFH95" s="214"/>
      <c r="VFI95" s="210"/>
      <c r="VFJ95" s="210"/>
      <c r="VFK95" s="210"/>
      <c r="VFL95" s="210"/>
      <c r="VFM95" s="211"/>
      <c r="VFN95" s="211"/>
      <c r="VFO95" s="211"/>
      <c r="VFP95" s="211"/>
      <c r="VFQ95" s="211"/>
      <c r="VFR95" s="212"/>
      <c r="VFS95" s="213"/>
      <c r="VFT95" s="214"/>
      <c r="VFU95" s="210"/>
      <c r="VFV95" s="210"/>
      <c r="VFW95" s="210"/>
      <c r="VFX95" s="210"/>
      <c r="VFY95" s="211"/>
      <c r="VFZ95" s="211"/>
      <c r="VGA95" s="211"/>
      <c r="VGB95" s="211"/>
      <c r="VGC95" s="211"/>
      <c r="VGD95" s="212"/>
      <c r="VGE95" s="213"/>
      <c r="VGF95" s="214"/>
      <c r="VGG95" s="210"/>
      <c r="VGH95" s="210"/>
      <c r="VGI95" s="210"/>
      <c r="VGJ95" s="210"/>
      <c r="VGK95" s="211"/>
      <c r="VGL95" s="211"/>
      <c r="VGM95" s="211"/>
      <c r="VGN95" s="211"/>
      <c r="VGO95" s="211"/>
      <c r="VGP95" s="212"/>
      <c r="VGQ95" s="213"/>
      <c r="VGR95" s="214"/>
      <c r="VGS95" s="210"/>
      <c r="VGT95" s="210"/>
      <c r="VGU95" s="210"/>
      <c r="VGV95" s="210"/>
      <c r="VGW95" s="211"/>
      <c r="VGX95" s="211"/>
      <c r="VGY95" s="211"/>
      <c r="VGZ95" s="211"/>
      <c r="VHA95" s="211"/>
      <c r="VHB95" s="212"/>
      <c r="VHC95" s="213"/>
      <c r="VHD95" s="214"/>
      <c r="VHE95" s="210"/>
      <c r="VHF95" s="210"/>
      <c r="VHG95" s="210"/>
      <c r="VHH95" s="210"/>
      <c r="VHI95" s="211"/>
      <c r="VHJ95" s="211"/>
      <c r="VHK95" s="211"/>
      <c r="VHL95" s="211"/>
      <c r="VHM95" s="211"/>
      <c r="VHN95" s="212"/>
      <c r="VHO95" s="213"/>
      <c r="VHP95" s="214"/>
      <c r="VHQ95" s="210"/>
      <c r="VHR95" s="210"/>
      <c r="VHS95" s="210"/>
      <c r="VHT95" s="210"/>
      <c r="VHU95" s="211"/>
      <c r="VHV95" s="211"/>
      <c r="VHW95" s="211"/>
      <c r="VHX95" s="211"/>
      <c r="VHY95" s="211"/>
      <c r="VHZ95" s="212"/>
      <c r="VIA95" s="213"/>
      <c r="VIB95" s="214"/>
      <c r="VIC95" s="210"/>
      <c r="VID95" s="210"/>
      <c r="VIE95" s="210"/>
      <c r="VIF95" s="210"/>
      <c r="VIG95" s="211"/>
      <c r="VIH95" s="211"/>
      <c r="VII95" s="211"/>
      <c r="VIJ95" s="211"/>
      <c r="VIK95" s="211"/>
      <c r="VIL95" s="212"/>
      <c r="VIM95" s="213"/>
      <c r="VIN95" s="214"/>
      <c r="VIO95" s="210"/>
      <c r="VIP95" s="210"/>
      <c r="VIQ95" s="210"/>
      <c r="VIR95" s="210"/>
      <c r="VIS95" s="211"/>
      <c r="VIT95" s="211"/>
      <c r="VIU95" s="211"/>
      <c r="VIV95" s="211"/>
      <c r="VIW95" s="211"/>
      <c r="VIX95" s="212"/>
      <c r="VIY95" s="213"/>
      <c r="VIZ95" s="214"/>
      <c r="VJA95" s="210"/>
      <c r="VJB95" s="210"/>
      <c r="VJC95" s="210"/>
      <c r="VJD95" s="210"/>
      <c r="VJE95" s="211"/>
      <c r="VJF95" s="211"/>
      <c r="VJG95" s="211"/>
      <c r="VJH95" s="211"/>
      <c r="VJI95" s="211"/>
      <c r="VJJ95" s="212"/>
      <c r="VJK95" s="213"/>
      <c r="VJL95" s="214"/>
      <c r="VJM95" s="210"/>
      <c r="VJN95" s="210"/>
      <c r="VJO95" s="210"/>
      <c r="VJP95" s="210"/>
      <c r="VJQ95" s="211"/>
      <c r="VJR95" s="211"/>
      <c r="VJS95" s="211"/>
      <c r="VJT95" s="211"/>
      <c r="VJU95" s="211"/>
      <c r="VJV95" s="212"/>
      <c r="VJW95" s="213"/>
      <c r="VJX95" s="214"/>
      <c r="VJY95" s="210"/>
      <c r="VJZ95" s="210"/>
      <c r="VKA95" s="210"/>
      <c r="VKB95" s="210"/>
      <c r="VKC95" s="211"/>
      <c r="VKD95" s="211"/>
      <c r="VKE95" s="211"/>
      <c r="VKF95" s="211"/>
      <c r="VKG95" s="211"/>
      <c r="VKH95" s="212"/>
      <c r="VKI95" s="213"/>
      <c r="VKJ95" s="214"/>
      <c r="VKK95" s="210"/>
      <c r="VKL95" s="210"/>
      <c r="VKM95" s="210"/>
      <c r="VKN95" s="210"/>
      <c r="VKO95" s="211"/>
      <c r="VKP95" s="211"/>
      <c r="VKQ95" s="211"/>
      <c r="VKR95" s="211"/>
      <c r="VKS95" s="211"/>
      <c r="VKT95" s="212"/>
      <c r="VKU95" s="213"/>
      <c r="VKV95" s="214"/>
      <c r="VKW95" s="210"/>
      <c r="VKX95" s="210"/>
      <c r="VKY95" s="210"/>
      <c r="VKZ95" s="210"/>
      <c r="VLA95" s="211"/>
      <c r="VLB95" s="211"/>
      <c r="VLC95" s="211"/>
      <c r="VLD95" s="211"/>
      <c r="VLE95" s="211"/>
      <c r="VLF95" s="212"/>
      <c r="VLG95" s="213"/>
      <c r="VLH95" s="214"/>
      <c r="VLI95" s="210"/>
      <c r="VLJ95" s="210"/>
      <c r="VLK95" s="210"/>
      <c r="VLL95" s="210"/>
      <c r="VLM95" s="211"/>
      <c r="VLN95" s="211"/>
      <c r="VLO95" s="211"/>
      <c r="VLP95" s="211"/>
      <c r="VLQ95" s="211"/>
      <c r="VLR95" s="212"/>
      <c r="VLS95" s="213"/>
      <c r="VLT95" s="214"/>
      <c r="VLU95" s="210"/>
      <c r="VLV95" s="210"/>
      <c r="VLW95" s="210"/>
      <c r="VLX95" s="210"/>
      <c r="VLY95" s="211"/>
      <c r="VLZ95" s="211"/>
      <c r="VMA95" s="211"/>
      <c r="VMB95" s="211"/>
      <c r="VMC95" s="211"/>
      <c r="VMD95" s="212"/>
      <c r="VME95" s="213"/>
      <c r="VMF95" s="214"/>
      <c r="VMG95" s="210"/>
      <c r="VMH95" s="210"/>
      <c r="VMI95" s="210"/>
      <c r="VMJ95" s="210"/>
      <c r="VMK95" s="211"/>
      <c r="VML95" s="211"/>
      <c r="VMM95" s="211"/>
      <c r="VMN95" s="211"/>
      <c r="VMO95" s="211"/>
      <c r="VMP95" s="212"/>
      <c r="VMQ95" s="213"/>
      <c r="VMR95" s="214"/>
      <c r="VMS95" s="210"/>
      <c r="VMT95" s="210"/>
      <c r="VMU95" s="210"/>
      <c r="VMV95" s="210"/>
      <c r="VMW95" s="211"/>
      <c r="VMX95" s="211"/>
      <c r="VMY95" s="211"/>
      <c r="VMZ95" s="211"/>
      <c r="VNA95" s="211"/>
      <c r="VNB95" s="212"/>
      <c r="VNC95" s="213"/>
      <c r="VND95" s="214"/>
      <c r="VNE95" s="210"/>
      <c r="VNF95" s="210"/>
      <c r="VNG95" s="210"/>
      <c r="VNH95" s="210"/>
      <c r="VNI95" s="211"/>
      <c r="VNJ95" s="211"/>
      <c r="VNK95" s="211"/>
      <c r="VNL95" s="211"/>
      <c r="VNM95" s="211"/>
      <c r="VNN95" s="212"/>
      <c r="VNO95" s="213"/>
      <c r="VNP95" s="214"/>
      <c r="VNQ95" s="210"/>
      <c r="VNR95" s="210"/>
      <c r="VNS95" s="210"/>
      <c r="VNT95" s="210"/>
      <c r="VNU95" s="211"/>
      <c r="VNV95" s="211"/>
      <c r="VNW95" s="211"/>
      <c r="VNX95" s="211"/>
      <c r="VNY95" s="211"/>
      <c r="VNZ95" s="212"/>
      <c r="VOA95" s="213"/>
      <c r="VOB95" s="214"/>
      <c r="VOC95" s="210"/>
      <c r="VOD95" s="210"/>
      <c r="VOE95" s="210"/>
      <c r="VOF95" s="210"/>
      <c r="VOG95" s="211"/>
      <c r="VOH95" s="211"/>
      <c r="VOI95" s="211"/>
      <c r="VOJ95" s="211"/>
      <c r="VOK95" s="211"/>
      <c r="VOL95" s="212"/>
      <c r="VOM95" s="213"/>
      <c r="VON95" s="214"/>
      <c r="VOO95" s="210"/>
      <c r="VOP95" s="210"/>
      <c r="VOQ95" s="210"/>
      <c r="VOR95" s="210"/>
      <c r="VOS95" s="211"/>
      <c r="VOT95" s="211"/>
      <c r="VOU95" s="211"/>
      <c r="VOV95" s="211"/>
      <c r="VOW95" s="211"/>
      <c r="VOX95" s="212"/>
      <c r="VOY95" s="213"/>
      <c r="VOZ95" s="214"/>
      <c r="VPA95" s="210"/>
      <c r="VPB95" s="210"/>
      <c r="VPC95" s="210"/>
      <c r="VPD95" s="210"/>
      <c r="VPE95" s="211"/>
      <c r="VPF95" s="211"/>
      <c r="VPG95" s="211"/>
      <c r="VPH95" s="211"/>
      <c r="VPI95" s="211"/>
      <c r="VPJ95" s="212"/>
      <c r="VPK95" s="213"/>
      <c r="VPL95" s="214"/>
      <c r="VPM95" s="210"/>
      <c r="VPN95" s="210"/>
      <c r="VPO95" s="210"/>
      <c r="VPP95" s="210"/>
      <c r="VPQ95" s="211"/>
      <c r="VPR95" s="211"/>
      <c r="VPS95" s="211"/>
      <c r="VPT95" s="211"/>
      <c r="VPU95" s="211"/>
      <c r="VPV95" s="212"/>
      <c r="VPW95" s="213"/>
      <c r="VPX95" s="214"/>
      <c r="VPY95" s="210"/>
      <c r="VPZ95" s="210"/>
      <c r="VQA95" s="210"/>
      <c r="VQB95" s="210"/>
      <c r="VQC95" s="211"/>
      <c r="VQD95" s="211"/>
      <c r="VQE95" s="211"/>
      <c r="VQF95" s="211"/>
      <c r="VQG95" s="211"/>
      <c r="VQH95" s="212"/>
      <c r="VQI95" s="213"/>
      <c r="VQJ95" s="214"/>
      <c r="VQK95" s="210"/>
      <c r="VQL95" s="210"/>
      <c r="VQM95" s="210"/>
      <c r="VQN95" s="210"/>
      <c r="VQO95" s="211"/>
      <c r="VQP95" s="211"/>
      <c r="VQQ95" s="211"/>
      <c r="VQR95" s="211"/>
      <c r="VQS95" s="211"/>
      <c r="VQT95" s="212"/>
      <c r="VQU95" s="213"/>
      <c r="VQV95" s="214"/>
      <c r="VQW95" s="210"/>
      <c r="VQX95" s="210"/>
      <c r="VQY95" s="210"/>
      <c r="VQZ95" s="210"/>
      <c r="VRA95" s="211"/>
      <c r="VRB95" s="211"/>
      <c r="VRC95" s="211"/>
      <c r="VRD95" s="211"/>
      <c r="VRE95" s="211"/>
      <c r="VRF95" s="212"/>
      <c r="VRG95" s="213"/>
      <c r="VRH95" s="214"/>
      <c r="VRI95" s="210"/>
      <c r="VRJ95" s="210"/>
      <c r="VRK95" s="210"/>
      <c r="VRL95" s="210"/>
      <c r="VRM95" s="211"/>
      <c r="VRN95" s="211"/>
      <c r="VRO95" s="211"/>
      <c r="VRP95" s="211"/>
      <c r="VRQ95" s="211"/>
      <c r="VRR95" s="212"/>
      <c r="VRS95" s="213"/>
      <c r="VRT95" s="214"/>
      <c r="VRU95" s="210"/>
      <c r="VRV95" s="210"/>
      <c r="VRW95" s="210"/>
      <c r="VRX95" s="210"/>
      <c r="VRY95" s="211"/>
      <c r="VRZ95" s="211"/>
      <c r="VSA95" s="211"/>
      <c r="VSB95" s="211"/>
      <c r="VSC95" s="211"/>
      <c r="VSD95" s="212"/>
      <c r="VSE95" s="213"/>
      <c r="VSF95" s="214"/>
      <c r="VSG95" s="210"/>
      <c r="VSH95" s="210"/>
      <c r="VSI95" s="210"/>
      <c r="VSJ95" s="210"/>
      <c r="VSK95" s="211"/>
      <c r="VSL95" s="211"/>
      <c r="VSM95" s="211"/>
      <c r="VSN95" s="211"/>
      <c r="VSO95" s="211"/>
      <c r="VSP95" s="212"/>
      <c r="VSQ95" s="213"/>
      <c r="VSR95" s="214"/>
      <c r="VSS95" s="210"/>
      <c r="VST95" s="210"/>
      <c r="VSU95" s="210"/>
      <c r="VSV95" s="210"/>
      <c r="VSW95" s="211"/>
      <c r="VSX95" s="211"/>
      <c r="VSY95" s="211"/>
      <c r="VSZ95" s="211"/>
      <c r="VTA95" s="211"/>
      <c r="VTB95" s="212"/>
      <c r="VTC95" s="213"/>
      <c r="VTD95" s="214"/>
      <c r="VTE95" s="210"/>
      <c r="VTF95" s="210"/>
      <c r="VTG95" s="210"/>
      <c r="VTH95" s="210"/>
      <c r="VTI95" s="211"/>
      <c r="VTJ95" s="211"/>
      <c r="VTK95" s="211"/>
      <c r="VTL95" s="211"/>
      <c r="VTM95" s="211"/>
      <c r="VTN95" s="212"/>
      <c r="VTO95" s="213"/>
      <c r="VTP95" s="214"/>
      <c r="VTQ95" s="210"/>
      <c r="VTR95" s="210"/>
      <c r="VTS95" s="210"/>
      <c r="VTT95" s="210"/>
      <c r="VTU95" s="211"/>
      <c r="VTV95" s="211"/>
      <c r="VTW95" s="211"/>
      <c r="VTX95" s="211"/>
      <c r="VTY95" s="211"/>
      <c r="VTZ95" s="212"/>
      <c r="VUA95" s="213"/>
      <c r="VUB95" s="214"/>
      <c r="VUC95" s="210"/>
      <c r="VUD95" s="210"/>
      <c r="VUE95" s="210"/>
      <c r="VUF95" s="210"/>
      <c r="VUG95" s="211"/>
      <c r="VUH95" s="211"/>
      <c r="VUI95" s="211"/>
      <c r="VUJ95" s="211"/>
      <c r="VUK95" s="211"/>
      <c r="VUL95" s="212"/>
      <c r="VUM95" s="213"/>
      <c r="VUN95" s="214"/>
      <c r="VUO95" s="210"/>
      <c r="VUP95" s="210"/>
      <c r="VUQ95" s="210"/>
      <c r="VUR95" s="210"/>
      <c r="VUS95" s="211"/>
      <c r="VUT95" s="211"/>
      <c r="VUU95" s="211"/>
      <c r="VUV95" s="211"/>
      <c r="VUW95" s="211"/>
      <c r="VUX95" s="212"/>
      <c r="VUY95" s="213"/>
      <c r="VUZ95" s="214"/>
      <c r="VVA95" s="210"/>
      <c r="VVB95" s="210"/>
      <c r="VVC95" s="210"/>
      <c r="VVD95" s="210"/>
      <c r="VVE95" s="211"/>
      <c r="VVF95" s="211"/>
      <c r="VVG95" s="211"/>
      <c r="VVH95" s="211"/>
      <c r="VVI95" s="211"/>
      <c r="VVJ95" s="212"/>
      <c r="VVK95" s="213"/>
      <c r="VVL95" s="214"/>
      <c r="VVM95" s="210"/>
      <c r="VVN95" s="210"/>
      <c r="VVO95" s="210"/>
      <c r="VVP95" s="210"/>
      <c r="VVQ95" s="211"/>
      <c r="VVR95" s="211"/>
      <c r="VVS95" s="211"/>
      <c r="VVT95" s="211"/>
      <c r="VVU95" s="211"/>
      <c r="VVV95" s="212"/>
      <c r="VVW95" s="213"/>
      <c r="VVX95" s="214"/>
      <c r="VVY95" s="210"/>
      <c r="VVZ95" s="210"/>
      <c r="VWA95" s="210"/>
      <c r="VWB95" s="210"/>
      <c r="VWC95" s="211"/>
      <c r="VWD95" s="211"/>
      <c r="VWE95" s="211"/>
      <c r="VWF95" s="211"/>
      <c r="VWG95" s="211"/>
      <c r="VWH95" s="212"/>
      <c r="VWI95" s="213"/>
      <c r="VWJ95" s="214"/>
      <c r="VWK95" s="210"/>
      <c r="VWL95" s="210"/>
      <c r="VWM95" s="210"/>
      <c r="VWN95" s="210"/>
      <c r="VWO95" s="211"/>
      <c r="VWP95" s="211"/>
      <c r="VWQ95" s="211"/>
      <c r="VWR95" s="211"/>
      <c r="VWS95" s="211"/>
      <c r="VWT95" s="212"/>
      <c r="VWU95" s="213"/>
      <c r="VWV95" s="214"/>
      <c r="VWW95" s="210"/>
      <c r="VWX95" s="210"/>
      <c r="VWY95" s="210"/>
      <c r="VWZ95" s="210"/>
      <c r="VXA95" s="211"/>
      <c r="VXB95" s="211"/>
      <c r="VXC95" s="211"/>
      <c r="VXD95" s="211"/>
      <c r="VXE95" s="211"/>
      <c r="VXF95" s="212"/>
      <c r="VXG95" s="213"/>
      <c r="VXH95" s="214"/>
      <c r="VXI95" s="210"/>
      <c r="VXJ95" s="210"/>
      <c r="VXK95" s="210"/>
      <c r="VXL95" s="210"/>
      <c r="VXM95" s="211"/>
      <c r="VXN95" s="211"/>
      <c r="VXO95" s="211"/>
      <c r="VXP95" s="211"/>
      <c r="VXQ95" s="211"/>
      <c r="VXR95" s="212"/>
      <c r="VXS95" s="213"/>
      <c r="VXT95" s="214"/>
      <c r="VXU95" s="210"/>
      <c r="VXV95" s="210"/>
      <c r="VXW95" s="210"/>
      <c r="VXX95" s="210"/>
      <c r="VXY95" s="211"/>
      <c r="VXZ95" s="211"/>
      <c r="VYA95" s="211"/>
      <c r="VYB95" s="211"/>
      <c r="VYC95" s="211"/>
      <c r="VYD95" s="212"/>
      <c r="VYE95" s="213"/>
      <c r="VYF95" s="214"/>
      <c r="VYG95" s="210"/>
      <c r="VYH95" s="210"/>
      <c r="VYI95" s="210"/>
      <c r="VYJ95" s="210"/>
      <c r="VYK95" s="211"/>
      <c r="VYL95" s="211"/>
      <c r="VYM95" s="211"/>
      <c r="VYN95" s="211"/>
      <c r="VYO95" s="211"/>
      <c r="VYP95" s="212"/>
      <c r="VYQ95" s="213"/>
      <c r="VYR95" s="214"/>
      <c r="VYS95" s="210"/>
      <c r="VYT95" s="210"/>
      <c r="VYU95" s="210"/>
      <c r="VYV95" s="210"/>
      <c r="VYW95" s="211"/>
      <c r="VYX95" s="211"/>
      <c r="VYY95" s="211"/>
      <c r="VYZ95" s="211"/>
      <c r="VZA95" s="211"/>
      <c r="VZB95" s="212"/>
      <c r="VZC95" s="213"/>
      <c r="VZD95" s="214"/>
      <c r="VZE95" s="210"/>
      <c r="VZF95" s="210"/>
      <c r="VZG95" s="210"/>
      <c r="VZH95" s="210"/>
      <c r="VZI95" s="211"/>
      <c r="VZJ95" s="211"/>
      <c r="VZK95" s="211"/>
      <c r="VZL95" s="211"/>
      <c r="VZM95" s="211"/>
      <c r="VZN95" s="212"/>
      <c r="VZO95" s="213"/>
      <c r="VZP95" s="214"/>
      <c r="VZQ95" s="210"/>
      <c r="VZR95" s="210"/>
      <c r="VZS95" s="210"/>
      <c r="VZT95" s="210"/>
      <c r="VZU95" s="211"/>
      <c r="VZV95" s="211"/>
      <c r="VZW95" s="211"/>
      <c r="VZX95" s="211"/>
      <c r="VZY95" s="211"/>
      <c r="VZZ95" s="212"/>
      <c r="WAA95" s="213"/>
      <c r="WAB95" s="214"/>
      <c r="WAC95" s="210"/>
      <c r="WAD95" s="210"/>
      <c r="WAE95" s="210"/>
      <c r="WAF95" s="210"/>
      <c r="WAG95" s="211"/>
      <c r="WAH95" s="211"/>
      <c r="WAI95" s="211"/>
      <c r="WAJ95" s="211"/>
      <c r="WAK95" s="211"/>
      <c r="WAL95" s="212"/>
      <c r="WAM95" s="213"/>
      <c r="WAN95" s="214"/>
      <c r="WAO95" s="210"/>
      <c r="WAP95" s="210"/>
      <c r="WAQ95" s="210"/>
      <c r="WAR95" s="210"/>
      <c r="WAS95" s="211"/>
      <c r="WAT95" s="211"/>
      <c r="WAU95" s="211"/>
      <c r="WAV95" s="211"/>
      <c r="WAW95" s="211"/>
      <c r="WAX95" s="212"/>
      <c r="WAY95" s="213"/>
      <c r="WAZ95" s="214"/>
      <c r="WBA95" s="210"/>
      <c r="WBB95" s="210"/>
      <c r="WBC95" s="210"/>
      <c r="WBD95" s="210"/>
      <c r="WBE95" s="211"/>
      <c r="WBF95" s="211"/>
      <c r="WBG95" s="211"/>
      <c r="WBH95" s="211"/>
      <c r="WBI95" s="211"/>
      <c r="WBJ95" s="212"/>
      <c r="WBK95" s="213"/>
      <c r="WBL95" s="214"/>
      <c r="WBM95" s="210"/>
      <c r="WBN95" s="210"/>
      <c r="WBO95" s="210"/>
      <c r="WBP95" s="210"/>
      <c r="WBQ95" s="211"/>
      <c r="WBR95" s="211"/>
      <c r="WBS95" s="211"/>
      <c r="WBT95" s="211"/>
      <c r="WBU95" s="211"/>
      <c r="WBV95" s="212"/>
      <c r="WBW95" s="213"/>
      <c r="WBX95" s="214"/>
      <c r="WBY95" s="210"/>
      <c r="WBZ95" s="210"/>
      <c r="WCA95" s="210"/>
      <c r="WCB95" s="210"/>
      <c r="WCC95" s="211"/>
      <c r="WCD95" s="211"/>
      <c r="WCE95" s="211"/>
      <c r="WCF95" s="211"/>
      <c r="WCG95" s="211"/>
      <c r="WCH95" s="212"/>
      <c r="WCI95" s="213"/>
      <c r="WCJ95" s="214"/>
      <c r="WCK95" s="210"/>
      <c r="WCL95" s="210"/>
      <c r="WCM95" s="210"/>
      <c r="WCN95" s="210"/>
      <c r="WCO95" s="211"/>
      <c r="WCP95" s="211"/>
      <c r="WCQ95" s="211"/>
      <c r="WCR95" s="211"/>
      <c r="WCS95" s="211"/>
      <c r="WCT95" s="212"/>
      <c r="WCU95" s="213"/>
      <c r="WCV95" s="214"/>
      <c r="WCW95" s="210"/>
      <c r="WCX95" s="210"/>
      <c r="WCY95" s="210"/>
      <c r="WCZ95" s="210"/>
      <c r="WDA95" s="211"/>
      <c r="WDB95" s="211"/>
      <c r="WDC95" s="211"/>
      <c r="WDD95" s="211"/>
      <c r="WDE95" s="211"/>
      <c r="WDF95" s="212"/>
      <c r="WDG95" s="213"/>
      <c r="WDH95" s="214"/>
      <c r="WDI95" s="210"/>
      <c r="WDJ95" s="210"/>
      <c r="WDK95" s="210"/>
      <c r="WDL95" s="210"/>
      <c r="WDM95" s="211"/>
      <c r="WDN95" s="211"/>
      <c r="WDO95" s="211"/>
      <c r="WDP95" s="211"/>
      <c r="WDQ95" s="211"/>
      <c r="WDR95" s="212"/>
      <c r="WDS95" s="213"/>
      <c r="WDT95" s="214"/>
      <c r="WDU95" s="210"/>
      <c r="WDV95" s="210"/>
      <c r="WDW95" s="210"/>
      <c r="WDX95" s="210"/>
      <c r="WDY95" s="211"/>
      <c r="WDZ95" s="211"/>
      <c r="WEA95" s="211"/>
      <c r="WEB95" s="211"/>
      <c r="WEC95" s="211"/>
      <c r="WED95" s="212"/>
      <c r="WEE95" s="213"/>
      <c r="WEF95" s="214"/>
      <c r="WEG95" s="210"/>
      <c r="WEH95" s="210"/>
      <c r="WEI95" s="210"/>
      <c r="WEJ95" s="210"/>
      <c r="WEK95" s="211"/>
      <c r="WEL95" s="211"/>
      <c r="WEM95" s="211"/>
      <c r="WEN95" s="211"/>
      <c r="WEO95" s="211"/>
      <c r="WEP95" s="212"/>
      <c r="WEQ95" s="213"/>
      <c r="WER95" s="214"/>
      <c r="WES95" s="210"/>
      <c r="WET95" s="210"/>
      <c r="WEU95" s="210"/>
      <c r="WEV95" s="210"/>
      <c r="WEW95" s="211"/>
      <c r="WEX95" s="211"/>
      <c r="WEY95" s="211"/>
      <c r="WEZ95" s="211"/>
      <c r="WFA95" s="211"/>
      <c r="WFB95" s="212"/>
      <c r="WFC95" s="213"/>
      <c r="WFD95" s="214"/>
      <c r="WFE95" s="210"/>
      <c r="WFF95" s="210"/>
      <c r="WFG95" s="210"/>
      <c r="WFH95" s="210"/>
      <c r="WFI95" s="211"/>
      <c r="WFJ95" s="211"/>
      <c r="WFK95" s="211"/>
      <c r="WFL95" s="211"/>
      <c r="WFM95" s="211"/>
      <c r="WFN95" s="212"/>
      <c r="WFO95" s="213"/>
      <c r="WFP95" s="214"/>
      <c r="WFQ95" s="210"/>
      <c r="WFR95" s="210"/>
      <c r="WFS95" s="210"/>
      <c r="WFT95" s="210"/>
      <c r="WFU95" s="211"/>
      <c r="WFV95" s="211"/>
      <c r="WFW95" s="211"/>
      <c r="WFX95" s="211"/>
      <c r="WFY95" s="211"/>
      <c r="WFZ95" s="212"/>
      <c r="WGA95" s="213"/>
      <c r="WGB95" s="214"/>
      <c r="WGC95" s="210"/>
      <c r="WGD95" s="210"/>
      <c r="WGE95" s="210"/>
      <c r="WGF95" s="210"/>
      <c r="WGG95" s="211"/>
      <c r="WGH95" s="211"/>
      <c r="WGI95" s="211"/>
      <c r="WGJ95" s="211"/>
      <c r="WGK95" s="211"/>
      <c r="WGL95" s="212"/>
      <c r="WGM95" s="213"/>
      <c r="WGN95" s="214"/>
      <c r="WGO95" s="210"/>
      <c r="WGP95" s="210"/>
      <c r="WGQ95" s="210"/>
      <c r="WGR95" s="210"/>
      <c r="WGS95" s="211"/>
      <c r="WGT95" s="211"/>
      <c r="WGU95" s="211"/>
      <c r="WGV95" s="211"/>
      <c r="WGW95" s="211"/>
      <c r="WGX95" s="212"/>
      <c r="WGY95" s="213"/>
      <c r="WGZ95" s="214"/>
      <c r="WHA95" s="210"/>
      <c r="WHB95" s="210"/>
      <c r="WHC95" s="210"/>
      <c r="WHD95" s="210"/>
      <c r="WHE95" s="211"/>
      <c r="WHF95" s="211"/>
      <c r="WHG95" s="211"/>
      <c r="WHH95" s="211"/>
      <c r="WHI95" s="211"/>
      <c r="WHJ95" s="212"/>
      <c r="WHK95" s="213"/>
      <c r="WHL95" s="214"/>
      <c r="WHM95" s="210"/>
      <c r="WHN95" s="210"/>
      <c r="WHO95" s="210"/>
      <c r="WHP95" s="210"/>
      <c r="WHQ95" s="211"/>
      <c r="WHR95" s="211"/>
      <c r="WHS95" s="211"/>
      <c r="WHT95" s="211"/>
      <c r="WHU95" s="211"/>
      <c r="WHV95" s="212"/>
      <c r="WHW95" s="213"/>
      <c r="WHX95" s="214"/>
      <c r="WHY95" s="210"/>
      <c r="WHZ95" s="210"/>
      <c r="WIA95" s="210"/>
      <c r="WIB95" s="210"/>
      <c r="WIC95" s="211"/>
      <c r="WID95" s="211"/>
      <c r="WIE95" s="211"/>
      <c r="WIF95" s="211"/>
      <c r="WIG95" s="211"/>
      <c r="WIH95" s="212"/>
      <c r="WII95" s="213"/>
      <c r="WIJ95" s="214"/>
      <c r="WIK95" s="210"/>
      <c r="WIL95" s="210"/>
      <c r="WIM95" s="210"/>
      <c r="WIN95" s="210"/>
      <c r="WIO95" s="211"/>
      <c r="WIP95" s="211"/>
      <c r="WIQ95" s="211"/>
      <c r="WIR95" s="211"/>
      <c r="WIS95" s="211"/>
      <c r="WIT95" s="212"/>
      <c r="WIU95" s="213"/>
      <c r="WIV95" s="214"/>
      <c r="WIW95" s="210"/>
      <c r="WIX95" s="210"/>
      <c r="WIY95" s="210"/>
      <c r="WIZ95" s="210"/>
      <c r="WJA95" s="211"/>
      <c r="WJB95" s="211"/>
      <c r="WJC95" s="211"/>
      <c r="WJD95" s="211"/>
      <c r="WJE95" s="211"/>
      <c r="WJF95" s="212"/>
      <c r="WJG95" s="213"/>
      <c r="WJH95" s="214"/>
      <c r="WJI95" s="210"/>
      <c r="WJJ95" s="210"/>
      <c r="WJK95" s="210"/>
      <c r="WJL95" s="210"/>
      <c r="WJM95" s="211"/>
      <c r="WJN95" s="211"/>
      <c r="WJO95" s="211"/>
      <c r="WJP95" s="211"/>
      <c r="WJQ95" s="211"/>
      <c r="WJR95" s="212"/>
      <c r="WJS95" s="213"/>
      <c r="WJT95" s="214"/>
      <c r="WJU95" s="210"/>
      <c r="WJV95" s="210"/>
      <c r="WJW95" s="210"/>
      <c r="WJX95" s="210"/>
      <c r="WJY95" s="211"/>
      <c r="WJZ95" s="211"/>
      <c r="WKA95" s="211"/>
      <c r="WKB95" s="211"/>
      <c r="WKC95" s="211"/>
      <c r="WKD95" s="212"/>
      <c r="WKE95" s="213"/>
      <c r="WKF95" s="214"/>
      <c r="WKG95" s="210"/>
      <c r="WKH95" s="210"/>
      <c r="WKI95" s="210"/>
      <c r="WKJ95" s="210"/>
      <c r="WKK95" s="211"/>
      <c r="WKL95" s="211"/>
      <c r="WKM95" s="211"/>
      <c r="WKN95" s="211"/>
      <c r="WKO95" s="211"/>
      <c r="WKP95" s="212"/>
      <c r="WKQ95" s="213"/>
      <c r="WKR95" s="214"/>
      <c r="WKS95" s="210"/>
      <c r="WKT95" s="210"/>
      <c r="WKU95" s="210"/>
      <c r="WKV95" s="210"/>
      <c r="WKW95" s="211"/>
      <c r="WKX95" s="211"/>
      <c r="WKY95" s="211"/>
      <c r="WKZ95" s="211"/>
      <c r="WLA95" s="211"/>
      <c r="WLB95" s="212"/>
      <c r="WLC95" s="213"/>
      <c r="WLD95" s="214"/>
      <c r="WLE95" s="210"/>
      <c r="WLF95" s="210"/>
      <c r="WLG95" s="210"/>
      <c r="WLH95" s="210"/>
      <c r="WLI95" s="211"/>
      <c r="WLJ95" s="211"/>
      <c r="WLK95" s="211"/>
      <c r="WLL95" s="211"/>
      <c r="WLM95" s="211"/>
      <c r="WLN95" s="212"/>
      <c r="WLO95" s="213"/>
      <c r="WLP95" s="214"/>
      <c r="WLQ95" s="210"/>
      <c r="WLR95" s="210"/>
      <c r="WLS95" s="210"/>
      <c r="WLT95" s="210"/>
      <c r="WLU95" s="211"/>
      <c r="WLV95" s="211"/>
      <c r="WLW95" s="211"/>
      <c r="WLX95" s="211"/>
      <c r="WLY95" s="211"/>
      <c r="WLZ95" s="212"/>
      <c r="WMA95" s="213"/>
      <c r="WMB95" s="214"/>
      <c r="WMC95" s="210"/>
      <c r="WMD95" s="210"/>
      <c r="WME95" s="210"/>
      <c r="WMF95" s="210"/>
      <c r="WMG95" s="211"/>
      <c r="WMH95" s="211"/>
      <c r="WMI95" s="211"/>
      <c r="WMJ95" s="211"/>
      <c r="WMK95" s="211"/>
      <c r="WML95" s="212"/>
      <c r="WMM95" s="213"/>
      <c r="WMN95" s="214"/>
      <c r="WMO95" s="210"/>
      <c r="WMP95" s="210"/>
      <c r="WMQ95" s="210"/>
      <c r="WMR95" s="210"/>
      <c r="WMS95" s="211"/>
      <c r="WMT95" s="211"/>
      <c r="WMU95" s="211"/>
      <c r="WMV95" s="211"/>
      <c r="WMW95" s="211"/>
      <c r="WMX95" s="212"/>
      <c r="WMY95" s="213"/>
      <c r="WMZ95" s="214"/>
      <c r="WNA95" s="210"/>
      <c r="WNB95" s="210"/>
      <c r="WNC95" s="210"/>
      <c r="WND95" s="210"/>
      <c r="WNE95" s="211"/>
      <c r="WNF95" s="211"/>
      <c r="WNG95" s="211"/>
      <c r="WNH95" s="211"/>
      <c r="WNI95" s="211"/>
      <c r="WNJ95" s="212"/>
      <c r="WNK95" s="213"/>
      <c r="WNL95" s="214"/>
      <c r="WNM95" s="210"/>
      <c r="WNN95" s="210"/>
      <c r="WNO95" s="210"/>
      <c r="WNP95" s="210"/>
      <c r="WNQ95" s="211"/>
      <c r="WNR95" s="211"/>
      <c r="WNS95" s="211"/>
      <c r="WNT95" s="211"/>
      <c r="WNU95" s="211"/>
      <c r="WNV95" s="212"/>
      <c r="WNW95" s="213"/>
      <c r="WNX95" s="214"/>
      <c r="WNY95" s="210"/>
      <c r="WNZ95" s="210"/>
      <c r="WOA95" s="210"/>
      <c r="WOB95" s="210"/>
      <c r="WOC95" s="211"/>
      <c r="WOD95" s="211"/>
      <c r="WOE95" s="211"/>
      <c r="WOF95" s="211"/>
      <c r="WOG95" s="211"/>
      <c r="WOH95" s="212"/>
      <c r="WOI95" s="213"/>
      <c r="WOJ95" s="214"/>
      <c r="WOK95" s="210"/>
      <c r="WOL95" s="210"/>
      <c r="WOM95" s="210"/>
      <c r="WON95" s="210"/>
      <c r="WOO95" s="211"/>
      <c r="WOP95" s="211"/>
      <c r="WOQ95" s="211"/>
      <c r="WOR95" s="211"/>
      <c r="WOS95" s="211"/>
      <c r="WOT95" s="212"/>
      <c r="WOU95" s="213"/>
      <c r="WOV95" s="214"/>
      <c r="WOW95" s="210"/>
      <c r="WOX95" s="210"/>
      <c r="WOY95" s="210"/>
      <c r="WOZ95" s="210"/>
      <c r="WPA95" s="211"/>
      <c r="WPB95" s="211"/>
      <c r="WPC95" s="211"/>
      <c r="WPD95" s="211"/>
      <c r="WPE95" s="211"/>
      <c r="WPF95" s="212"/>
      <c r="WPG95" s="213"/>
      <c r="WPH95" s="214"/>
      <c r="WPI95" s="210"/>
      <c r="WPJ95" s="210"/>
      <c r="WPK95" s="210"/>
      <c r="WPL95" s="210"/>
      <c r="WPM95" s="211"/>
      <c r="WPN95" s="211"/>
      <c r="WPO95" s="211"/>
      <c r="WPP95" s="211"/>
      <c r="WPQ95" s="211"/>
      <c r="WPR95" s="212"/>
      <c r="WPS95" s="213"/>
      <c r="WPT95" s="214"/>
      <c r="WPU95" s="210"/>
      <c r="WPV95" s="210"/>
      <c r="WPW95" s="210"/>
      <c r="WPX95" s="210"/>
      <c r="WPY95" s="211"/>
      <c r="WPZ95" s="211"/>
      <c r="WQA95" s="211"/>
      <c r="WQB95" s="211"/>
      <c r="WQC95" s="211"/>
      <c r="WQD95" s="212"/>
      <c r="WQE95" s="213"/>
      <c r="WQF95" s="214"/>
      <c r="WQG95" s="210"/>
      <c r="WQH95" s="210"/>
      <c r="WQI95" s="210"/>
      <c r="WQJ95" s="210"/>
      <c r="WQK95" s="211"/>
      <c r="WQL95" s="211"/>
      <c r="WQM95" s="211"/>
      <c r="WQN95" s="211"/>
      <c r="WQO95" s="211"/>
      <c r="WQP95" s="212"/>
      <c r="WQQ95" s="213"/>
      <c r="WQR95" s="214"/>
      <c r="WQS95" s="210"/>
      <c r="WQT95" s="210"/>
      <c r="WQU95" s="210"/>
      <c r="WQV95" s="210"/>
      <c r="WQW95" s="211"/>
      <c r="WQX95" s="211"/>
      <c r="WQY95" s="211"/>
      <c r="WQZ95" s="211"/>
      <c r="WRA95" s="211"/>
      <c r="WRB95" s="212"/>
      <c r="WRC95" s="213"/>
      <c r="WRD95" s="214"/>
      <c r="WRE95" s="210"/>
      <c r="WRF95" s="210"/>
      <c r="WRG95" s="210"/>
      <c r="WRH95" s="210"/>
      <c r="WRI95" s="211"/>
      <c r="WRJ95" s="211"/>
      <c r="WRK95" s="211"/>
      <c r="WRL95" s="211"/>
      <c r="WRM95" s="211"/>
      <c r="WRN95" s="212"/>
      <c r="WRO95" s="213"/>
      <c r="WRP95" s="214"/>
      <c r="WRQ95" s="210"/>
      <c r="WRR95" s="210"/>
      <c r="WRS95" s="210"/>
      <c r="WRT95" s="210"/>
      <c r="WRU95" s="211"/>
      <c r="WRV95" s="211"/>
      <c r="WRW95" s="211"/>
      <c r="WRX95" s="211"/>
      <c r="WRY95" s="211"/>
      <c r="WRZ95" s="212"/>
      <c r="WSA95" s="213"/>
      <c r="WSB95" s="214"/>
      <c r="WSC95" s="210"/>
      <c r="WSD95" s="210"/>
      <c r="WSE95" s="210"/>
      <c r="WSF95" s="210"/>
      <c r="WSG95" s="211"/>
      <c r="WSH95" s="211"/>
      <c r="WSI95" s="211"/>
      <c r="WSJ95" s="211"/>
      <c r="WSK95" s="211"/>
      <c r="WSL95" s="212"/>
      <c r="WSM95" s="213"/>
      <c r="WSN95" s="214"/>
      <c r="WSO95" s="210"/>
      <c r="WSP95" s="210"/>
      <c r="WSQ95" s="210"/>
      <c r="WSR95" s="210"/>
      <c r="WSS95" s="211"/>
      <c r="WST95" s="211"/>
      <c r="WSU95" s="211"/>
      <c r="WSV95" s="211"/>
      <c r="WSW95" s="211"/>
      <c r="WSX95" s="212"/>
      <c r="WSY95" s="213"/>
      <c r="WSZ95" s="214"/>
      <c r="WTA95" s="210"/>
      <c r="WTB95" s="210"/>
      <c r="WTC95" s="210"/>
      <c r="WTD95" s="210"/>
      <c r="WTE95" s="211"/>
      <c r="WTF95" s="211"/>
      <c r="WTG95" s="211"/>
      <c r="WTH95" s="211"/>
      <c r="WTI95" s="211"/>
      <c r="WTJ95" s="212"/>
      <c r="WTK95" s="213"/>
      <c r="WTL95" s="214"/>
      <c r="WTM95" s="210"/>
      <c r="WTN95" s="210"/>
      <c r="WTO95" s="210"/>
      <c r="WTP95" s="210"/>
      <c r="WTQ95" s="211"/>
      <c r="WTR95" s="211"/>
      <c r="WTS95" s="211"/>
      <c r="WTT95" s="211"/>
      <c r="WTU95" s="211"/>
      <c r="WTV95" s="212"/>
      <c r="WTW95" s="213"/>
      <c r="WTX95" s="214"/>
      <c r="WTY95" s="210"/>
      <c r="WTZ95" s="210"/>
      <c r="WUA95" s="210"/>
      <c r="WUB95" s="210"/>
      <c r="WUC95" s="211"/>
      <c r="WUD95" s="211"/>
      <c r="WUE95" s="211"/>
      <c r="WUF95" s="211"/>
      <c r="WUG95" s="211"/>
      <c r="WUH95" s="212"/>
      <c r="WUI95" s="213"/>
      <c r="WUJ95" s="214"/>
      <c r="WUK95" s="210"/>
      <c r="WUL95" s="210"/>
      <c r="WUM95" s="210"/>
      <c r="WUN95" s="210"/>
      <c r="WUO95" s="211"/>
      <c r="WUP95" s="211"/>
      <c r="WUQ95" s="211"/>
      <c r="WUR95" s="211"/>
      <c r="WUS95" s="211"/>
      <c r="WUT95" s="212"/>
      <c r="WUU95" s="213"/>
      <c r="WUV95" s="214"/>
      <c r="WUW95" s="210"/>
      <c r="WUX95" s="210"/>
      <c r="WUY95" s="210"/>
      <c r="WUZ95" s="210"/>
      <c r="WVA95" s="211"/>
      <c r="WVB95" s="211"/>
      <c r="WVC95" s="211"/>
      <c r="WVD95" s="211"/>
      <c r="WVE95" s="211"/>
      <c r="WVF95" s="212"/>
      <c r="WVG95" s="213"/>
      <c r="WVH95" s="214"/>
      <c r="WVI95" s="210"/>
      <c r="WVJ95" s="210"/>
      <c r="WVK95" s="210"/>
      <c r="WVL95" s="210"/>
      <c r="WVM95" s="211"/>
      <c r="WVN95" s="211"/>
      <c r="WVO95" s="211"/>
      <c r="WVP95" s="211"/>
      <c r="WVQ95" s="211"/>
      <c r="WVR95" s="212"/>
      <c r="WVS95" s="213"/>
      <c r="WVT95" s="214"/>
      <c r="WVU95" s="210"/>
      <c r="WVV95" s="210"/>
      <c r="WVW95" s="210"/>
      <c r="WVX95" s="210"/>
      <c r="WVY95" s="211"/>
      <c r="WVZ95" s="211"/>
      <c r="WWA95" s="211"/>
      <c r="WWB95" s="211"/>
      <c r="WWC95" s="211"/>
      <c r="WWD95" s="212"/>
      <c r="WWE95" s="213"/>
      <c r="WWF95" s="214"/>
      <c r="WWG95" s="210"/>
      <c r="WWH95" s="210"/>
      <c r="WWI95" s="210"/>
      <c r="WWJ95" s="210"/>
      <c r="WWK95" s="211"/>
      <c r="WWL95" s="211"/>
      <c r="WWM95" s="211"/>
      <c r="WWN95" s="211"/>
      <c r="WWO95" s="211"/>
      <c r="WWP95" s="212"/>
      <c r="WWQ95" s="213"/>
      <c r="WWR95" s="214"/>
      <c r="WWS95" s="210"/>
      <c r="WWT95" s="210"/>
      <c r="WWU95" s="210"/>
      <c r="WWV95" s="210"/>
      <c r="WWW95" s="211"/>
      <c r="WWX95" s="211"/>
      <c r="WWY95" s="211"/>
      <c r="WWZ95" s="211"/>
      <c r="WXA95" s="211"/>
      <c r="WXB95" s="212"/>
      <c r="WXC95" s="213"/>
      <c r="WXD95" s="214"/>
      <c r="WXE95" s="210"/>
      <c r="WXF95" s="210"/>
      <c r="WXG95" s="210"/>
      <c r="WXH95" s="210"/>
      <c r="WXI95" s="211"/>
      <c r="WXJ95" s="211"/>
      <c r="WXK95" s="211"/>
      <c r="WXL95" s="211"/>
      <c r="WXM95" s="211"/>
      <c r="WXN95" s="212"/>
      <c r="WXO95" s="213"/>
      <c r="WXP95" s="214"/>
      <c r="WXQ95" s="210"/>
      <c r="WXR95" s="210"/>
      <c r="WXS95" s="210"/>
      <c r="WXT95" s="210"/>
      <c r="WXU95" s="211"/>
      <c r="WXV95" s="211"/>
      <c r="WXW95" s="211"/>
      <c r="WXX95" s="211"/>
      <c r="WXY95" s="211"/>
      <c r="WXZ95" s="212"/>
      <c r="WYA95" s="213"/>
      <c r="WYB95" s="214"/>
      <c r="WYC95" s="210"/>
      <c r="WYD95" s="210"/>
      <c r="WYE95" s="210"/>
      <c r="WYF95" s="210"/>
      <c r="WYG95" s="211"/>
      <c r="WYH95" s="211"/>
      <c r="WYI95" s="211"/>
      <c r="WYJ95" s="211"/>
      <c r="WYK95" s="211"/>
      <c r="WYL95" s="212"/>
      <c r="WYM95" s="213"/>
      <c r="WYN95" s="214"/>
      <c r="WYO95" s="210"/>
      <c r="WYP95" s="210"/>
      <c r="WYQ95" s="210"/>
      <c r="WYR95" s="210"/>
      <c r="WYS95" s="211"/>
      <c r="WYT95" s="211"/>
      <c r="WYU95" s="211"/>
      <c r="WYV95" s="211"/>
      <c r="WYW95" s="211"/>
      <c r="WYX95" s="212"/>
      <c r="WYY95" s="213"/>
      <c r="WYZ95" s="214"/>
      <c r="WZA95" s="210"/>
      <c r="WZB95" s="210"/>
      <c r="WZC95" s="210"/>
      <c r="WZD95" s="210"/>
      <c r="WZE95" s="211"/>
      <c r="WZF95" s="211"/>
      <c r="WZG95" s="211"/>
      <c r="WZH95" s="211"/>
      <c r="WZI95" s="211"/>
      <c r="WZJ95" s="212"/>
      <c r="WZK95" s="213"/>
      <c r="WZL95" s="214"/>
      <c r="WZM95" s="210"/>
      <c r="WZN95" s="210"/>
      <c r="WZO95" s="210"/>
      <c r="WZP95" s="210"/>
      <c r="WZQ95" s="211"/>
      <c r="WZR95" s="211"/>
      <c r="WZS95" s="211"/>
      <c r="WZT95" s="211"/>
      <c r="WZU95" s="211"/>
      <c r="WZV95" s="212"/>
      <c r="WZW95" s="213"/>
      <c r="WZX95" s="214"/>
      <c r="WZY95" s="210"/>
      <c r="WZZ95" s="210"/>
      <c r="XAA95" s="210"/>
      <c r="XAB95" s="210"/>
      <c r="XAC95" s="211"/>
      <c r="XAD95" s="211"/>
      <c r="XAE95" s="211"/>
      <c r="XAF95" s="211"/>
      <c r="XAG95" s="211"/>
      <c r="XAH95" s="212"/>
      <c r="XAI95" s="213"/>
      <c r="XAJ95" s="214"/>
      <c r="XAK95" s="210"/>
      <c r="XAL95" s="210"/>
      <c r="XAM95" s="210"/>
      <c r="XAN95" s="210"/>
      <c r="XAO95" s="211"/>
      <c r="XAP95" s="211"/>
      <c r="XAQ95" s="211"/>
      <c r="XAR95" s="211"/>
      <c r="XAS95" s="211"/>
      <c r="XAT95" s="212"/>
      <c r="XAU95" s="213"/>
      <c r="XAV95" s="214"/>
      <c r="XAW95" s="210"/>
      <c r="XAX95" s="210"/>
      <c r="XAY95" s="210"/>
      <c r="XAZ95" s="210"/>
      <c r="XBA95" s="211"/>
      <c r="XBB95" s="211"/>
      <c r="XBC95" s="211"/>
      <c r="XBD95" s="211"/>
      <c r="XBE95" s="211"/>
      <c r="XBF95" s="212"/>
      <c r="XBG95" s="213"/>
      <c r="XBH95" s="214"/>
      <c r="XBI95" s="210"/>
      <c r="XBJ95" s="210"/>
      <c r="XBK95" s="210"/>
      <c r="XBL95" s="210"/>
      <c r="XBM95" s="211"/>
      <c r="XBN95" s="211"/>
      <c r="XBO95" s="211"/>
      <c r="XBP95" s="211"/>
      <c r="XBQ95" s="211"/>
      <c r="XBR95" s="212"/>
      <c r="XBS95" s="213"/>
      <c r="XBT95" s="214"/>
      <c r="XBU95" s="210"/>
      <c r="XBV95" s="210"/>
      <c r="XBW95" s="210"/>
      <c r="XBX95" s="210"/>
      <c r="XBY95" s="211"/>
      <c r="XBZ95" s="211"/>
      <c r="XCA95" s="211"/>
      <c r="XCB95" s="211"/>
      <c r="XCC95" s="211"/>
      <c r="XCD95" s="212"/>
      <c r="XCE95" s="213"/>
      <c r="XCF95" s="214"/>
      <c r="XCG95" s="210"/>
      <c r="XCH95" s="210"/>
      <c r="XCI95" s="210"/>
      <c r="XCJ95" s="210"/>
      <c r="XCK95" s="211"/>
      <c r="XCL95" s="211"/>
      <c r="XCM95" s="211"/>
      <c r="XCN95" s="211"/>
      <c r="XCO95" s="211"/>
      <c r="XCP95" s="212"/>
      <c r="XCQ95" s="213"/>
      <c r="XCR95" s="214"/>
      <c r="XCS95" s="210"/>
      <c r="XCT95" s="210"/>
      <c r="XCU95" s="210"/>
      <c r="XCV95" s="210"/>
      <c r="XCW95" s="211"/>
      <c r="XCX95" s="211"/>
      <c r="XCY95" s="211"/>
      <c r="XCZ95" s="211"/>
      <c r="XDA95" s="211"/>
      <c r="XDB95" s="212"/>
      <c r="XDC95" s="213"/>
      <c r="XDD95" s="214"/>
      <c r="XDE95" s="210"/>
      <c r="XDF95" s="210"/>
      <c r="XDG95" s="210"/>
      <c r="XDH95" s="210"/>
      <c r="XDI95" s="211"/>
      <c r="XDJ95" s="211"/>
      <c r="XDK95" s="211"/>
      <c r="XDL95" s="211"/>
      <c r="XDM95" s="211"/>
      <c r="XDN95" s="212"/>
      <c r="XDO95" s="213"/>
      <c r="XDP95" s="214"/>
      <c r="XDQ95" s="210"/>
      <c r="XDR95" s="210"/>
      <c r="XDS95" s="210"/>
      <c r="XDT95" s="210"/>
      <c r="XDU95" s="211"/>
      <c r="XDV95" s="211"/>
      <c r="XDW95" s="211"/>
      <c r="XDX95" s="211"/>
      <c r="XDY95" s="211"/>
      <c r="XDZ95" s="212"/>
      <c r="XEA95" s="213"/>
      <c r="XEB95" s="214"/>
      <c r="XEC95" s="210"/>
      <c r="XED95" s="210"/>
      <c r="XEE95" s="210"/>
      <c r="XEF95" s="210"/>
      <c r="XEG95" s="211"/>
      <c r="XEH95" s="211"/>
      <c r="XEI95" s="211"/>
      <c r="XEJ95" s="211"/>
      <c r="XEK95" s="211"/>
      <c r="XEL95" s="212"/>
      <c r="XEM95" s="213"/>
      <c r="XEN95" s="214"/>
      <c r="XEO95" s="210"/>
      <c r="XEP95" s="210"/>
      <c r="XEQ95" s="210"/>
      <c r="XER95" s="210"/>
      <c r="XES95" s="211"/>
      <c r="XET95" s="211"/>
      <c r="XEU95" s="211"/>
      <c r="XEV95" s="211"/>
      <c r="XEW95" s="211"/>
      <c r="XEX95" s="212"/>
      <c r="XEY95" s="213"/>
      <c r="XEZ95" s="214"/>
      <c r="XFA95" s="210"/>
      <c r="XFB95" s="210"/>
      <c r="XFC95" s="210"/>
      <c r="XFD95" s="210"/>
    </row>
    <row r="96" spans="1:16384" s="11" customFormat="1" ht="12">
      <c r="A96" s="19" t="s">
        <v>66</v>
      </c>
      <c r="B96" s="19"/>
      <c r="C96" s="19"/>
      <c r="D96" s="19"/>
      <c r="E96" s="164"/>
      <c r="F96" s="149"/>
      <c r="G96" s="149"/>
      <c r="H96" s="149"/>
      <c r="I96" s="149"/>
      <c r="J96" s="126"/>
      <c r="K96" s="126"/>
      <c r="L96" s="59"/>
    </row>
    <row r="97" spans="1:16384" s="75" customFormat="1" ht="13.2" customHeight="1">
      <c r="A97" s="78" t="s">
        <v>19</v>
      </c>
      <c r="B97" s="78"/>
      <c r="C97" s="235">
        <v>11</v>
      </c>
      <c r="D97" s="235">
        <v>1</v>
      </c>
      <c r="E97" s="149">
        <f t="shared" ref="E97:E100" si="38">C97+D97</f>
        <v>12</v>
      </c>
      <c r="F97" s="149">
        <v>1</v>
      </c>
      <c r="G97" s="149">
        <f t="shared" ref="G97:G100" si="39">E97+F97</f>
        <v>13</v>
      </c>
      <c r="H97" s="149">
        <v>12.75</v>
      </c>
      <c r="I97" s="149">
        <f>G97+H97</f>
        <v>25.75</v>
      </c>
      <c r="J97" s="126">
        <v>5343.83</v>
      </c>
      <c r="K97" s="126">
        <f t="shared" ref="K97:K101" si="40">J97/(G97+H97)</f>
        <v>207.5273786407767</v>
      </c>
      <c r="L97" s="12">
        <v>14</v>
      </c>
    </row>
    <row r="98" spans="1:16384" s="75" customFormat="1" ht="13.2" customHeight="1">
      <c r="A98" s="76" t="s">
        <v>67</v>
      </c>
      <c r="B98" s="76"/>
      <c r="C98" s="234">
        <v>7.65</v>
      </c>
      <c r="D98" s="234">
        <v>1</v>
      </c>
      <c r="E98" s="148">
        <f t="shared" si="38"/>
        <v>8.65</v>
      </c>
      <c r="F98" s="148">
        <v>3.25</v>
      </c>
      <c r="G98" s="148">
        <f t="shared" si="39"/>
        <v>11.9</v>
      </c>
      <c r="H98" s="148">
        <v>3.25</v>
      </c>
      <c r="I98" s="148">
        <f>G98+H98</f>
        <v>15.15</v>
      </c>
      <c r="J98" s="125">
        <v>3677.68</v>
      </c>
      <c r="K98" s="125">
        <f t="shared" si="40"/>
        <v>242.75115511551152</v>
      </c>
      <c r="L98" s="77">
        <v>15</v>
      </c>
    </row>
    <row r="99" spans="1:16384" s="75" customFormat="1" ht="13.2" customHeight="1">
      <c r="A99" s="78" t="s">
        <v>68</v>
      </c>
      <c r="B99" s="78"/>
      <c r="C99" s="235">
        <v>17.474799999999998</v>
      </c>
      <c r="D99" s="235">
        <v>3</v>
      </c>
      <c r="E99" s="149">
        <f t="shared" si="38"/>
        <v>20.474799999999998</v>
      </c>
      <c r="F99" s="149">
        <v>13.8468</v>
      </c>
      <c r="G99" s="149">
        <f t="shared" si="39"/>
        <v>34.321599999999997</v>
      </c>
      <c r="H99" s="149">
        <v>15.1107</v>
      </c>
      <c r="I99" s="149">
        <f>G99+H99</f>
        <v>49.432299999999998</v>
      </c>
      <c r="J99" s="126">
        <v>13609.5</v>
      </c>
      <c r="K99" s="126">
        <f t="shared" si="40"/>
        <v>275.31593715040572</v>
      </c>
      <c r="L99" s="12">
        <v>42</v>
      </c>
    </row>
    <row r="100" spans="1:16384" s="115" customFormat="1" ht="13.2" customHeight="1">
      <c r="A100" s="79" t="s">
        <v>126</v>
      </c>
      <c r="B100" s="79"/>
      <c r="C100" s="237">
        <v>11.0001</v>
      </c>
      <c r="D100" s="237">
        <v>1.75</v>
      </c>
      <c r="E100" s="150">
        <f t="shared" si="38"/>
        <v>12.7501</v>
      </c>
      <c r="F100" s="150">
        <v>2.625</v>
      </c>
      <c r="G100" s="150">
        <f t="shared" si="39"/>
        <v>15.3751</v>
      </c>
      <c r="H100" s="150">
        <v>2.5</v>
      </c>
      <c r="I100" s="150">
        <f>G100+H100</f>
        <v>17.8751</v>
      </c>
      <c r="J100" s="127">
        <v>6438.46</v>
      </c>
      <c r="K100" s="127">
        <f t="shared" si="40"/>
        <v>360.19155137593634</v>
      </c>
      <c r="L100" s="80">
        <v>17</v>
      </c>
    </row>
    <row r="101" spans="1:16384" s="17" customFormat="1" ht="12">
      <c r="A101" s="19" t="s">
        <v>69</v>
      </c>
      <c r="B101" s="19"/>
      <c r="C101" s="240">
        <f t="shared" ref="C101:D101" si="41">SUM(C97:C100)</f>
        <v>47.124899999999997</v>
      </c>
      <c r="D101" s="240">
        <f t="shared" si="41"/>
        <v>6.75</v>
      </c>
      <c r="E101" s="157">
        <f>SUM(E97:E100)</f>
        <v>53.874899999999997</v>
      </c>
      <c r="F101" s="157">
        <f>SUM(F97:F100)</f>
        <v>20.721800000000002</v>
      </c>
      <c r="G101" s="157">
        <f>E101+F101</f>
        <v>74.596699999999998</v>
      </c>
      <c r="H101" s="158">
        <f>SUM(H97:H100)</f>
        <v>33.610700000000001</v>
      </c>
      <c r="I101" s="157">
        <f>SUM(I97:I100)</f>
        <v>108.20740000000001</v>
      </c>
      <c r="J101" s="130">
        <f>SUM(J97:J100)</f>
        <v>29069.47</v>
      </c>
      <c r="K101" s="130">
        <f t="shared" si="40"/>
        <v>268.64585971014918</v>
      </c>
      <c r="L101" s="20">
        <f>SUM(L97:L100)</f>
        <v>88</v>
      </c>
    </row>
    <row r="102" spans="1:16384" s="209" customFormat="1" ht="5.25" customHeight="1">
      <c r="A102" s="226"/>
      <c r="B102" s="226"/>
      <c r="C102" s="226"/>
      <c r="D102" s="226"/>
      <c r="E102" s="227"/>
      <c r="F102" s="227"/>
      <c r="G102" s="227"/>
      <c r="H102" s="227"/>
      <c r="I102" s="227"/>
      <c r="J102" s="228"/>
      <c r="K102" s="229"/>
      <c r="L102" s="23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210"/>
      <c r="CJ102" s="210"/>
      <c r="CK102" s="211"/>
      <c r="CL102" s="211"/>
      <c r="CM102" s="211"/>
      <c r="CN102" s="211"/>
      <c r="CO102" s="211"/>
      <c r="CP102" s="212"/>
      <c r="CQ102" s="213"/>
      <c r="CR102" s="214"/>
      <c r="CS102" s="210"/>
      <c r="CT102" s="210"/>
      <c r="CU102" s="210"/>
      <c r="CV102" s="210"/>
      <c r="CW102" s="211"/>
      <c r="CX102" s="211"/>
      <c r="CY102" s="211"/>
      <c r="CZ102" s="211"/>
      <c r="DA102" s="211"/>
      <c r="DB102" s="212"/>
      <c r="DC102" s="213"/>
      <c r="DD102" s="214"/>
      <c r="DE102" s="210"/>
      <c r="DF102" s="210"/>
      <c r="DG102" s="210"/>
      <c r="DH102" s="210"/>
      <c r="DI102" s="211"/>
      <c r="DJ102" s="211"/>
      <c r="DK102" s="211"/>
      <c r="DL102" s="211"/>
      <c r="DM102" s="211"/>
      <c r="DN102" s="212"/>
      <c r="DO102" s="213"/>
      <c r="DP102" s="214"/>
      <c r="DQ102" s="210"/>
      <c r="DR102" s="210"/>
      <c r="DS102" s="210"/>
      <c r="DT102" s="210"/>
      <c r="DU102" s="211"/>
      <c r="DV102" s="211"/>
      <c r="DW102" s="211"/>
      <c r="DX102" s="211"/>
      <c r="DY102" s="211"/>
      <c r="DZ102" s="212"/>
      <c r="EA102" s="213"/>
      <c r="EB102" s="214"/>
      <c r="EC102" s="210"/>
      <c r="ED102" s="210"/>
      <c r="EE102" s="210"/>
      <c r="EF102" s="210"/>
      <c r="EG102" s="211"/>
      <c r="EH102" s="211"/>
      <c r="EI102" s="211"/>
      <c r="EJ102" s="211"/>
      <c r="EK102" s="211"/>
      <c r="EL102" s="212"/>
      <c r="EM102" s="213"/>
      <c r="EN102" s="214"/>
      <c r="EO102" s="210"/>
      <c r="EP102" s="210"/>
      <c r="EQ102" s="210"/>
      <c r="ER102" s="210"/>
      <c r="ES102" s="211"/>
      <c r="ET102" s="211"/>
      <c r="EU102" s="211"/>
      <c r="EV102" s="211"/>
      <c r="EW102" s="211"/>
      <c r="EX102" s="212"/>
      <c r="EY102" s="213"/>
      <c r="EZ102" s="214"/>
      <c r="FA102" s="210"/>
      <c r="FB102" s="210"/>
      <c r="FC102" s="210"/>
      <c r="FD102" s="210"/>
      <c r="FE102" s="211"/>
      <c r="FF102" s="211"/>
      <c r="FG102" s="211"/>
      <c r="FH102" s="211"/>
      <c r="FI102" s="211"/>
      <c r="FJ102" s="212"/>
      <c r="FK102" s="213"/>
      <c r="FL102" s="214"/>
      <c r="FM102" s="210"/>
      <c r="FN102" s="210"/>
      <c r="FO102" s="210"/>
      <c r="FP102" s="210"/>
      <c r="FQ102" s="211"/>
      <c r="FR102" s="211"/>
      <c r="FS102" s="211"/>
      <c r="FT102" s="211"/>
      <c r="FU102" s="211"/>
      <c r="FV102" s="212"/>
      <c r="FW102" s="213"/>
      <c r="FX102" s="214"/>
      <c r="FY102" s="210"/>
      <c r="FZ102" s="210"/>
      <c r="GA102" s="210"/>
      <c r="GB102" s="210"/>
      <c r="GC102" s="211"/>
      <c r="GD102" s="211"/>
      <c r="GE102" s="211"/>
      <c r="GF102" s="211"/>
      <c r="GG102" s="211"/>
      <c r="GH102" s="212"/>
      <c r="GI102" s="213"/>
      <c r="GJ102" s="214"/>
      <c r="GK102" s="210"/>
      <c r="GL102" s="210"/>
      <c r="GM102" s="210"/>
      <c r="GN102" s="210"/>
      <c r="GO102" s="211"/>
      <c r="GP102" s="211"/>
      <c r="GQ102" s="211"/>
      <c r="GR102" s="211"/>
      <c r="GS102" s="211"/>
      <c r="GT102" s="212"/>
      <c r="GU102" s="213"/>
      <c r="GV102" s="214"/>
      <c r="GW102" s="210"/>
      <c r="GX102" s="210"/>
      <c r="GY102" s="210"/>
      <c r="GZ102" s="210"/>
      <c r="HA102" s="211"/>
      <c r="HB102" s="211"/>
      <c r="HC102" s="211"/>
      <c r="HD102" s="211"/>
      <c r="HE102" s="211"/>
      <c r="HF102" s="212"/>
      <c r="HG102" s="213"/>
      <c r="HH102" s="214"/>
      <c r="HI102" s="210"/>
      <c r="HJ102" s="210"/>
      <c r="HK102" s="210"/>
      <c r="HL102" s="210"/>
      <c r="HM102" s="211"/>
      <c r="HN102" s="211"/>
      <c r="HO102" s="211"/>
      <c r="HP102" s="211"/>
      <c r="HQ102" s="211"/>
      <c r="HR102" s="212"/>
      <c r="HS102" s="213"/>
      <c r="HT102" s="214"/>
      <c r="HU102" s="210"/>
      <c r="HV102" s="210"/>
      <c r="HW102" s="210"/>
      <c r="HX102" s="210"/>
      <c r="HY102" s="211"/>
      <c r="HZ102" s="211"/>
      <c r="IA102" s="211"/>
      <c r="IB102" s="211"/>
      <c r="IC102" s="211"/>
      <c r="ID102" s="212"/>
      <c r="IE102" s="213"/>
      <c r="IF102" s="214"/>
      <c r="IG102" s="210"/>
      <c r="IH102" s="210"/>
      <c r="II102" s="210"/>
      <c r="IJ102" s="210"/>
      <c r="IK102" s="211"/>
      <c r="IL102" s="211"/>
      <c r="IM102" s="211"/>
      <c r="IN102" s="211"/>
      <c r="IO102" s="211"/>
      <c r="IP102" s="212"/>
      <c r="IQ102" s="213"/>
      <c r="IR102" s="214"/>
      <c r="IS102" s="210"/>
      <c r="IT102" s="210"/>
      <c r="IU102" s="210"/>
      <c r="IV102" s="210"/>
      <c r="IW102" s="211"/>
      <c r="IX102" s="211"/>
      <c r="IY102" s="211"/>
      <c r="IZ102" s="211"/>
      <c r="JA102" s="211"/>
      <c r="JB102" s="212"/>
      <c r="JC102" s="213"/>
      <c r="JD102" s="214"/>
      <c r="JE102" s="210"/>
      <c r="JF102" s="210"/>
      <c r="JG102" s="210"/>
      <c r="JH102" s="210"/>
      <c r="JI102" s="211"/>
      <c r="JJ102" s="211"/>
      <c r="JK102" s="211"/>
      <c r="JL102" s="211"/>
      <c r="JM102" s="211"/>
      <c r="JN102" s="212"/>
      <c r="JO102" s="213"/>
      <c r="JP102" s="214"/>
      <c r="JQ102" s="210"/>
      <c r="JR102" s="210"/>
      <c r="JS102" s="210"/>
      <c r="JT102" s="210"/>
      <c r="JU102" s="211"/>
      <c r="JV102" s="211"/>
      <c r="JW102" s="211"/>
      <c r="JX102" s="211"/>
      <c r="JY102" s="211"/>
      <c r="JZ102" s="212"/>
      <c r="KA102" s="213"/>
      <c r="KB102" s="214"/>
      <c r="KC102" s="210"/>
      <c r="KD102" s="210"/>
      <c r="KE102" s="210"/>
      <c r="KF102" s="210"/>
      <c r="KG102" s="211"/>
      <c r="KH102" s="211"/>
      <c r="KI102" s="211"/>
      <c r="KJ102" s="211"/>
      <c r="KK102" s="211"/>
      <c r="KL102" s="212"/>
      <c r="KM102" s="213"/>
      <c r="KN102" s="214"/>
      <c r="KO102" s="210"/>
      <c r="KP102" s="210"/>
      <c r="KQ102" s="210"/>
      <c r="KR102" s="210"/>
      <c r="KS102" s="211"/>
      <c r="KT102" s="211"/>
      <c r="KU102" s="211"/>
      <c r="KV102" s="211"/>
      <c r="KW102" s="211"/>
      <c r="KX102" s="212"/>
      <c r="KY102" s="213"/>
      <c r="KZ102" s="214"/>
      <c r="LA102" s="210"/>
      <c r="LB102" s="210"/>
      <c r="LC102" s="210"/>
      <c r="LD102" s="210"/>
      <c r="LE102" s="211"/>
      <c r="LF102" s="211"/>
      <c r="LG102" s="211"/>
      <c r="LH102" s="211"/>
      <c r="LI102" s="211"/>
      <c r="LJ102" s="212"/>
      <c r="LK102" s="213"/>
      <c r="LL102" s="214"/>
      <c r="LM102" s="210"/>
      <c r="LN102" s="210"/>
      <c r="LO102" s="210"/>
      <c r="LP102" s="210"/>
      <c r="LQ102" s="211"/>
      <c r="LR102" s="211"/>
      <c r="LS102" s="211"/>
      <c r="LT102" s="211"/>
      <c r="LU102" s="211"/>
      <c r="LV102" s="212"/>
      <c r="LW102" s="213"/>
      <c r="LX102" s="214"/>
      <c r="LY102" s="210"/>
      <c r="LZ102" s="210"/>
      <c r="MA102" s="210"/>
      <c r="MB102" s="210"/>
      <c r="MC102" s="211"/>
      <c r="MD102" s="211"/>
      <c r="ME102" s="211"/>
      <c r="MF102" s="211"/>
      <c r="MG102" s="211"/>
      <c r="MH102" s="212"/>
      <c r="MI102" s="213"/>
      <c r="MJ102" s="214"/>
      <c r="MK102" s="210"/>
      <c r="ML102" s="210"/>
      <c r="MM102" s="210"/>
      <c r="MN102" s="210"/>
      <c r="MO102" s="211"/>
      <c r="MP102" s="211"/>
      <c r="MQ102" s="211"/>
      <c r="MR102" s="211"/>
      <c r="MS102" s="211"/>
      <c r="MT102" s="212"/>
      <c r="MU102" s="213"/>
      <c r="MV102" s="214"/>
      <c r="MW102" s="210"/>
      <c r="MX102" s="210"/>
      <c r="MY102" s="210"/>
      <c r="MZ102" s="210"/>
      <c r="NA102" s="211"/>
      <c r="NB102" s="211"/>
      <c r="NC102" s="211"/>
      <c r="ND102" s="211"/>
      <c r="NE102" s="211"/>
      <c r="NF102" s="212"/>
      <c r="NG102" s="213"/>
      <c r="NH102" s="214"/>
      <c r="NI102" s="210"/>
      <c r="NJ102" s="210"/>
      <c r="NK102" s="210"/>
      <c r="NL102" s="210"/>
      <c r="NM102" s="211"/>
      <c r="NN102" s="211"/>
      <c r="NO102" s="211"/>
      <c r="NP102" s="211"/>
      <c r="NQ102" s="211"/>
      <c r="NR102" s="212"/>
      <c r="NS102" s="213"/>
      <c r="NT102" s="214"/>
      <c r="NU102" s="210"/>
      <c r="NV102" s="210"/>
      <c r="NW102" s="210"/>
      <c r="NX102" s="210"/>
      <c r="NY102" s="211"/>
      <c r="NZ102" s="211"/>
      <c r="OA102" s="211"/>
      <c r="OB102" s="211"/>
      <c r="OC102" s="211"/>
      <c r="OD102" s="212"/>
      <c r="OE102" s="213"/>
      <c r="OF102" s="214"/>
      <c r="OG102" s="210"/>
      <c r="OH102" s="210"/>
      <c r="OI102" s="210"/>
      <c r="OJ102" s="210"/>
      <c r="OK102" s="211"/>
      <c r="OL102" s="211"/>
      <c r="OM102" s="211"/>
      <c r="ON102" s="211"/>
      <c r="OO102" s="211"/>
      <c r="OP102" s="212"/>
      <c r="OQ102" s="213"/>
      <c r="OR102" s="214"/>
      <c r="OS102" s="210"/>
      <c r="OT102" s="210"/>
      <c r="OU102" s="210"/>
      <c r="OV102" s="210"/>
      <c r="OW102" s="211"/>
      <c r="OX102" s="211"/>
      <c r="OY102" s="211"/>
      <c r="OZ102" s="211"/>
      <c r="PA102" s="211"/>
      <c r="PB102" s="212"/>
      <c r="PC102" s="213"/>
      <c r="PD102" s="214"/>
      <c r="PE102" s="210"/>
      <c r="PF102" s="210"/>
      <c r="PG102" s="210"/>
      <c r="PH102" s="210"/>
      <c r="PI102" s="211"/>
      <c r="PJ102" s="211"/>
      <c r="PK102" s="211"/>
      <c r="PL102" s="211"/>
      <c r="PM102" s="211"/>
      <c r="PN102" s="212"/>
      <c r="PO102" s="213"/>
      <c r="PP102" s="214"/>
      <c r="PQ102" s="210"/>
      <c r="PR102" s="210"/>
      <c r="PS102" s="210"/>
      <c r="PT102" s="210"/>
      <c r="PU102" s="211"/>
      <c r="PV102" s="211"/>
      <c r="PW102" s="211"/>
      <c r="PX102" s="211"/>
      <c r="PY102" s="211"/>
      <c r="PZ102" s="212"/>
      <c r="QA102" s="213"/>
      <c r="QB102" s="214"/>
      <c r="QC102" s="210"/>
      <c r="QD102" s="210"/>
      <c r="QE102" s="210"/>
      <c r="QF102" s="210"/>
      <c r="QG102" s="211"/>
      <c r="QH102" s="211"/>
      <c r="QI102" s="211"/>
      <c r="QJ102" s="211"/>
      <c r="QK102" s="211"/>
      <c r="QL102" s="212"/>
      <c r="QM102" s="213"/>
      <c r="QN102" s="214"/>
      <c r="QO102" s="210"/>
      <c r="QP102" s="210"/>
      <c r="QQ102" s="210"/>
      <c r="QR102" s="210"/>
      <c r="QS102" s="211"/>
      <c r="QT102" s="211"/>
      <c r="QU102" s="211"/>
      <c r="QV102" s="211"/>
      <c r="QW102" s="211"/>
      <c r="QX102" s="212"/>
      <c r="QY102" s="213"/>
      <c r="QZ102" s="214"/>
      <c r="RA102" s="210"/>
      <c r="RB102" s="210"/>
      <c r="RC102" s="210"/>
      <c r="RD102" s="210"/>
      <c r="RE102" s="211"/>
      <c r="RF102" s="211"/>
      <c r="RG102" s="211"/>
      <c r="RH102" s="211"/>
      <c r="RI102" s="211"/>
      <c r="RJ102" s="212"/>
      <c r="RK102" s="213"/>
      <c r="RL102" s="214"/>
      <c r="RM102" s="210"/>
      <c r="RN102" s="210"/>
      <c r="RO102" s="210"/>
      <c r="RP102" s="210"/>
      <c r="RQ102" s="211"/>
      <c r="RR102" s="211"/>
      <c r="RS102" s="211"/>
      <c r="RT102" s="211"/>
      <c r="RU102" s="211"/>
      <c r="RV102" s="212"/>
      <c r="RW102" s="213"/>
      <c r="RX102" s="214"/>
      <c r="RY102" s="210"/>
      <c r="RZ102" s="210"/>
      <c r="SA102" s="210"/>
      <c r="SB102" s="210"/>
      <c r="SC102" s="211"/>
      <c r="SD102" s="211"/>
      <c r="SE102" s="211"/>
      <c r="SF102" s="211"/>
      <c r="SG102" s="211"/>
      <c r="SH102" s="212"/>
      <c r="SI102" s="213"/>
      <c r="SJ102" s="214"/>
      <c r="SK102" s="210"/>
      <c r="SL102" s="210"/>
      <c r="SM102" s="210"/>
      <c r="SN102" s="210"/>
      <c r="SO102" s="211"/>
      <c r="SP102" s="211"/>
      <c r="SQ102" s="211"/>
      <c r="SR102" s="211"/>
      <c r="SS102" s="211"/>
      <c r="ST102" s="212"/>
      <c r="SU102" s="213"/>
      <c r="SV102" s="214"/>
      <c r="SW102" s="210"/>
      <c r="SX102" s="210"/>
      <c r="SY102" s="210"/>
      <c r="SZ102" s="210"/>
      <c r="TA102" s="211"/>
      <c r="TB102" s="211"/>
      <c r="TC102" s="211"/>
      <c r="TD102" s="211"/>
      <c r="TE102" s="211"/>
      <c r="TF102" s="212"/>
      <c r="TG102" s="213"/>
      <c r="TH102" s="214"/>
      <c r="TI102" s="210"/>
      <c r="TJ102" s="210"/>
      <c r="TK102" s="210"/>
      <c r="TL102" s="210"/>
      <c r="TM102" s="211"/>
      <c r="TN102" s="211"/>
      <c r="TO102" s="211"/>
      <c r="TP102" s="211"/>
      <c r="TQ102" s="211"/>
      <c r="TR102" s="212"/>
      <c r="TS102" s="213"/>
      <c r="TT102" s="214"/>
      <c r="TU102" s="210"/>
      <c r="TV102" s="210"/>
      <c r="TW102" s="210"/>
      <c r="TX102" s="210"/>
      <c r="TY102" s="211"/>
      <c r="TZ102" s="211"/>
      <c r="UA102" s="211"/>
      <c r="UB102" s="211"/>
      <c r="UC102" s="211"/>
      <c r="UD102" s="212"/>
      <c r="UE102" s="213"/>
      <c r="UF102" s="214"/>
      <c r="UG102" s="210"/>
      <c r="UH102" s="210"/>
      <c r="UI102" s="210"/>
      <c r="UJ102" s="210"/>
      <c r="UK102" s="211"/>
      <c r="UL102" s="211"/>
      <c r="UM102" s="211"/>
      <c r="UN102" s="211"/>
      <c r="UO102" s="211"/>
      <c r="UP102" s="212"/>
      <c r="UQ102" s="213"/>
      <c r="UR102" s="214"/>
      <c r="US102" s="210"/>
      <c r="UT102" s="210"/>
      <c r="UU102" s="210"/>
      <c r="UV102" s="210"/>
      <c r="UW102" s="211"/>
      <c r="UX102" s="211"/>
      <c r="UY102" s="211"/>
      <c r="UZ102" s="211"/>
      <c r="VA102" s="211"/>
      <c r="VB102" s="212"/>
      <c r="VC102" s="213"/>
      <c r="VD102" s="214"/>
      <c r="VE102" s="210"/>
      <c r="VF102" s="210"/>
      <c r="VG102" s="210"/>
      <c r="VH102" s="210"/>
      <c r="VI102" s="211"/>
      <c r="VJ102" s="211"/>
      <c r="VK102" s="211"/>
      <c r="VL102" s="211"/>
      <c r="VM102" s="211"/>
      <c r="VN102" s="212"/>
      <c r="VO102" s="213"/>
      <c r="VP102" s="214"/>
      <c r="VQ102" s="210"/>
      <c r="VR102" s="210"/>
      <c r="VS102" s="210"/>
      <c r="VT102" s="210"/>
      <c r="VU102" s="211"/>
      <c r="VV102" s="211"/>
      <c r="VW102" s="211"/>
      <c r="VX102" s="211"/>
      <c r="VY102" s="211"/>
      <c r="VZ102" s="212"/>
      <c r="WA102" s="213"/>
      <c r="WB102" s="214"/>
      <c r="WC102" s="210"/>
      <c r="WD102" s="210"/>
      <c r="WE102" s="210"/>
      <c r="WF102" s="210"/>
      <c r="WG102" s="211"/>
      <c r="WH102" s="211"/>
      <c r="WI102" s="211"/>
      <c r="WJ102" s="211"/>
      <c r="WK102" s="211"/>
      <c r="WL102" s="212"/>
      <c r="WM102" s="213"/>
      <c r="WN102" s="214"/>
      <c r="WO102" s="210"/>
      <c r="WP102" s="210"/>
      <c r="WQ102" s="210"/>
      <c r="WR102" s="210"/>
      <c r="WS102" s="211"/>
      <c r="WT102" s="211"/>
      <c r="WU102" s="211"/>
      <c r="WV102" s="211"/>
      <c r="WW102" s="211"/>
      <c r="WX102" s="212"/>
      <c r="WY102" s="213"/>
      <c r="WZ102" s="214"/>
      <c r="XA102" s="210"/>
      <c r="XB102" s="210"/>
      <c r="XC102" s="210"/>
      <c r="XD102" s="210"/>
      <c r="XE102" s="211"/>
      <c r="XF102" s="211"/>
      <c r="XG102" s="211"/>
      <c r="XH102" s="211"/>
      <c r="XI102" s="211"/>
      <c r="XJ102" s="212"/>
      <c r="XK102" s="213"/>
      <c r="XL102" s="214"/>
      <c r="XM102" s="210"/>
      <c r="XN102" s="210"/>
      <c r="XO102" s="210"/>
      <c r="XP102" s="210"/>
      <c r="XQ102" s="211"/>
      <c r="XR102" s="211"/>
      <c r="XS102" s="211"/>
      <c r="XT102" s="211"/>
      <c r="XU102" s="211"/>
      <c r="XV102" s="212"/>
      <c r="XW102" s="213"/>
      <c r="XX102" s="214"/>
      <c r="XY102" s="210"/>
      <c r="XZ102" s="210"/>
      <c r="YA102" s="210"/>
      <c r="YB102" s="210"/>
      <c r="YC102" s="211"/>
      <c r="YD102" s="211"/>
      <c r="YE102" s="211"/>
      <c r="YF102" s="211"/>
      <c r="YG102" s="211"/>
      <c r="YH102" s="212"/>
      <c r="YI102" s="213"/>
      <c r="YJ102" s="214"/>
      <c r="YK102" s="210"/>
      <c r="YL102" s="210"/>
      <c r="YM102" s="210"/>
      <c r="YN102" s="210"/>
      <c r="YO102" s="211"/>
      <c r="YP102" s="211"/>
      <c r="YQ102" s="211"/>
      <c r="YR102" s="211"/>
      <c r="YS102" s="211"/>
      <c r="YT102" s="212"/>
      <c r="YU102" s="213"/>
      <c r="YV102" s="214"/>
      <c r="YW102" s="210"/>
      <c r="YX102" s="210"/>
      <c r="YY102" s="210"/>
      <c r="YZ102" s="210"/>
      <c r="ZA102" s="211"/>
      <c r="ZB102" s="211"/>
      <c r="ZC102" s="211"/>
      <c r="ZD102" s="211"/>
      <c r="ZE102" s="211"/>
      <c r="ZF102" s="212"/>
      <c r="ZG102" s="213"/>
      <c r="ZH102" s="214"/>
      <c r="ZI102" s="210"/>
      <c r="ZJ102" s="210"/>
      <c r="ZK102" s="210"/>
      <c r="ZL102" s="210"/>
      <c r="ZM102" s="211"/>
      <c r="ZN102" s="211"/>
      <c r="ZO102" s="211"/>
      <c r="ZP102" s="211"/>
      <c r="ZQ102" s="211"/>
      <c r="ZR102" s="212"/>
      <c r="ZS102" s="213"/>
      <c r="ZT102" s="214"/>
      <c r="ZU102" s="210"/>
      <c r="ZV102" s="210"/>
      <c r="ZW102" s="210"/>
      <c r="ZX102" s="210"/>
      <c r="ZY102" s="211"/>
      <c r="ZZ102" s="211"/>
      <c r="AAA102" s="211"/>
      <c r="AAB102" s="211"/>
      <c r="AAC102" s="211"/>
      <c r="AAD102" s="212"/>
      <c r="AAE102" s="213"/>
      <c r="AAF102" s="214"/>
      <c r="AAG102" s="210"/>
      <c r="AAH102" s="210"/>
      <c r="AAI102" s="210"/>
      <c r="AAJ102" s="210"/>
      <c r="AAK102" s="211"/>
      <c r="AAL102" s="211"/>
      <c r="AAM102" s="211"/>
      <c r="AAN102" s="211"/>
      <c r="AAO102" s="211"/>
      <c r="AAP102" s="212"/>
      <c r="AAQ102" s="213"/>
      <c r="AAR102" s="214"/>
      <c r="AAS102" s="210"/>
      <c r="AAT102" s="210"/>
      <c r="AAU102" s="210"/>
      <c r="AAV102" s="210"/>
      <c r="AAW102" s="211"/>
      <c r="AAX102" s="211"/>
      <c r="AAY102" s="211"/>
      <c r="AAZ102" s="211"/>
      <c r="ABA102" s="211"/>
      <c r="ABB102" s="212"/>
      <c r="ABC102" s="213"/>
      <c r="ABD102" s="214"/>
      <c r="ABE102" s="210"/>
      <c r="ABF102" s="210"/>
      <c r="ABG102" s="210"/>
      <c r="ABH102" s="210"/>
      <c r="ABI102" s="211"/>
      <c r="ABJ102" s="211"/>
      <c r="ABK102" s="211"/>
      <c r="ABL102" s="211"/>
      <c r="ABM102" s="211"/>
      <c r="ABN102" s="212"/>
      <c r="ABO102" s="213"/>
      <c r="ABP102" s="214"/>
      <c r="ABQ102" s="210"/>
      <c r="ABR102" s="210"/>
      <c r="ABS102" s="210"/>
      <c r="ABT102" s="210"/>
      <c r="ABU102" s="211"/>
      <c r="ABV102" s="211"/>
      <c r="ABW102" s="211"/>
      <c r="ABX102" s="211"/>
      <c r="ABY102" s="211"/>
      <c r="ABZ102" s="212"/>
      <c r="ACA102" s="213"/>
      <c r="ACB102" s="214"/>
      <c r="ACC102" s="210"/>
      <c r="ACD102" s="210"/>
      <c r="ACE102" s="210"/>
      <c r="ACF102" s="210"/>
      <c r="ACG102" s="211"/>
      <c r="ACH102" s="211"/>
      <c r="ACI102" s="211"/>
      <c r="ACJ102" s="211"/>
      <c r="ACK102" s="211"/>
      <c r="ACL102" s="212"/>
      <c r="ACM102" s="213"/>
      <c r="ACN102" s="214"/>
      <c r="ACO102" s="210"/>
      <c r="ACP102" s="210"/>
      <c r="ACQ102" s="210"/>
      <c r="ACR102" s="210"/>
      <c r="ACS102" s="211"/>
      <c r="ACT102" s="211"/>
      <c r="ACU102" s="211"/>
      <c r="ACV102" s="211"/>
      <c r="ACW102" s="211"/>
      <c r="ACX102" s="212"/>
      <c r="ACY102" s="213"/>
      <c r="ACZ102" s="214"/>
      <c r="ADA102" s="210"/>
      <c r="ADB102" s="210"/>
      <c r="ADC102" s="210"/>
      <c r="ADD102" s="210"/>
      <c r="ADE102" s="211"/>
      <c r="ADF102" s="211"/>
      <c r="ADG102" s="211"/>
      <c r="ADH102" s="211"/>
      <c r="ADI102" s="211"/>
      <c r="ADJ102" s="212"/>
      <c r="ADK102" s="213"/>
      <c r="ADL102" s="214"/>
      <c r="ADM102" s="210"/>
      <c r="ADN102" s="210"/>
      <c r="ADO102" s="210"/>
      <c r="ADP102" s="210"/>
      <c r="ADQ102" s="211"/>
      <c r="ADR102" s="211"/>
      <c r="ADS102" s="211"/>
      <c r="ADT102" s="211"/>
      <c r="ADU102" s="211"/>
      <c r="ADV102" s="212"/>
      <c r="ADW102" s="213"/>
      <c r="ADX102" s="214"/>
      <c r="ADY102" s="210"/>
      <c r="ADZ102" s="210"/>
      <c r="AEA102" s="210"/>
      <c r="AEB102" s="210"/>
      <c r="AEC102" s="211"/>
      <c r="AED102" s="211"/>
      <c r="AEE102" s="211"/>
      <c r="AEF102" s="211"/>
      <c r="AEG102" s="211"/>
      <c r="AEH102" s="212"/>
      <c r="AEI102" s="213"/>
      <c r="AEJ102" s="214"/>
      <c r="AEK102" s="210"/>
      <c r="AEL102" s="210"/>
      <c r="AEM102" s="210"/>
      <c r="AEN102" s="210"/>
      <c r="AEO102" s="211"/>
      <c r="AEP102" s="211"/>
      <c r="AEQ102" s="211"/>
      <c r="AER102" s="211"/>
      <c r="AES102" s="211"/>
      <c r="AET102" s="212"/>
      <c r="AEU102" s="213"/>
      <c r="AEV102" s="214"/>
      <c r="AEW102" s="210"/>
      <c r="AEX102" s="210"/>
      <c r="AEY102" s="210"/>
      <c r="AEZ102" s="210"/>
      <c r="AFA102" s="211"/>
      <c r="AFB102" s="211"/>
      <c r="AFC102" s="211"/>
      <c r="AFD102" s="211"/>
      <c r="AFE102" s="211"/>
      <c r="AFF102" s="212"/>
      <c r="AFG102" s="213"/>
      <c r="AFH102" s="214"/>
      <c r="AFI102" s="210"/>
      <c r="AFJ102" s="210"/>
      <c r="AFK102" s="210"/>
      <c r="AFL102" s="210"/>
      <c r="AFM102" s="211"/>
      <c r="AFN102" s="211"/>
      <c r="AFO102" s="211"/>
      <c r="AFP102" s="211"/>
      <c r="AFQ102" s="211"/>
      <c r="AFR102" s="212"/>
      <c r="AFS102" s="213"/>
      <c r="AFT102" s="214"/>
      <c r="AFU102" s="210"/>
      <c r="AFV102" s="210"/>
      <c r="AFW102" s="210"/>
      <c r="AFX102" s="210"/>
      <c r="AFY102" s="211"/>
      <c r="AFZ102" s="211"/>
      <c r="AGA102" s="211"/>
      <c r="AGB102" s="211"/>
      <c r="AGC102" s="211"/>
      <c r="AGD102" s="212"/>
      <c r="AGE102" s="213"/>
      <c r="AGF102" s="214"/>
      <c r="AGG102" s="210"/>
      <c r="AGH102" s="210"/>
      <c r="AGI102" s="210"/>
      <c r="AGJ102" s="210"/>
      <c r="AGK102" s="211"/>
      <c r="AGL102" s="211"/>
      <c r="AGM102" s="211"/>
      <c r="AGN102" s="211"/>
      <c r="AGO102" s="211"/>
      <c r="AGP102" s="212"/>
      <c r="AGQ102" s="213"/>
      <c r="AGR102" s="214"/>
      <c r="AGS102" s="210"/>
      <c r="AGT102" s="210"/>
      <c r="AGU102" s="210"/>
      <c r="AGV102" s="210"/>
      <c r="AGW102" s="211"/>
      <c r="AGX102" s="211"/>
      <c r="AGY102" s="211"/>
      <c r="AGZ102" s="211"/>
      <c r="AHA102" s="211"/>
      <c r="AHB102" s="212"/>
      <c r="AHC102" s="213"/>
      <c r="AHD102" s="214"/>
      <c r="AHE102" s="210"/>
      <c r="AHF102" s="210"/>
      <c r="AHG102" s="210"/>
      <c r="AHH102" s="210"/>
      <c r="AHI102" s="211"/>
      <c r="AHJ102" s="211"/>
      <c r="AHK102" s="211"/>
      <c r="AHL102" s="211"/>
      <c r="AHM102" s="211"/>
      <c r="AHN102" s="212"/>
      <c r="AHO102" s="213"/>
      <c r="AHP102" s="214"/>
      <c r="AHQ102" s="210"/>
      <c r="AHR102" s="210"/>
      <c r="AHS102" s="210"/>
      <c r="AHT102" s="210"/>
      <c r="AHU102" s="211"/>
      <c r="AHV102" s="211"/>
      <c r="AHW102" s="211"/>
      <c r="AHX102" s="211"/>
      <c r="AHY102" s="211"/>
      <c r="AHZ102" s="212"/>
      <c r="AIA102" s="213"/>
      <c r="AIB102" s="214"/>
      <c r="AIC102" s="210"/>
      <c r="AID102" s="210"/>
      <c r="AIE102" s="210"/>
      <c r="AIF102" s="210"/>
      <c r="AIG102" s="211"/>
      <c r="AIH102" s="211"/>
      <c r="AII102" s="211"/>
      <c r="AIJ102" s="211"/>
      <c r="AIK102" s="211"/>
      <c r="AIL102" s="212"/>
      <c r="AIM102" s="213"/>
      <c r="AIN102" s="214"/>
      <c r="AIO102" s="210"/>
      <c r="AIP102" s="210"/>
      <c r="AIQ102" s="210"/>
      <c r="AIR102" s="210"/>
      <c r="AIS102" s="211"/>
      <c r="AIT102" s="211"/>
      <c r="AIU102" s="211"/>
      <c r="AIV102" s="211"/>
      <c r="AIW102" s="211"/>
      <c r="AIX102" s="212"/>
      <c r="AIY102" s="213"/>
      <c r="AIZ102" s="214"/>
      <c r="AJA102" s="210"/>
      <c r="AJB102" s="210"/>
      <c r="AJC102" s="210"/>
      <c r="AJD102" s="210"/>
      <c r="AJE102" s="211"/>
      <c r="AJF102" s="211"/>
      <c r="AJG102" s="211"/>
      <c r="AJH102" s="211"/>
      <c r="AJI102" s="211"/>
      <c r="AJJ102" s="212"/>
      <c r="AJK102" s="213"/>
      <c r="AJL102" s="214"/>
      <c r="AJM102" s="210"/>
      <c r="AJN102" s="210"/>
      <c r="AJO102" s="210"/>
      <c r="AJP102" s="210"/>
      <c r="AJQ102" s="211"/>
      <c r="AJR102" s="211"/>
      <c r="AJS102" s="211"/>
      <c r="AJT102" s="211"/>
      <c r="AJU102" s="211"/>
      <c r="AJV102" s="212"/>
      <c r="AJW102" s="213"/>
      <c r="AJX102" s="214"/>
      <c r="AJY102" s="210"/>
      <c r="AJZ102" s="210"/>
      <c r="AKA102" s="210"/>
      <c r="AKB102" s="210"/>
      <c r="AKC102" s="211"/>
      <c r="AKD102" s="211"/>
      <c r="AKE102" s="211"/>
      <c r="AKF102" s="211"/>
      <c r="AKG102" s="211"/>
      <c r="AKH102" s="212"/>
      <c r="AKI102" s="213"/>
      <c r="AKJ102" s="214"/>
      <c r="AKK102" s="210"/>
      <c r="AKL102" s="210"/>
      <c r="AKM102" s="210"/>
      <c r="AKN102" s="210"/>
      <c r="AKO102" s="211"/>
      <c r="AKP102" s="211"/>
      <c r="AKQ102" s="211"/>
      <c r="AKR102" s="211"/>
      <c r="AKS102" s="211"/>
      <c r="AKT102" s="212"/>
      <c r="AKU102" s="213"/>
      <c r="AKV102" s="214"/>
      <c r="AKW102" s="210"/>
      <c r="AKX102" s="210"/>
      <c r="AKY102" s="210"/>
      <c r="AKZ102" s="210"/>
      <c r="ALA102" s="211"/>
      <c r="ALB102" s="211"/>
      <c r="ALC102" s="211"/>
      <c r="ALD102" s="211"/>
      <c r="ALE102" s="211"/>
      <c r="ALF102" s="212"/>
      <c r="ALG102" s="213"/>
      <c r="ALH102" s="214"/>
      <c r="ALI102" s="210"/>
      <c r="ALJ102" s="210"/>
      <c r="ALK102" s="210"/>
      <c r="ALL102" s="210"/>
      <c r="ALM102" s="211"/>
      <c r="ALN102" s="211"/>
      <c r="ALO102" s="211"/>
      <c r="ALP102" s="211"/>
      <c r="ALQ102" s="211"/>
      <c r="ALR102" s="212"/>
      <c r="ALS102" s="213"/>
      <c r="ALT102" s="214"/>
      <c r="ALU102" s="210"/>
      <c r="ALV102" s="210"/>
      <c r="ALW102" s="210"/>
      <c r="ALX102" s="210"/>
      <c r="ALY102" s="211"/>
      <c r="ALZ102" s="211"/>
      <c r="AMA102" s="211"/>
      <c r="AMB102" s="211"/>
      <c r="AMC102" s="211"/>
      <c r="AMD102" s="212"/>
      <c r="AME102" s="213"/>
      <c r="AMF102" s="214"/>
      <c r="AMG102" s="210"/>
      <c r="AMH102" s="210"/>
      <c r="AMI102" s="210"/>
      <c r="AMJ102" s="210"/>
      <c r="AMK102" s="211"/>
      <c r="AML102" s="211"/>
      <c r="AMM102" s="211"/>
      <c r="AMN102" s="211"/>
      <c r="AMO102" s="211"/>
      <c r="AMP102" s="212"/>
      <c r="AMQ102" s="213"/>
      <c r="AMR102" s="214"/>
      <c r="AMS102" s="210"/>
      <c r="AMT102" s="210"/>
      <c r="AMU102" s="210"/>
      <c r="AMV102" s="210"/>
      <c r="AMW102" s="211"/>
      <c r="AMX102" s="211"/>
      <c r="AMY102" s="211"/>
      <c r="AMZ102" s="211"/>
      <c r="ANA102" s="211"/>
      <c r="ANB102" s="212"/>
      <c r="ANC102" s="213"/>
      <c r="AND102" s="214"/>
      <c r="ANE102" s="210"/>
      <c r="ANF102" s="210"/>
      <c r="ANG102" s="210"/>
      <c r="ANH102" s="210"/>
      <c r="ANI102" s="211"/>
      <c r="ANJ102" s="211"/>
      <c r="ANK102" s="211"/>
      <c r="ANL102" s="211"/>
      <c r="ANM102" s="211"/>
      <c r="ANN102" s="212"/>
      <c r="ANO102" s="213"/>
      <c r="ANP102" s="214"/>
      <c r="ANQ102" s="210"/>
      <c r="ANR102" s="210"/>
      <c r="ANS102" s="210"/>
      <c r="ANT102" s="210"/>
      <c r="ANU102" s="211"/>
      <c r="ANV102" s="211"/>
      <c r="ANW102" s="211"/>
      <c r="ANX102" s="211"/>
      <c r="ANY102" s="211"/>
      <c r="ANZ102" s="212"/>
      <c r="AOA102" s="213"/>
      <c r="AOB102" s="214"/>
      <c r="AOC102" s="210"/>
      <c r="AOD102" s="210"/>
      <c r="AOE102" s="210"/>
      <c r="AOF102" s="210"/>
      <c r="AOG102" s="211"/>
      <c r="AOH102" s="211"/>
      <c r="AOI102" s="211"/>
      <c r="AOJ102" s="211"/>
      <c r="AOK102" s="211"/>
      <c r="AOL102" s="212"/>
      <c r="AOM102" s="213"/>
      <c r="AON102" s="214"/>
      <c r="AOO102" s="210"/>
      <c r="AOP102" s="210"/>
      <c r="AOQ102" s="210"/>
      <c r="AOR102" s="210"/>
      <c r="AOS102" s="211"/>
      <c r="AOT102" s="211"/>
      <c r="AOU102" s="211"/>
      <c r="AOV102" s="211"/>
      <c r="AOW102" s="211"/>
      <c r="AOX102" s="212"/>
      <c r="AOY102" s="213"/>
      <c r="AOZ102" s="214"/>
      <c r="APA102" s="210"/>
      <c r="APB102" s="210"/>
      <c r="APC102" s="210"/>
      <c r="APD102" s="210"/>
      <c r="APE102" s="211"/>
      <c r="APF102" s="211"/>
      <c r="APG102" s="211"/>
      <c r="APH102" s="211"/>
      <c r="API102" s="211"/>
      <c r="APJ102" s="212"/>
      <c r="APK102" s="213"/>
      <c r="APL102" s="214"/>
      <c r="APM102" s="210"/>
      <c r="APN102" s="210"/>
      <c r="APO102" s="210"/>
      <c r="APP102" s="210"/>
      <c r="APQ102" s="211"/>
      <c r="APR102" s="211"/>
      <c r="APS102" s="211"/>
      <c r="APT102" s="211"/>
      <c r="APU102" s="211"/>
      <c r="APV102" s="212"/>
      <c r="APW102" s="213"/>
      <c r="APX102" s="214"/>
      <c r="APY102" s="210"/>
      <c r="APZ102" s="210"/>
      <c r="AQA102" s="210"/>
      <c r="AQB102" s="210"/>
      <c r="AQC102" s="211"/>
      <c r="AQD102" s="211"/>
      <c r="AQE102" s="211"/>
      <c r="AQF102" s="211"/>
      <c r="AQG102" s="211"/>
      <c r="AQH102" s="212"/>
      <c r="AQI102" s="213"/>
      <c r="AQJ102" s="214"/>
      <c r="AQK102" s="210"/>
      <c r="AQL102" s="210"/>
      <c r="AQM102" s="210"/>
      <c r="AQN102" s="210"/>
      <c r="AQO102" s="211"/>
      <c r="AQP102" s="211"/>
      <c r="AQQ102" s="211"/>
      <c r="AQR102" s="211"/>
      <c r="AQS102" s="211"/>
      <c r="AQT102" s="212"/>
      <c r="AQU102" s="213"/>
      <c r="AQV102" s="214"/>
      <c r="AQW102" s="210"/>
      <c r="AQX102" s="210"/>
      <c r="AQY102" s="210"/>
      <c r="AQZ102" s="210"/>
      <c r="ARA102" s="211"/>
      <c r="ARB102" s="211"/>
      <c r="ARC102" s="211"/>
      <c r="ARD102" s="211"/>
      <c r="ARE102" s="211"/>
      <c r="ARF102" s="212"/>
      <c r="ARG102" s="213"/>
      <c r="ARH102" s="214"/>
      <c r="ARI102" s="210"/>
      <c r="ARJ102" s="210"/>
      <c r="ARK102" s="210"/>
      <c r="ARL102" s="210"/>
      <c r="ARM102" s="211"/>
      <c r="ARN102" s="211"/>
      <c r="ARO102" s="211"/>
      <c r="ARP102" s="211"/>
      <c r="ARQ102" s="211"/>
      <c r="ARR102" s="212"/>
      <c r="ARS102" s="213"/>
      <c r="ART102" s="214"/>
      <c r="ARU102" s="210"/>
      <c r="ARV102" s="210"/>
      <c r="ARW102" s="210"/>
      <c r="ARX102" s="210"/>
      <c r="ARY102" s="211"/>
      <c r="ARZ102" s="211"/>
      <c r="ASA102" s="211"/>
      <c r="ASB102" s="211"/>
      <c r="ASC102" s="211"/>
      <c r="ASD102" s="212"/>
      <c r="ASE102" s="213"/>
      <c r="ASF102" s="214"/>
      <c r="ASG102" s="210"/>
      <c r="ASH102" s="210"/>
      <c r="ASI102" s="210"/>
      <c r="ASJ102" s="210"/>
      <c r="ASK102" s="211"/>
      <c r="ASL102" s="211"/>
      <c r="ASM102" s="211"/>
      <c r="ASN102" s="211"/>
      <c r="ASO102" s="211"/>
      <c r="ASP102" s="212"/>
      <c r="ASQ102" s="213"/>
      <c r="ASR102" s="214"/>
      <c r="ASS102" s="210"/>
      <c r="AST102" s="210"/>
      <c r="ASU102" s="210"/>
      <c r="ASV102" s="210"/>
      <c r="ASW102" s="211"/>
      <c r="ASX102" s="211"/>
      <c r="ASY102" s="211"/>
      <c r="ASZ102" s="211"/>
      <c r="ATA102" s="211"/>
      <c r="ATB102" s="212"/>
      <c r="ATC102" s="213"/>
      <c r="ATD102" s="214"/>
      <c r="ATE102" s="210"/>
      <c r="ATF102" s="210"/>
      <c r="ATG102" s="210"/>
      <c r="ATH102" s="210"/>
      <c r="ATI102" s="211"/>
      <c r="ATJ102" s="211"/>
      <c r="ATK102" s="211"/>
      <c r="ATL102" s="211"/>
      <c r="ATM102" s="211"/>
      <c r="ATN102" s="212"/>
      <c r="ATO102" s="213"/>
      <c r="ATP102" s="214"/>
      <c r="ATQ102" s="210"/>
      <c r="ATR102" s="210"/>
      <c r="ATS102" s="210"/>
      <c r="ATT102" s="210"/>
      <c r="ATU102" s="211"/>
      <c r="ATV102" s="211"/>
      <c r="ATW102" s="211"/>
      <c r="ATX102" s="211"/>
      <c r="ATY102" s="211"/>
      <c r="ATZ102" s="212"/>
      <c r="AUA102" s="213"/>
      <c r="AUB102" s="214"/>
      <c r="AUC102" s="210"/>
      <c r="AUD102" s="210"/>
      <c r="AUE102" s="210"/>
      <c r="AUF102" s="210"/>
      <c r="AUG102" s="211"/>
      <c r="AUH102" s="211"/>
      <c r="AUI102" s="211"/>
      <c r="AUJ102" s="211"/>
      <c r="AUK102" s="211"/>
      <c r="AUL102" s="212"/>
      <c r="AUM102" s="213"/>
      <c r="AUN102" s="214"/>
      <c r="AUO102" s="210"/>
      <c r="AUP102" s="210"/>
      <c r="AUQ102" s="210"/>
      <c r="AUR102" s="210"/>
      <c r="AUS102" s="211"/>
      <c r="AUT102" s="211"/>
      <c r="AUU102" s="211"/>
      <c r="AUV102" s="211"/>
      <c r="AUW102" s="211"/>
      <c r="AUX102" s="212"/>
      <c r="AUY102" s="213"/>
      <c r="AUZ102" s="214"/>
      <c r="AVA102" s="210"/>
      <c r="AVB102" s="210"/>
      <c r="AVC102" s="210"/>
      <c r="AVD102" s="210"/>
      <c r="AVE102" s="211"/>
      <c r="AVF102" s="211"/>
      <c r="AVG102" s="211"/>
      <c r="AVH102" s="211"/>
      <c r="AVI102" s="211"/>
      <c r="AVJ102" s="212"/>
      <c r="AVK102" s="213"/>
      <c r="AVL102" s="214"/>
      <c r="AVM102" s="210"/>
      <c r="AVN102" s="210"/>
      <c r="AVO102" s="210"/>
      <c r="AVP102" s="210"/>
      <c r="AVQ102" s="211"/>
      <c r="AVR102" s="211"/>
      <c r="AVS102" s="211"/>
      <c r="AVT102" s="211"/>
      <c r="AVU102" s="211"/>
      <c r="AVV102" s="212"/>
      <c r="AVW102" s="213"/>
      <c r="AVX102" s="214"/>
      <c r="AVY102" s="210"/>
      <c r="AVZ102" s="210"/>
      <c r="AWA102" s="210"/>
      <c r="AWB102" s="210"/>
      <c r="AWC102" s="211"/>
      <c r="AWD102" s="211"/>
      <c r="AWE102" s="211"/>
      <c r="AWF102" s="211"/>
      <c r="AWG102" s="211"/>
      <c r="AWH102" s="212"/>
      <c r="AWI102" s="213"/>
      <c r="AWJ102" s="214"/>
      <c r="AWK102" s="210"/>
      <c r="AWL102" s="210"/>
      <c r="AWM102" s="210"/>
      <c r="AWN102" s="210"/>
      <c r="AWO102" s="211"/>
      <c r="AWP102" s="211"/>
      <c r="AWQ102" s="211"/>
      <c r="AWR102" s="211"/>
      <c r="AWS102" s="211"/>
      <c r="AWT102" s="212"/>
      <c r="AWU102" s="213"/>
      <c r="AWV102" s="214"/>
      <c r="AWW102" s="210"/>
      <c r="AWX102" s="210"/>
      <c r="AWY102" s="210"/>
      <c r="AWZ102" s="210"/>
      <c r="AXA102" s="211"/>
      <c r="AXB102" s="211"/>
      <c r="AXC102" s="211"/>
      <c r="AXD102" s="211"/>
      <c r="AXE102" s="211"/>
      <c r="AXF102" s="212"/>
      <c r="AXG102" s="213"/>
      <c r="AXH102" s="214"/>
      <c r="AXI102" s="210"/>
      <c r="AXJ102" s="210"/>
      <c r="AXK102" s="210"/>
      <c r="AXL102" s="210"/>
      <c r="AXM102" s="211"/>
      <c r="AXN102" s="211"/>
      <c r="AXO102" s="211"/>
      <c r="AXP102" s="211"/>
      <c r="AXQ102" s="211"/>
      <c r="AXR102" s="212"/>
      <c r="AXS102" s="213"/>
      <c r="AXT102" s="214"/>
      <c r="AXU102" s="210"/>
      <c r="AXV102" s="210"/>
      <c r="AXW102" s="210"/>
      <c r="AXX102" s="210"/>
      <c r="AXY102" s="211"/>
      <c r="AXZ102" s="211"/>
      <c r="AYA102" s="211"/>
      <c r="AYB102" s="211"/>
      <c r="AYC102" s="211"/>
      <c r="AYD102" s="212"/>
      <c r="AYE102" s="213"/>
      <c r="AYF102" s="214"/>
      <c r="AYG102" s="210"/>
      <c r="AYH102" s="210"/>
      <c r="AYI102" s="210"/>
      <c r="AYJ102" s="210"/>
      <c r="AYK102" s="211"/>
      <c r="AYL102" s="211"/>
      <c r="AYM102" s="211"/>
      <c r="AYN102" s="211"/>
      <c r="AYO102" s="211"/>
      <c r="AYP102" s="212"/>
      <c r="AYQ102" s="213"/>
      <c r="AYR102" s="214"/>
      <c r="AYS102" s="210"/>
      <c r="AYT102" s="210"/>
      <c r="AYU102" s="210"/>
      <c r="AYV102" s="210"/>
      <c r="AYW102" s="211"/>
      <c r="AYX102" s="211"/>
      <c r="AYY102" s="211"/>
      <c r="AYZ102" s="211"/>
      <c r="AZA102" s="211"/>
      <c r="AZB102" s="212"/>
      <c r="AZC102" s="213"/>
      <c r="AZD102" s="214"/>
      <c r="AZE102" s="210"/>
      <c r="AZF102" s="210"/>
      <c r="AZG102" s="210"/>
      <c r="AZH102" s="210"/>
      <c r="AZI102" s="211"/>
      <c r="AZJ102" s="211"/>
      <c r="AZK102" s="211"/>
      <c r="AZL102" s="211"/>
      <c r="AZM102" s="211"/>
      <c r="AZN102" s="212"/>
      <c r="AZO102" s="213"/>
      <c r="AZP102" s="214"/>
      <c r="AZQ102" s="210"/>
      <c r="AZR102" s="210"/>
      <c r="AZS102" s="210"/>
      <c r="AZT102" s="210"/>
      <c r="AZU102" s="211"/>
      <c r="AZV102" s="211"/>
      <c r="AZW102" s="211"/>
      <c r="AZX102" s="211"/>
      <c r="AZY102" s="211"/>
      <c r="AZZ102" s="212"/>
      <c r="BAA102" s="213"/>
      <c r="BAB102" s="214"/>
      <c r="BAC102" s="210"/>
      <c r="BAD102" s="210"/>
      <c r="BAE102" s="210"/>
      <c r="BAF102" s="210"/>
      <c r="BAG102" s="211"/>
      <c r="BAH102" s="211"/>
      <c r="BAI102" s="211"/>
      <c r="BAJ102" s="211"/>
      <c r="BAK102" s="211"/>
      <c r="BAL102" s="212"/>
      <c r="BAM102" s="213"/>
      <c r="BAN102" s="214"/>
      <c r="BAO102" s="210"/>
      <c r="BAP102" s="210"/>
      <c r="BAQ102" s="210"/>
      <c r="BAR102" s="210"/>
      <c r="BAS102" s="211"/>
      <c r="BAT102" s="211"/>
      <c r="BAU102" s="211"/>
      <c r="BAV102" s="211"/>
      <c r="BAW102" s="211"/>
      <c r="BAX102" s="212"/>
      <c r="BAY102" s="213"/>
      <c r="BAZ102" s="214"/>
      <c r="BBA102" s="210"/>
      <c r="BBB102" s="210"/>
      <c r="BBC102" s="210"/>
      <c r="BBD102" s="210"/>
      <c r="BBE102" s="211"/>
      <c r="BBF102" s="211"/>
      <c r="BBG102" s="211"/>
      <c r="BBH102" s="211"/>
      <c r="BBI102" s="211"/>
      <c r="BBJ102" s="212"/>
      <c r="BBK102" s="213"/>
      <c r="BBL102" s="214"/>
      <c r="BBM102" s="210"/>
      <c r="BBN102" s="210"/>
      <c r="BBO102" s="210"/>
      <c r="BBP102" s="210"/>
      <c r="BBQ102" s="211"/>
      <c r="BBR102" s="211"/>
      <c r="BBS102" s="211"/>
      <c r="BBT102" s="211"/>
      <c r="BBU102" s="211"/>
      <c r="BBV102" s="212"/>
      <c r="BBW102" s="213"/>
      <c r="BBX102" s="214"/>
      <c r="BBY102" s="210"/>
      <c r="BBZ102" s="210"/>
      <c r="BCA102" s="210"/>
      <c r="BCB102" s="210"/>
      <c r="BCC102" s="211"/>
      <c r="BCD102" s="211"/>
      <c r="BCE102" s="211"/>
      <c r="BCF102" s="211"/>
      <c r="BCG102" s="211"/>
      <c r="BCH102" s="212"/>
      <c r="BCI102" s="213"/>
      <c r="BCJ102" s="214"/>
      <c r="BCK102" s="210"/>
      <c r="BCL102" s="210"/>
      <c r="BCM102" s="210"/>
      <c r="BCN102" s="210"/>
      <c r="BCO102" s="211"/>
      <c r="BCP102" s="211"/>
      <c r="BCQ102" s="211"/>
      <c r="BCR102" s="211"/>
      <c r="BCS102" s="211"/>
      <c r="BCT102" s="212"/>
      <c r="BCU102" s="213"/>
      <c r="BCV102" s="214"/>
      <c r="BCW102" s="210"/>
      <c r="BCX102" s="210"/>
      <c r="BCY102" s="210"/>
      <c r="BCZ102" s="210"/>
      <c r="BDA102" s="211"/>
      <c r="BDB102" s="211"/>
      <c r="BDC102" s="211"/>
      <c r="BDD102" s="211"/>
      <c r="BDE102" s="211"/>
      <c r="BDF102" s="212"/>
      <c r="BDG102" s="213"/>
      <c r="BDH102" s="214"/>
      <c r="BDI102" s="210"/>
      <c r="BDJ102" s="210"/>
      <c r="BDK102" s="210"/>
      <c r="BDL102" s="210"/>
      <c r="BDM102" s="211"/>
      <c r="BDN102" s="211"/>
      <c r="BDO102" s="211"/>
      <c r="BDP102" s="211"/>
      <c r="BDQ102" s="211"/>
      <c r="BDR102" s="212"/>
      <c r="BDS102" s="213"/>
      <c r="BDT102" s="214"/>
      <c r="BDU102" s="210"/>
      <c r="BDV102" s="210"/>
      <c r="BDW102" s="210"/>
      <c r="BDX102" s="210"/>
      <c r="BDY102" s="211"/>
      <c r="BDZ102" s="211"/>
      <c r="BEA102" s="211"/>
      <c r="BEB102" s="211"/>
      <c r="BEC102" s="211"/>
      <c r="BED102" s="212"/>
      <c r="BEE102" s="213"/>
      <c r="BEF102" s="214"/>
      <c r="BEG102" s="210"/>
      <c r="BEH102" s="210"/>
      <c r="BEI102" s="210"/>
      <c r="BEJ102" s="210"/>
      <c r="BEK102" s="211"/>
      <c r="BEL102" s="211"/>
      <c r="BEM102" s="211"/>
      <c r="BEN102" s="211"/>
      <c r="BEO102" s="211"/>
      <c r="BEP102" s="212"/>
      <c r="BEQ102" s="213"/>
      <c r="BER102" s="214"/>
      <c r="BES102" s="210"/>
      <c r="BET102" s="210"/>
      <c r="BEU102" s="210"/>
      <c r="BEV102" s="210"/>
      <c r="BEW102" s="211"/>
      <c r="BEX102" s="211"/>
      <c r="BEY102" s="211"/>
      <c r="BEZ102" s="211"/>
      <c r="BFA102" s="211"/>
      <c r="BFB102" s="212"/>
      <c r="BFC102" s="213"/>
      <c r="BFD102" s="214"/>
      <c r="BFE102" s="210"/>
      <c r="BFF102" s="210"/>
      <c r="BFG102" s="210"/>
      <c r="BFH102" s="210"/>
      <c r="BFI102" s="211"/>
      <c r="BFJ102" s="211"/>
      <c r="BFK102" s="211"/>
      <c r="BFL102" s="211"/>
      <c r="BFM102" s="211"/>
      <c r="BFN102" s="212"/>
      <c r="BFO102" s="213"/>
      <c r="BFP102" s="214"/>
      <c r="BFQ102" s="210"/>
      <c r="BFR102" s="210"/>
      <c r="BFS102" s="210"/>
      <c r="BFT102" s="210"/>
      <c r="BFU102" s="211"/>
      <c r="BFV102" s="211"/>
      <c r="BFW102" s="211"/>
      <c r="BFX102" s="211"/>
      <c r="BFY102" s="211"/>
      <c r="BFZ102" s="212"/>
      <c r="BGA102" s="213"/>
      <c r="BGB102" s="214"/>
      <c r="BGC102" s="210"/>
      <c r="BGD102" s="210"/>
      <c r="BGE102" s="210"/>
      <c r="BGF102" s="210"/>
      <c r="BGG102" s="211"/>
      <c r="BGH102" s="211"/>
      <c r="BGI102" s="211"/>
      <c r="BGJ102" s="211"/>
      <c r="BGK102" s="211"/>
      <c r="BGL102" s="212"/>
      <c r="BGM102" s="213"/>
      <c r="BGN102" s="214"/>
      <c r="BGO102" s="210"/>
      <c r="BGP102" s="210"/>
      <c r="BGQ102" s="210"/>
      <c r="BGR102" s="210"/>
      <c r="BGS102" s="211"/>
      <c r="BGT102" s="211"/>
      <c r="BGU102" s="211"/>
      <c r="BGV102" s="211"/>
      <c r="BGW102" s="211"/>
      <c r="BGX102" s="212"/>
      <c r="BGY102" s="213"/>
      <c r="BGZ102" s="214"/>
      <c r="BHA102" s="210"/>
      <c r="BHB102" s="210"/>
      <c r="BHC102" s="210"/>
      <c r="BHD102" s="210"/>
      <c r="BHE102" s="211"/>
      <c r="BHF102" s="211"/>
      <c r="BHG102" s="211"/>
      <c r="BHH102" s="211"/>
      <c r="BHI102" s="211"/>
      <c r="BHJ102" s="212"/>
      <c r="BHK102" s="213"/>
      <c r="BHL102" s="214"/>
      <c r="BHM102" s="210"/>
      <c r="BHN102" s="210"/>
      <c r="BHO102" s="210"/>
      <c r="BHP102" s="210"/>
      <c r="BHQ102" s="211"/>
      <c r="BHR102" s="211"/>
      <c r="BHS102" s="211"/>
      <c r="BHT102" s="211"/>
      <c r="BHU102" s="211"/>
      <c r="BHV102" s="212"/>
      <c r="BHW102" s="213"/>
      <c r="BHX102" s="214"/>
      <c r="BHY102" s="210"/>
      <c r="BHZ102" s="210"/>
      <c r="BIA102" s="210"/>
      <c r="BIB102" s="210"/>
      <c r="BIC102" s="211"/>
      <c r="BID102" s="211"/>
      <c r="BIE102" s="211"/>
      <c r="BIF102" s="211"/>
      <c r="BIG102" s="211"/>
      <c r="BIH102" s="212"/>
      <c r="BII102" s="213"/>
      <c r="BIJ102" s="214"/>
      <c r="BIK102" s="210"/>
      <c r="BIL102" s="210"/>
      <c r="BIM102" s="210"/>
      <c r="BIN102" s="210"/>
      <c r="BIO102" s="211"/>
      <c r="BIP102" s="211"/>
      <c r="BIQ102" s="211"/>
      <c r="BIR102" s="211"/>
      <c r="BIS102" s="211"/>
      <c r="BIT102" s="212"/>
      <c r="BIU102" s="213"/>
      <c r="BIV102" s="214"/>
      <c r="BIW102" s="210"/>
      <c r="BIX102" s="210"/>
      <c r="BIY102" s="210"/>
      <c r="BIZ102" s="210"/>
      <c r="BJA102" s="211"/>
      <c r="BJB102" s="211"/>
      <c r="BJC102" s="211"/>
      <c r="BJD102" s="211"/>
      <c r="BJE102" s="211"/>
      <c r="BJF102" s="212"/>
      <c r="BJG102" s="213"/>
      <c r="BJH102" s="214"/>
      <c r="BJI102" s="210"/>
      <c r="BJJ102" s="210"/>
      <c r="BJK102" s="210"/>
      <c r="BJL102" s="210"/>
      <c r="BJM102" s="211"/>
      <c r="BJN102" s="211"/>
      <c r="BJO102" s="211"/>
      <c r="BJP102" s="211"/>
      <c r="BJQ102" s="211"/>
      <c r="BJR102" s="212"/>
      <c r="BJS102" s="213"/>
      <c r="BJT102" s="214"/>
      <c r="BJU102" s="210"/>
      <c r="BJV102" s="210"/>
      <c r="BJW102" s="210"/>
      <c r="BJX102" s="210"/>
      <c r="BJY102" s="211"/>
      <c r="BJZ102" s="211"/>
      <c r="BKA102" s="211"/>
      <c r="BKB102" s="211"/>
      <c r="BKC102" s="211"/>
      <c r="BKD102" s="212"/>
      <c r="BKE102" s="213"/>
      <c r="BKF102" s="214"/>
      <c r="BKG102" s="210"/>
      <c r="BKH102" s="210"/>
      <c r="BKI102" s="210"/>
      <c r="BKJ102" s="210"/>
      <c r="BKK102" s="211"/>
      <c r="BKL102" s="211"/>
      <c r="BKM102" s="211"/>
      <c r="BKN102" s="211"/>
      <c r="BKO102" s="211"/>
      <c r="BKP102" s="212"/>
      <c r="BKQ102" s="213"/>
      <c r="BKR102" s="214"/>
      <c r="BKS102" s="210"/>
      <c r="BKT102" s="210"/>
      <c r="BKU102" s="210"/>
      <c r="BKV102" s="210"/>
      <c r="BKW102" s="211"/>
      <c r="BKX102" s="211"/>
      <c r="BKY102" s="211"/>
      <c r="BKZ102" s="211"/>
      <c r="BLA102" s="211"/>
      <c r="BLB102" s="212"/>
      <c r="BLC102" s="213"/>
      <c r="BLD102" s="214"/>
      <c r="BLE102" s="210"/>
      <c r="BLF102" s="210"/>
      <c r="BLG102" s="210"/>
      <c r="BLH102" s="210"/>
      <c r="BLI102" s="211"/>
      <c r="BLJ102" s="211"/>
      <c r="BLK102" s="211"/>
      <c r="BLL102" s="211"/>
      <c r="BLM102" s="211"/>
      <c r="BLN102" s="212"/>
      <c r="BLO102" s="213"/>
      <c r="BLP102" s="214"/>
      <c r="BLQ102" s="210"/>
      <c r="BLR102" s="210"/>
      <c r="BLS102" s="210"/>
      <c r="BLT102" s="210"/>
      <c r="BLU102" s="211"/>
      <c r="BLV102" s="211"/>
      <c r="BLW102" s="211"/>
      <c r="BLX102" s="211"/>
      <c r="BLY102" s="211"/>
      <c r="BLZ102" s="212"/>
      <c r="BMA102" s="213"/>
      <c r="BMB102" s="214"/>
      <c r="BMC102" s="210"/>
      <c r="BMD102" s="210"/>
      <c r="BME102" s="210"/>
      <c r="BMF102" s="210"/>
      <c r="BMG102" s="211"/>
      <c r="BMH102" s="211"/>
      <c r="BMI102" s="211"/>
      <c r="BMJ102" s="211"/>
      <c r="BMK102" s="211"/>
      <c r="BML102" s="212"/>
      <c r="BMM102" s="213"/>
      <c r="BMN102" s="214"/>
      <c r="BMO102" s="210"/>
      <c r="BMP102" s="210"/>
      <c r="BMQ102" s="210"/>
      <c r="BMR102" s="210"/>
      <c r="BMS102" s="211"/>
      <c r="BMT102" s="211"/>
      <c r="BMU102" s="211"/>
      <c r="BMV102" s="211"/>
      <c r="BMW102" s="211"/>
      <c r="BMX102" s="212"/>
      <c r="BMY102" s="213"/>
      <c r="BMZ102" s="214"/>
      <c r="BNA102" s="210"/>
      <c r="BNB102" s="210"/>
      <c r="BNC102" s="210"/>
      <c r="BND102" s="210"/>
      <c r="BNE102" s="211"/>
      <c r="BNF102" s="211"/>
      <c r="BNG102" s="211"/>
      <c r="BNH102" s="211"/>
      <c r="BNI102" s="211"/>
      <c r="BNJ102" s="212"/>
      <c r="BNK102" s="213"/>
      <c r="BNL102" s="214"/>
      <c r="BNM102" s="210"/>
      <c r="BNN102" s="210"/>
      <c r="BNO102" s="210"/>
      <c r="BNP102" s="210"/>
      <c r="BNQ102" s="211"/>
      <c r="BNR102" s="211"/>
      <c r="BNS102" s="211"/>
      <c r="BNT102" s="211"/>
      <c r="BNU102" s="211"/>
      <c r="BNV102" s="212"/>
      <c r="BNW102" s="213"/>
      <c r="BNX102" s="214"/>
      <c r="BNY102" s="210"/>
      <c r="BNZ102" s="210"/>
      <c r="BOA102" s="210"/>
      <c r="BOB102" s="210"/>
      <c r="BOC102" s="211"/>
      <c r="BOD102" s="211"/>
      <c r="BOE102" s="211"/>
      <c r="BOF102" s="211"/>
      <c r="BOG102" s="211"/>
      <c r="BOH102" s="212"/>
      <c r="BOI102" s="213"/>
      <c r="BOJ102" s="214"/>
      <c r="BOK102" s="210"/>
      <c r="BOL102" s="210"/>
      <c r="BOM102" s="210"/>
      <c r="BON102" s="210"/>
      <c r="BOO102" s="211"/>
      <c r="BOP102" s="211"/>
      <c r="BOQ102" s="211"/>
      <c r="BOR102" s="211"/>
      <c r="BOS102" s="211"/>
      <c r="BOT102" s="212"/>
      <c r="BOU102" s="213"/>
      <c r="BOV102" s="214"/>
      <c r="BOW102" s="210"/>
      <c r="BOX102" s="210"/>
      <c r="BOY102" s="210"/>
      <c r="BOZ102" s="210"/>
      <c r="BPA102" s="211"/>
      <c r="BPB102" s="211"/>
      <c r="BPC102" s="211"/>
      <c r="BPD102" s="211"/>
      <c r="BPE102" s="211"/>
      <c r="BPF102" s="212"/>
      <c r="BPG102" s="213"/>
      <c r="BPH102" s="214"/>
      <c r="BPI102" s="210"/>
      <c r="BPJ102" s="210"/>
      <c r="BPK102" s="210"/>
      <c r="BPL102" s="210"/>
      <c r="BPM102" s="211"/>
      <c r="BPN102" s="211"/>
      <c r="BPO102" s="211"/>
      <c r="BPP102" s="211"/>
      <c r="BPQ102" s="211"/>
      <c r="BPR102" s="212"/>
      <c r="BPS102" s="213"/>
      <c r="BPT102" s="214"/>
      <c r="BPU102" s="210"/>
      <c r="BPV102" s="210"/>
      <c r="BPW102" s="210"/>
      <c r="BPX102" s="210"/>
      <c r="BPY102" s="211"/>
      <c r="BPZ102" s="211"/>
      <c r="BQA102" s="211"/>
      <c r="BQB102" s="211"/>
      <c r="BQC102" s="211"/>
      <c r="BQD102" s="212"/>
      <c r="BQE102" s="213"/>
      <c r="BQF102" s="214"/>
      <c r="BQG102" s="210"/>
      <c r="BQH102" s="210"/>
      <c r="BQI102" s="210"/>
      <c r="BQJ102" s="210"/>
      <c r="BQK102" s="211"/>
      <c r="BQL102" s="211"/>
      <c r="BQM102" s="211"/>
      <c r="BQN102" s="211"/>
      <c r="BQO102" s="211"/>
      <c r="BQP102" s="212"/>
      <c r="BQQ102" s="213"/>
      <c r="BQR102" s="214"/>
      <c r="BQS102" s="210"/>
      <c r="BQT102" s="210"/>
      <c r="BQU102" s="210"/>
      <c r="BQV102" s="210"/>
      <c r="BQW102" s="211"/>
      <c r="BQX102" s="211"/>
      <c r="BQY102" s="211"/>
      <c r="BQZ102" s="211"/>
      <c r="BRA102" s="211"/>
      <c r="BRB102" s="212"/>
      <c r="BRC102" s="213"/>
      <c r="BRD102" s="214"/>
      <c r="BRE102" s="210"/>
      <c r="BRF102" s="210"/>
      <c r="BRG102" s="210"/>
      <c r="BRH102" s="210"/>
      <c r="BRI102" s="211"/>
      <c r="BRJ102" s="211"/>
      <c r="BRK102" s="211"/>
      <c r="BRL102" s="211"/>
      <c r="BRM102" s="211"/>
      <c r="BRN102" s="212"/>
      <c r="BRO102" s="213"/>
      <c r="BRP102" s="214"/>
      <c r="BRQ102" s="210"/>
      <c r="BRR102" s="210"/>
      <c r="BRS102" s="210"/>
      <c r="BRT102" s="210"/>
      <c r="BRU102" s="211"/>
      <c r="BRV102" s="211"/>
      <c r="BRW102" s="211"/>
      <c r="BRX102" s="211"/>
      <c r="BRY102" s="211"/>
      <c r="BRZ102" s="212"/>
      <c r="BSA102" s="213"/>
      <c r="BSB102" s="214"/>
      <c r="BSC102" s="210"/>
      <c r="BSD102" s="210"/>
      <c r="BSE102" s="210"/>
      <c r="BSF102" s="210"/>
      <c r="BSG102" s="211"/>
      <c r="BSH102" s="211"/>
      <c r="BSI102" s="211"/>
      <c r="BSJ102" s="211"/>
      <c r="BSK102" s="211"/>
      <c r="BSL102" s="212"/>
      <c r="BSM102" s="213"/>
      <c r="BSN102" s="214"/>
      <c r="BSO102" s="210"/>
      <c r="BSP102" s="210"/>
      <c r="BSQ102" s="210"/>
      <c r="BSR102" s="210"/>
      <c r="BSS102" s="211"/>
      <c r="BST102" s="211"/>
      <c r="BSU102" s="211"/>
      <c r="BSV102" s="211"/>
      <c r="BSW102" s="211"/>
      <c r="BSX102" s="212"/>
      <c r="BSY102" s="213"/>
      <c r="BSZ102" s="214"/>
      <c r="BTA102" s="210"/>
      <c r="BTB102" s="210"/>
      <c r="BTC102" s="210"/>
      <c r="BTD102" s="210"/>
      <c r="BTE102" s="211"/>
      <c r="BTF102" s="211"/>
      <c r="BTG102" s="211"/>
      <c r="BTH102" s="211"/>
      <c r="BTI102" s="211"/>
      <c r="BTJ102" s="212"/>
      <c r="BTK102" s="213"/>
      <c r="BTL102" s="214"/>
      <c r="BTM102" s="210"/>
      <c r="BTN102" s="210"/>
      <c r="BTO102" s="210"/>
      <c r="BTP102" s="210"/>
      <c r="BTQ102" s="211"/>
      <c r="BTR102" s="211"/>
      <c r="BTS102" s="211"/>
      <c r="BTT102" s="211"/>
      <c r="BTU102" s="211"/>
      <c r="BTV102" s="212"/>
      <c r="BTW102" s="213"/>
      <c r="BTX102" s="214"/>
      <c r="BTY102" s="210"/>
      <c r="BTZ102" s="210"/>
      <c r="BUA102" s="210"/>
      <c r="BUB102" s="210"/>
      <c r="BUC102" s="211"/>
      <c r="BUD102" s="211"/>
      <c r="BUE102" s="211"/>
      <c r="BUF102" s="211"/>
      <c r="BUG102" s="211"/>
      <c r="BUH102" s="212"/>
      <c r="BUI102" s="213"/>
      <c r="BUJ102" s="214"/>
      <c r="BUK102" s="210"/>
      <c r="BUL102" s="210"/>
      <c r="BUM102" s="210"/>
      <c r="BUN102" s="210"/>
      <c r="BUO102" s="211"/>
      <c r="BUP102" s="211"/>
      <c r="BUQ102" s="211"/>
      <c r="BUR102" s="211"/>
      <c r="BUS102" s="211"/>
      <c r="BUT102" s="212"/>
      <c r="BUU102" s="213"/>
      <c r="BUV102" s="214"/>
      <c r="BUW102" s="210"/>
      <c r="BUX102" s="210"/>
      <c r="BUY102" s="210"/>
      <c r="BUZ102" s="210"/>
      <c r="BVA102" s="211"/>
      <c r="BVB102" s="211"/>
      <c r="BVC102" s="211"/>
      <c r="BVD102" s="211"/>
      <c r="BVE102" s="211"/>
      <c r="BVF102" s="212"/>
      <c r="BVG102" s="213"/>
      <c r="BVH102" s="214"/>
      <c r="BVI102" s="210"/>
      <c r="BVJ102" s="210"/>
      <c r="BVK102" s="210"/>
      <c r="BVL102" s="210"/>
      <c r="BVM102" s="211"/>
      <c r="BVN102" s="211"/>
      <c r="BVO102" s="211"/>
      <c r="BVP102" s="211"/>
      <c r="BVQ102" s="211"/>
      <c r="BVR102" s="212"/>
      <c r="BVS102" s="213"/>
      <c r="BVT102" s="214"/>
      <c r="BVU102" s="210"/>
      <c r="BVV102" s="210"/>
      <c r="BVW102" s="210"/>
      <c r="BVX102" s="210"/>
      <c r="BVY102" s="211"/>
      <c r="BVZ102" s="211"/>
      <c r="BWA102" s="211"/>
      <c r="BWB102" s="211"/>
      <c r="BWC102" s="211"/>
      <c r="BWD102" s="212"/>
      <c r="BWE102" s="213"/>
      <c r="BWF102" s="214"/>
      <c r="BWG102" s="210"/>
      <c r="BWH102" s="210"/>
      <c r="BWI102" s="210"/>
      <c r="BWJ102" s="210"/>
      <c r="BWK102" s="211"/>
      <c r="BWL102" s="211"/>
      <c r="BWM102" s="211"/>
      <c r="BWN102" s="211"/>
      <c r="BWO102" s="211"/>
      <c r="BWP102" s="212"/>
      <c r="BWQ102" s="213"/>
      <c r="BWR102" s="214"/>
      <c r="BWS102" s="210"/>
      <c r="BWT102" s="210"/>
      <c r="BWU102" s="210"/>
      <c r="BWV102" s="210"/>
      <c r="BWW102" s="211"/>
      <c r="BWX102" s="211"/>
      <c r="BWY102" s="211"/>
      <c r="BWZ102" s="211"/>
      <c r="BXA102" s="211"/>
      <c r="BXB102" s="212"/>
      <c r="BXC102" s="213"/>
      <c r="BXD102" s="214"/>
      <c r="BXE102" s="210"/>
      <c r="BXF102" s="210"/>
      <c r="BXG102" s="210"/>
      <c r="BXH102" s="210"/>
      <c r="BXI102" s="211"/>
      <c r="BXJ102" s="211"/>
      <c r="BXK102" s="211"/>
      <c r="BXL102" s="211"/>
      <c r="BXM102" s="211"/>
      <c r="BXN102" s="212"/>
      <c r="BXO102" s="213"/>
      <c r="BXP102" s="214"/>
      <c r="BXQ102" s="210"/>
      <c r="BXR102" s="210"/>
      <c r="BXS102" s="210"/>
      <c r="BXT102" s="210"/>
      <c r="BXU102" s="211"/>
      <c r="BXV102" s="211"/>
      <c r="BXW102" s="211"/>
      <c r="BXX102" s="211"/>
      <c r="BXY102" s="211"/>
      <c r="BXZ102" s="212"/>
      <c r="BYA102" s="213"/>
      <c r="BYB102" s="214"/>
      <c r="BYC102" s="210"/>
      <c r="BYD102" s="210"/>
      <c r="BYE102" s="210"/>
      <c r="BYF102" s="210"/>
      <c r="BYG102" s="211"/>
      <c r="BYH102" s="211"/>
      <c r="BYI102" s="211"/>
      <c r="BYJ102" s="211"/>
      <c r="BYK102" s="211"/>
      <c r="BYL102" s="212"/>
      <c r="BYM102" s="213"/>
      <c r="BYN102" s="214"/>
      <c r="BYO102" s="210"/>
      <c r="BYP102" s="210"/>
      <c r="BYQ102" s="210"/>
      <c r="BYR102" s="210"/>
      <c r="BYS102" s="211"/>
      <c r="BYT102" s="211"/>
      <c r="BYU102" s="211"/>
      <c r="BYV102" s="211"/>
      <c r="BYW102" s="211"/>
      <c r="BYX102" s="212"/>
      <c r="BYY102" s="213"/>
      <c r="BYZ102" s="214"/>
      <c r="BZA102" s="210"/>
      <c r="BZB102" s="210"/>
      <c r="BZC102" s="210"/>
      <c r="BZD102" s="210"/>
      <c r="BZE102" s="211"/>
      <c r="BZF102" s="211"/>
      <c r="BZG102" s="211"/>
      <c r="BZH102" s="211"/>
      <c r="BZI102" s="211"/>
      <c r="BZJ102" s="212"/>
      <c r="BZK102" s="213"/>
      <c r="BZL102" s="214"/>
      <c r="BZM102" s="210"/>
      <c r="BZN102" s="210"/>
      <c r="BZO102" s="210"/>
      <c r="BZP102" s="210"/>
      <c r="BZQ102" s="211"/>
      <c r="BZR102" s="211"/>
      <c r="BZS102" s="211"/>
      <c r="BZT102" s="211"/>
      <c r="BZU102" s="211"/>
      <c r="BZV102" s="212"/>
      <c r="BZW102" s="213"/>
      <c r="BZX102" s="214"/>
      <c r="BZY102" s="210"/>
      <c r="BZZ102" s="210"/>
      <c r="CAA102" s="210"/>
      <c r="CAB102" s="210"/>
      <c r="CAC102" s="211"/>
      <c r="CAD102" s="211"/>
      <c r="CAE102" s="211"/>
      <c r="CAF102" s="211"/>
      <c r="CAG102" s="211"/>
      <c r="CAH102" s="212"/>
      <c r="CAI102" s="213"/>
      <c r="CAJ102" s="214"/>
      <c r="CAK102" s="210"/>
      <c r="CAL102" s="210"/>
      <c r="CAM102" s="210"/>
      <c r="CAN102" s="210"/>
      <c r="CAO102" s="211"/>
      <c r="CAP102" s="211"/>
      <c r="CAQ102" s="211"/>
      <c r="CAR102" s="211"/>
      <c r="CAS102" s="211"/>
      <c r="CAT102" s="212"/>
      <c r="CAU102" s="213"/>
      <c r="CAV102" s="214"/>
      <c r="CAW102" s="210"/>
      <c r="CAX102" s="210"/>
      <c r="CAY102" s="210"/>
      <c r="CAZ102" s="210"/>
      <c r="CBA102" s="211"/>
      <c r="CBB102" s="211"/>
      <c r="CBC102" s="211"/>
      <c r="CBD102" s="211"/>
      <c r="CBE102" s="211"/>
      <c r="CBF102" s="212"/>
      <c r="CBG102" s="213"/>
      <c r="CBH102" s="214"/>
      <c r="CBI102" s="210"/>
      <c r="CBJ102" s="210"/>
      <c r="CBK102" s="210"/>
      <c r="CBL102" s="210"/>
      <c r="CBM102" s="211"/>
      <c r="CBN102" s="211"/>
      <c r="CBO102" s="211"/>
      <c r="CBP102" s="211"/>
      <c r="CBQ102" s="211"/>
      <c r="CBR102" s="212"/>
      <c r="CBS102" s="213"/>
      <c r="CBT102" s="214"/>
      <c r="CBU102" s="210"/>
      <c r="CBV102" s="210"/>
      <c r="CBW102" s="210"/>
      <c r="CBX102" s="210"/>
      <c r="CBY102" s="211"/>
      <c r="CBZ102" s="211"/>
      <c r="CCA102" s="211"/>
      <c r="CCB102" s="211"/>
      <c r="CCC102" s="211"/>
      <c r="CCD102" s="212"/>
      <c r="CCE102" s="213"/>
      <c r="CCF102" s="214"/>
      <c r="CCG102" s="210"/>
      <c r="CCH102" s="210"/>
      <c r="CCI102" s="210"/>
      <c r="CCJ102" s="210"/>
      <c r="CCK102" s="211"/>
      <c r="CCL102" s="211"/>
      <c r="CCM102" s="211"/>
      <c r="CCN102" s="211"/>
      <c r="CCO102" s="211"/>
      <c r="CCP102" s="212"/>
      <c r="CCQ102" s="213"/>
      <c r="CCR102" s="214"/>
      <c r="CCS102" s="210"/>
      <c r="CCT102" s="210"/>
      <c r="CCU102" s="210"/>
      <c r="CCV102" s="210"/>
      <c r="CCW102" s="211"/>
      <c r="CCX102" s="211"/>
      <c r="CCY102" s="211"/>
      <c r="CCZ102" s="211"/>
      <c r="CDA102" s="211"/>
      <c r="CDB102" s="212"/>
      <c r="CDC102" s="213"/>
      <c r="CDD102" s="214"/>
      <c r="CDE102" s="210"/>
      <c r="CDF102" s="210"/>
      <c r="CDG102" s="210"/>
      <c r="CDH102" s="210"/>
      <c r="CDI102" s="211"/>
      <c r="CDJ102" s="211"/>
      <c r="CDK102" s="211"/>
      <c r="CDL102" s="211"/>
      <c r="CDM102" s="211"/>
      <c r="CDN102" s="212"/>
      <c r="CDO102" s="213"/>
      <c r="CDP102" s="214"/>
      <c r="CDQ102" s="210"/>
      <c r="CDR102" s="210"/>
      <c r="CDS102" s="210"/>
      <c r="CDT102" s="210"/>
      <c r="CDU102" s="211"/>
      <c r="CDV102" s="211"/>
      <c r="CDW102" s="211"/>
      <c r="CDX102" s="211"/>
      <c r="CDY102" s="211"/>
      <c r="CDZ102" s="212"/>
      <c r="CEA102" s="213"/>
      <c r="CEB102" s="214"/>
      <c r="CEC102" s="210"/>
      <c r="CED102" s="210"/>
      <c r="CEE102" s="210"/>
      <c r="CEF102" s="210"/>
      <c r="CEG102" s="211"/>
      <c r="CEH102" s="211"/>
      <c r="CEI102" s="211"/>
      <c r="CEJ102" s="211"/>
      <c r="CEK102" s="211"/>
      <c r="CEL102" s="212"/>
      <c r="CEM102" s="213"/>
      <c r="CEN102" s="214"/>
      <c r="CEO102" s="210"/>
      <c r="CEP102" s="210"/>
      <c r="CEQ102" s="210"/>
      <c r="CER102" s="210"/>
      <c r="CES102" s="211"/>
      <c r="CET102" s="211"/>
      <c r="CEU102" s="211"/>
      <c r="CEV102" s="211"/>
      <c r="CEW102" s="211"/>
      <c r="CEX102" s="212"/>
      <c r="CEY102" s="213"/>
      <c r="CEZ102" s="214"/>
      <c r="CFA102" s="210"/>
      <c r="CFB102" s="210"/>
      <c r="CFC102" s="210"/>
      <c r="CFD102" s="210"/>
      <c r="CFE102" s="211"/>
      <c r="CFF102" s="211"/>
      <c r="CFG102" s="211"/>
      <c r="CFH102" s="211"/>
      <c r="CFI102" s="211"/>
      <c r="CFJ102" s="212"/>
      <c r="CFK102" s="213"/>
      <c r="CFL102" s="214"/>
      <c r="CFM102" s="210"/>
      <c r="CFN102" s="210"/>
      <c r="CFO102" s="210"/>
      <c r="CFP102" s="210"/>
      <c r="CFQ102" s="211"/>
      <c r="CFR102" s="211"/>
      <c r="CFS102" s="211"/>
      <c r="CFT102" s="211"/>
      <c r="CFU102" s="211"/>
      <c r="CFV102" s="212"/>
      <c r="CFW102" s="213"/>
      <c r="CFX102" s="214"/>
      <c r="CFY102" s="210"/>
      <c r="CFZ102" s="210"/>
      <c r="CGA102" s="210"/>
      <c r="CGB102" s="210"/>
      <c r="CGC102" s="211"/>
      <c r="CGD102" s="211"/>
      <c r="CGE102" s="211"/>
      <c r="CGF102" s="211"/>
      <c r="CGG102" s="211"/>
      <c r="CGH102" s="212"/>
      <c r="CGI102" s="213"/>
      <c r="CGJ102" s="214"/>
      <c r="CGK102" s="210"/>
      <c r="CGL102" s="210"/>
      <c r="CGM102" s="210"/>
      <c r="CGN102" s="210"/>
      <c r="CGO102" s="211"/>
      <c r="CGP102" s="211"/>
      <c r="CGQ102" s="211"/>
      <c r="CGR102" s="211"/>
      <c r="CGS102" s="211"/>
      <c r="CGT102" s="212"/>
      <c r="CGU102" s="213"/>
      <c r="CGV102" s="214"/>
      <c r="CGW102" s="210"/>
      <c r="CGX102" s="210"/>
      <c r="CGY102" s="210"/>
      <c r="CGZ102" s="210"/>
      <c r="CHA102" s="211"/>
      <c r="CHB102" s="211"/>
      <c r="CHC102" s="211"/>
      <c r="CHD102" s="211"/>
      <c r="CHE102" s="211"/>
      <c r="CHF102" s="212"/>
      <c r="CHG102" s="213"/>
      <c r="CHH102" s="214"/>
      <c r="CHI102" s="210"/>
      <c r="CHJ102" s="210"/>
      <c r="CHK102" s="210"/>
      <c r="CHL102" s="210"/>
      <c r="CHM102" s="211"/>
      <c r="CHN102" s="211"/>
      <c r="CHO102" s="211"/>
      <c r="CHP102" s="211"/>
      <c r="CHQ102" s="211"/>
      <c r="CHR102" s="212"/>
      <c r="CHS102" s="213"/>
      <c r="CHT102" s="214"/>
      <c r="CHU102" s="210"/>
      <c r="CHV102" s="210"/>
      <c r="CHW102" s="210"/>
      <c r="CHX102" s="210"/>
      <c r="CHY102" s="211"/>
      <c r="CHZ102" s="211"/>
      <c r="CIA102" s="211"/>
      <c r="CIB102" s="211"/>
      <c r="CIC102" s="211"/>
      <c r="CID102" s="212"/>
      <c r="CIE102" s="213"/>
      <c r="CIF102" s="214"/>
      <c r="CIG102" s="210"/>
      <c r="CIH102" s="210"/>
      <c r="CII102" s="210"/>
      <c r="CIJ102" s="210"/>
      <c r="CIK102" s="211"/>
      <c r="CIL102" s="211"/>
      <c r="CIM102" s="211"/>
      <c r="CIN102" s="211"/>
      <c r="CIO102" s="211"/>
      <c r="CIP102" s="212"/>
      <c r="CIQ102" s="213"/>
      <c r="CIR102" s="214"/>
      <c r="CIS102" s="210"/>
      <c r="CIT102" s="210"/>
      <c r="CIU102" s="210"/>
      <c r="CIV102" s="210"/>
      <c r="CIW102" s="211"/>
      <c r="CIX102" s="211"/>
      <c r="CIY102" s="211"/>
      <c r="CIZ102" s="211"/>
      <c r="CJA102" s="211"/>
      <c r="CJB102" s="212"/>
      <c r="CJC102" s="213"/>
      <c r="CJD102" s="214"/>
      <c r="CJE102" s="210"/>
      <c r="CJF102" s="210"/>
      <c r="CJG102" s="210"/>
      <c r="CJH102" s="210"/>
      <c r="CJI102" s="211"/>
      <c r="CJJ102" s="211"/>
      <c r="CJK102" s="211"/>
      <c r="CJL102" s="211"/>
      <c r="CJM102" s="211"/>
      <c r="CJN102" s="212"/>
      <c r="CJO102" s="213"/>
      <c r="CJP102" s="214"/>
      <c r="CJQ102" s="210"/>
      <c r="CJR102" s="210"/>
      <c r="CJS102" s="210"/>
      <c r="CJT102" s="210"/>
      <c r="CJU102" s="211"/>
      <c r="CJV102" s="211"/>
      <c r="CJW102" s="211"/>
      <c r="CJX102" s="211"/>
      <c r="CJY102" s="211"/>
      <c r="CJZ102" s="212"/>
      <c r="CKA102" s="213"/>
      <c r="CKB102" s="214"/>
      <c r="CKC102" s="210"/>
      <c r="CKD102" s="210"/>
      <c r="CKE102" s="210"/>
      <c r="CKF102" s="210"/>
      <c r="CKG102" s="211"/>
      <c r="CKH102" s="211"/>
      <c r="CKI102" s="211"/>
      <c r="CKJ102" s="211"/>
      <c r="CKK102" s="211"/>
      <c r="CKL102" s="212"/>
      <c r="CKM102" s="213"/>
      <c r="CKN102" s="214"/>
      <c r="CKO102" s="210"/>
      <c r="CKP102" s="210"/>
      <c r="CKQ102" s="210"/>
      <c r="CKR102" s="210"/>
      <c r="CKS102" s="211"/>
      <c r="CKT102" s="211"/>
      <c r="CKU102" s="211"/>
      <c r="CKV102" s="211"/>
      <c r="CKW102" s="211"/>
      <c r="CKX102" s="212"/>
      <c r="CKY102" s="213"/>
      <c r="CKZ102" s="214"/>
      <c r="CLA102" s="210"/>
      <c r="CLB102" s="210"/>
      <c r="CLC102" s="210"/>
      <c r="CLD102" s="210"/>
      <c r="CLE102" s="211"/>
      <c r="CLF102" s="211"/>
      <c r="CLG102" s="211"/>
      <c r="CLH102" s="211"/>
      <c r="CLI102" s="211"/>
      <c r="CLJ102" s="212"/>
      <c r="CLK102" s="213"/>
      <c r="CLL102" s="214"/>
      <c r="CLM102" s="210"/>
      <c r="CLN102" s="210"/>
      <c r="CLO102" s="210"/>
      <c r="CLP102" s="210"/>
      <c r="CLQ102" s="211"/>
      <c r="CLR102" s="211"/>
      <c r="CLS102" s="211"/>
      <c r="CLT102" s="211"/>
      <c r="CLU102" s="211"/>
      <c r="CLV102" s="212"/>
      <c r="CLW102" s="213"/>
      <c r="CLX102" s="214"/>
      <c r="CLY102" s="210"/>
      <c r="CLZ102" s="210"/>
      <c r="CMA102" s="210"/>
      <c r="CMB102" s="210"/>
      <c r="CMC102" s="211"/>
      <c r="CMD102" s="211"/>
      <c r="CME102" s="211"/>
      <c r="CMF102" s="211"/>
      <c r="CMG102" s="211"/>
      <c r="CMH102" s="212"/>
      <c r="CMI102" s="213"/>
      <c r="CMJ102" s="214"/>
      <c r="CMK102" s="210"/>
      <c r="CML102" s="210"/>
      <c r="CMM102" s="210"/>
      <c r="CMN102" s="210"/>
      <c r="CMO102" s="211"/>
      <c r="CMP102" s="211"/>
      <c r="CMQ102" s="211"/>
      <c r="CMR102" s="211"/>
      <c r="CMS102" s="211"/>
      <c r="CMT102" s="212"/>
      <c r="CMU102" s="213"/>
      <c r="CMV102" s="214"/>
      <c r="CMW102" s="210"/>
      <c r="CMX102" s="210"/>
      <c r="CMY102" s="210"/>
      <c r="CMZ102" s="210"/>
      <c r="CNA102" s="211"/>
      <c r="CNB102" s="211"/>
      <c r="CNC102" s="211"/>
      <c r="CND102" s="211"/>
      <c r="CNE102" s="211"/>
      <c r="CNF102" s="212"/>
      <c r="CNG102" s="213"/>
      <c r="CNH102" s="214"/>
      <c r="CNI102" s="210"/>
      <c r="CNJ102" s="210"/>
      <c r="CNK102" s="210"/>
      <c r="CNL102" s="210"/>
      <c r="CNM102" s="211"/>
      <c r="CNN102" s="211"/>
      <c r="CNO102" s="211"/>
      <c r="CNP102" s="211"/>
      <c r="CNQ102" s="211"/>
      <c r="CNR102" s="212"/>
      <c r="CNS102" s="213"/>
      <c r="CNT102" s="214"/>
      <c r="CNU102" s="210"/>
      <c r="CNV102" s="210"/>
      <c r="CNW102" s="210"/>
      <c r="CNX102" s="210"/>
      <c r="CNY102" s="211"/>
      <c r="CNZ102" s="211"/>
      <c r="COA102" s="211"/>
      <c r="COB102" s="211"/>
      <c r="COC102" s="211"/>
      <c r="COD102" s="212"/>
      <c r="COE102" s="213"/>
      <c r="COF102" s="214"/>
      <c r="COG102" s="210"/>
      <c r="COH102" s="210"/>
      <c r="COI102" s="210"/>
      <c r="COJ102" s="210"/>
      <c r="COK102" s="211"/>
      <c r="COL102" s="211"/>
      <c r="COM102" s="211"/>
      <c r="CON102" s="211"/>
      <c r="COO102" s="211"/>
      <c r="COP102" s="212"/>
      <c r="COQ102" s="213"/>
      <c r="COR102" s="214"/>
      <c r="COS102" s="210"/>
      <c r="COT102" s="210"/>
      <c r="COU102" s="210"/>
      <c r="COV102" s="210"/>
      <c r="COW102" s="211"/>
      <c r="COX102" s="211"/>
      <c r="COY102" s="211"/>
      <c r="COZ102" s="211"/>
      <c r="CPA102" s="211"/>
      <c r="CPB102" s="212"/>
      <c r="CPC102" s="213"/>
      <c r="CPD102" s="214"/>
      <c r="CPE102" s="210"/>
      <c r="CPF102" s="210"/>
      <c r="CPG102" s="210"/>
      <c r="CPH102" s="210"/>
      <c r="CPI102" s="211"/>
      <c r="CPJ102" s="211"/>
      <c r="CPK102" s="211"/>
      <c r="CPL102" s="211"/>
      <c r="CPM102" s="211"/>
      <c r="CPN102" s="212"/>
      <c r="CPO102" s="213"/>
      <c r="CPP102" s="214"/>
      <c r="CPQ102" s="210"/>
      <c r="CPR102" s="210"/>
      <c r="CPS102" s="210"/>
      <c r="CPT102" s="210"/>
      <c r="CPU102" s="211"/>
      <c r="CPV102" s="211"/>
      <c r="CPW102" s="211"/>
      <c r="CPX102" s="211"/>
      <c r="CPY102" s="211"/>
      <c r="CPZ102" s="212"/>
      <c r="CQA102" s="213"/>
      <c r="CQB102" s="214"/>
      <c r="CQC102" s="210"/>
      <c r="CQD102" s="210"/>
      <c r="CQE102" s="210"/>
      <c r="CQF102" s="210"/>
      <c r="CQG102" s="211"/>
      <c r="CQH102" s="211"/>
      <c r="CQI102" s="211"/>
      <c r="CQJ102" s="211"/>
      <c r="CQK102" s="211"/>
      <c r="CQL102" s="212"/>
      <c r="CQM102" s="213"/>
      <c r="CQN102" s="214"/>
      <c r="CQO102" s="210"/>
      <c r="CQP102" s="210"/>
      <c r="CQQ102" s="210"/>
      <c r="CQR102" s="210"/>
      <c r="CQS102" s="211"/>
      <c r="CQT102" s="211"/>
      <c r="CQU102" s="211"/>
      <c r="CQV102" s="211"/>
      <c r="CQW102" s="211"/>
      <c r="CQX102" s="212"/>
      <c r="CQY102" s="213"/>
      <c r="CQZ102" s="214"/>
      <c r="CRA102" s="210"/>
      <c r="CRB102" s="210"/>
      <c r="CRC102" s="210"/>
      <c r="CRD102" s="210"/>
      <c r="CRE102" s="211"/>
      <c r="CRF102" s="211"/>
      <c r="CRG102" s="211"/>
      <c r="CRH102" s="211"/>
      <c r="CRI102" s="211"/>
      <c r="CRJ102" s="212"/>
      <c r="CRK102" s="213"/>
      <c r="CRL102" s="214"/>
      <c r="CRM102" s="210"/>
      <c r="CRN102" s="210"/>
      <c r="CRO102" s="210"/>
      <c r="CRP102" s="210"/>
      <c r="CRQ102" s="211"/>
      <c r="CRR102" s="211"/>
      <c r="CRS102" s="211"/>
      <c r="CRT102" s="211"/>
      <c r="CRU102" s="211"/>
      <c r="CRV102" s="212"/>
      <c r="CRW102" s="213"/>
      <c r="CRX102" s="214"/>
      <c r="CRY102" s="210"/>
      <c r="CRZ102" s="210"/>
      <c r="CSA102" s="210"/>
      <c r="CSB102" s="210"/>
      <c r="CSC102" s="211"/>
      <c r="CSD102" s="211"/>
      <c r="CSE102" s="211"/>
      <c r="CSF102" s="211"/>
      <c r="CSG102" s="211"/>
      <c r="CSH102" s="212"/>
      <c r="CSI102" s="213"/>
      <c r="CSJ102" s="214"/>
      <c r="CSK102" s="210"/>
      <c r="CSL102" s="210"/>
      <c r="CSM102" s="210"/>
      <c r="CSN102" s="210"/>
      <c r="CSO102" s="211"/>
      <c r="CSP102" s="211"/>
      <c r="CSQ102" s="211"/>
      <c r="CSR102" s="211"/>
      <c r="CSS102" s="211"/>
      <c r="CST102" s="212"/>
      <c r="CSU102" s="213"/>
      <c r="CSV102" s="214"/>
      <c r="CSW102" s="210"/>
      <c r="CSX102" s="210"/>
      <c r="CSY102" s="210"/>
      <c r="CSZ102" s="210"/>
      <c r="CTA102" s="211"/>
      <c r="CTB102" s="211"/>
      <c r="CTC102" s="211"/>
      <c r="CTD102" s="211"/>
      <c r="CTE102" s="211"/>
      <c r="CTF102" s="212"/>
      <c r="CTG102" s="213"/>
      <c r="CTH102" s="214"/>
      <c r="CTI102" s="210"/>
      <c r="CTJ102" s="210"/>
      <c r="CTK102" s="210"/>
      <c r="CTL102" s="210"/>
      <c r="CTM102" s="211"/>
      <c r="CTN102" s="211"/>
      <c r="CTO102" s="211"/>
      <c r="CTP102" s="211"/>
      <c r="CTQ102" s="211"/>
      <c r="CTR102" s="212"/>
      <c r="CTS102" s="213"/>
      <c r="CTT102" s="214"/>
      <c r="CTU102" s="210"/>
      <c r="CTV102" s="210"/>
      <c r="CTW102" s="210"/>
      <c r="CTX102" s="210"/>
      <c r="CTY102" s="211"/>
      <c r="CTZ102" s="211"/>
      <c r="CUA102" s="211"/>
      <c r="CUB102" s="211"/>
      <c r="CUC102" s="211"/>
      <c r="CUD102" s="212"/>
      <c r="CUE102" s="213"/>
      <c r="CUF102" s="214"/>
      <c r="CUG102" s="210"/>
      <c r="CUH102" s="210"/>
      <c r="CUI102" s="210"/>
      <c r="CUJ102" s="210"/>
      <c r="CUK102" s="211"/>
      <c r="CUL102" s="211"/>
      <c r="CUM102" s="211"/>
      <c r="CUN102" s="211"/>
      <c r="CUO102" s="211"/>
      <c r="CUP102" s="212"/>
      <c r="CUQ102" s="213"/>
      <c r="CUR102" s="214"/>
      <c r="CUS102" s="210"/>
      <c r="CUT102" s="210"/>
      <c r="CUU102" s="210"/>
      <c r="CUV102" s="210"/>
      <c r="CUW102" s="211"/>
      <c r="CUX102" s="211"/>
      <c r="CUY102" s="211"/>
      <c r="CUZ102" s="211"/>
      <c r="CVA102" s="211"/>
      <c r="CVB102" s="212"/>
      <c r="CVC102" s="213"/>
      <c r="CVD102" s="214"/>
      <c r="CVE102" s="210"/>
      <c r="CVF102" s="210"/>
      <c r="CVG102" s="210"/>
      <c r="CVH102" s="210"/>
      <c r="CVI102" s="211"/>
      <c r="CVJ102" s="211"/>
      <c r="CVK102" s="211"/>
      <c r="CVL102" s="211"/>
      <c r="CVM102" s="211"/>
      <c r="CVN102" s="212"/>
      <c r="CVO102" s="213"/>
      <c r="CVP102" s="214"/>
      <c r="CVQ102" s="210"/>
      <c r="CVR102" s="210"/>
      <c r="CVS102" s="210"/>
      <c r="CVT102" s="210"/>
      <c r="CVU102" s="211"/>
      <c r="CVV102" s="211"/>
      <c r="CVW102" s="211"/>
      <c r="CVX102" s="211"/>
      <c r="CVY102" s="211"/>
      <c r="CVZ102" s="212"/>
      <c r="CWA102" s="213"/>
      <c r="CWB102" s="214"/>
      <c r="CWC102" s="210"/>
      <c r="CWD102" s="210"/>
      <c r="CWE102" s="210"/>
      <c r="CWF102" s="210"/>
      <c r="CWG102" s="211"/>
      <c r="CWH102" s="211"/>
      <c r="CWI102" s="211"/>
      <c r="CWJ102" s="211"/>
      <c r="CWK102" s="211"/>
      <c r="CWL102" s="212"/>
      <c r="CWM102" s="213"/>
      <c r="CWN102" s="214"/>
      <c r="CWO102" s="210"/>
      <c r="CWP102" s="210"/>
      <c r="CWQ102" s="210"/>
      <c r="CWR102" s="210"/>
      <c r="CWS102" s="211"/>
      <c r="CWT102" s="211"/>
      <c r="CWU102" s="211"/>
      <c r="CWV102" s="211"/>
      <c r="CWW102" s="211"/>
      <c r="CWX102" s="212"/>
      <c r="CWY102" s="213"/>
      <c r="CWZ102" s="214"/>
      <c r="CXA102" s="210"/>
      <c r="CXB102" s="210"/>
      <c r="CXC102" s="210"/>
      <c r="CXD102" s="210"/>
      <c r="CXE102" s="211"/>
      <c r="CXF102" s="211"/>
      <c r="CXG102" s="211"/>
      <c r="CXH102" s="211"/>
      <c r="CXI102" s="211"/>
      <c r="CXJ102" s="212"/>
      <c r="CXK102" s="213"/>
      <c r="CXL102" s="214"/>
      <c r="CXM102" s="210"/>
      <c r="CXN102" s="210"/>
      <c r="CXO102" s="210"/>
      <c r="CXP102" s="210"/>
      <c r="CXQ102" s="211"/>
      <c r="CXR102" s="211"/>
      <c r="CXS102" s="211"/>
      <c r="CXT102" s="211"/>
      <c r="CXU102" s="211"/>
      <c r="CXV102" s="212"/>
      <c r="CXW102" s="213"/>
      <c r="CXX102" s="214"/>
      <c r="CXY102" s="210"/>
      <c r="CXZ102" s="210"/>
      <c r="CYA102" s="210"/>
      <c r="CYB102" s="210"/>
      <c r="CYC102" s="211"/>
      <c r="CYD102" s="211"/>
      <c r="CYE102" s="211"/>
      <c r="CYF102" s="211"/>
      <c r="CYG102" s="211"/>
      <c r="CYH102" s="212"/>
      <c r="CYI102" s="213"/>
      <c r="CYJ102" s="214"/>
      <c r="CYK102" s="210"/>
      <c r="CYL102" s="210"/>
      <c r="CYM102" s="210"/>
      <c r="CYN102" s="210"/>
      <c r="CYO102" s="211"/>
      <c r="CYP102" s="211"/>
      <c r="CYQ102" s="211"/>
      <c r="CYR102" s="211"/>
      <c r="CYS102" s="211"/>
      <c r="CYT102" s="212"/>
      <c r="CYU102" s="213"/>
      <c r="CYV102" s="214"/>
      <c r="CYW102" s="210"/>
      <c r="CYX102" s="210"/>
      <c r="CYY102" s="210"/>
      <c r="CYZ102" s="210"/>
      <c r="CZA102" s="211"/>
      <c r="CZB102" s="211"/>
      <c r="CZC102" s="211"/>
      <c r="CZD102" s="211"/>
      <c r="CZE102" s="211"/>
      <c r="CZF102" s="212"/>
      <c r="CZG102" s="213"/>
      <c r="CZH102" s="214"/>
      <c r="CZI102" s="210"/>
      <c r="CZJ102" s="210"/>
      <c r="CZK102" s="210"/>
      <c r="CZL102" s="210"/>
      <c r="CZM102" s="211"/>
      <c r="CZN102" s="211"/>
      <c r="CZO102" s="211"/>
      <c r="CZP102" s="211"/>
      <c r="CZQ102" s="211"/>
      <c r="CZR102" s="212"/>
      <c r="CZS102" s="213"/>
      <c r="CZT102" s="214"/>
      <c r="CZU102" s="210"/>
      <c r="CZV102" s="210"/>
      <c r="CZW102" s="210"/>
      <c r="CZX102" s="210"/>
      <c r="CZY102" s="211"/>
      <c r="CZZ102" s="211"/>
      <c r="DAA102" s="211"/>
      <c r="DAB102" s="211"/>
      <c r="DAC102" s="211"/>
      <c r="DAD102" s="212"/>
      <c r="DAE102" s="213"/>
      <c r="DAF102" s="214"/>
      <c r="DAG102" s="210"/>
      <c r="DAH102" s="210"/>
      <c r="DAI102" s="210"/>
      <c r="DAJ102" s="210"/>
      <c r="DAK102" s="211"/>
      <c r="DAL102" s="211"/>
      <c r="DAM102" s="211"/>
      <c r="DAN102" s="211"/>
      <c r="DAO102" s="211"/>
      <c r="DAP102" s="212"/>
      <c r="DAQ102" s="213"/>
      <c r="DAR102" s="214"/>
      <c r="DAS102" s="210"/>
      <c r="DAT102" s="210"/>
      <c r="DAU102" s="210"/>
      <c r="DAV102" s="210"/>
      <c r="DAW102" s="211"/>
      <c r="DAX102" s="211"/>
      <c r="DAY102" s="211"/>
      <c r="DAZ102" s="211"/>
      <c r="DBA102" s="211"/>
      <c r="DBB102" s="212"/>
      <c r="DBC102" s="213"/>
      <c r="DBD102" s="214"/>
      <c r="DBE102" s="210"/>
      <c r="DBF102" s="210"/>
      <c r="DBG102" s="210"/>
      <c r="DBH102" s="210"/>
      <c r="DBI102" s="211"/>
      <c r="DBJ102" s="211"/>
      <c r="DBK102" s="211"/>
      <c r="DBL102" s="211"/>
      <c r="DBM102" s="211"/>
      <c r="DBN102" s="212"/>
      <c r="DBO102" s="213"/>
      <c r="DBP102" s="214"/>
      <c r="DBQ102" s="210"/>
      <c r="DBR102" s="210"/>
      <c r="DBS102" s="210"/>
      <c r="DBT102" s="210"/>
      <c r="DBU102" s="211"/>
      <c r="DBV102" s="211"/>
      <c r="DBW102" s="211"/>
      <c r="DBX102" s="211"/>
      <c r="DBY102" s="211"/>
      <c r="DBZ102" s="212"/>
      <c r="DCA102" s="213"/>
      <c r="DCB102" s="214"/>
      <c r="DCC102" s="210"/>
      <c r="DCD102" s="210"/>
      <c r="DCE102" s="210"/>
      <c r="DCF102" s="210"/>
      <c r="DCG102" s="211"/>
      <c r="DCH102" s="211"/>
      <c r="DCI102" s="211"/>
      <c r="DCJ102" s="211"/>
      <c r="DCK102" s="211"/>
      <c r="DCL102" s="212"/>
      <c r="DCM102" s="213"/>
      <c r="DCN102" s="214"/>
      <c r="DCO102" s="210"/>
      <c r="DCP102" s="210"/>
      <c r="DCQ102" s="210"/>
      <c r="DCR102" s="210"/>
      <c r="DCS102" s="211"/>
      <c r="DCT102" s="211"/>
      <c r="DCU102" s="211"/>
      <c r="DCV102" s="211"/>
      <c r="DCW102" s="211"/>
      <c r="DCX102" s="212"/>
      <c r="DCY102" s="213"/>
      <c r="DCZ102" s="214"/>
      <c r="DDA102" s="210"/>
      <c r="DDB102" s="210"/>
      <c r="DDC102" s="210"/>
      <c r="DDD102" s="210"/>
      <c r="DDE102" s="211"/>
      <c r="DDF102" s="211"/>
      <c r="DDG102" s="211"/>
      <c r="DDH102" s="211"/>
      <c r="DDI102" s="211"/>
      <c r="DDJ102" s="212"/>
      <c r="DDK102" s="213"/>
      <c r="DDL102" s="214"/>
      <c r="DDM102" s="210"/>
      <c r="DDN102" s="210"/>
      <c r="DDO102" s="210"/>
      <c r="DDP102" s="210"/>
      <c r="DDQ102" s="211"/>
      <c r="DDR102" s="211"/>
      <c r="DDS102" s="211"/>
      <c r="DDT102" s="211"/>
      <c r="DDU102" s="211"/>
      <c r="DDV102" s="212"/>
      <c r="DDW102" s="213"/>
      <c r="DDX102" s="214"/>
      <c r="DDY102" s="210"/>
      <c r="DDZ102" s="210"/>
      <c r="DEA102" s="210"/>
      <c r="DEB102" s="210"/>
      <c r="DEC102" s="211"/>
      <c r="DED102" s="211"/>
      <c r="DEE102" s="211"/>
      <c r="DEF102" s="211"/>
      <c r="DEG102" s="211"/>
      <c r="DEH102" s="212"/>
      <c r="DEI102" s="213"/>
      <c r="DEJ102" s="214"/>
      <c r="DEK102" s="210"/>
      <c r="DEL102" s="210"/>
      <c r="DEM102" s="210"/>
      <c r="DEN102" s="210"/>
      <c r="DEO102" s="211"/>
      <c r="DEP102" s="211"/>
      <c r="DEQ102" s="211"/>
      <c r="DER102" s="211"/>
      <c r="DES102" s="211"/>
      <c r="DET102" s="212"/>
      <c r="DEU102" s="213"/>
      <c r="DEV102" s="214"/>
      <c r="DEW102" s="210"/>
      <c r="DEX102" s="210"/>
      <c r="DEY102" s="210"/>
      <c r="DEZ102" s="210"/>
      <c r="DFA102" s="211"/>
      <c r="DFB102" s="211"/>
      <c r="DFC102" s="211"/>
      <c r="DFD102" s="211"/>
      <c r="DFE102" s="211"/>
      <c r="DFF102" s="212"/>
      <c r="DFG102" s="213"/>
      <c r="DFH102" s="214"/>
      <c r="DFI102" s="210"/>
      <c r="DFJ102" s="210"/>
      <c r="DFK102" s="210"/>
      <c r="DFL102" s="210"/>
      <c r="DFM102" s="211"/>
      <c r="DFN102" s="211"/>
      <c r="DFO102" s="211"/>
      <c r="DFP102" s="211"/>
      <c r="DFQ102" s="211"/>
      <c r="DFR102" s="212"/>
      <c r="DFS102" s="213"/>
      <c r="DFT102" s="214"/>
      <c r="DFU102" s="210"/>
      <c r="DFV102" s="210"/>
      <c r="DFW102" s="210"/>
      <c r="DFX102" s="210"/>
      <c r="DFY102" s="211"/>
      <c r="DFZ102" s="211"/>
      <c r="DGA102" s="211"/>
      <c r="DGB102" s="211"/>
      <c r="DGC102" s="211"/>
      <c r="DGD102" s="212"/>
      <c r="DGE102" s="213"/>
      <c r="DGF102" s="214"/>
      <c r="DGG102" s="210"/>
      <c r="DGH102" s="210"/>
      <c r="DGI102" s="210"/>
      <c r="DGJ102" s="210"/>
      <c r="DGK102" s="211"/>
      <c r="DGL102" s="211"/>
      <c r="DGM102" s="211"/>
      <c r="DGN102" s="211"/>
      <c r="DGO102" s="211"/>
      <c r="DGP102" s="212"/>
      <c r="DGQ102" s="213"/>
      <c r="DGR102" s="214"/>
      <c r="DGS102" s="210"/>
      <c r="DGT102" s="210"/>
      <c r="DGU102" s="210"/>
      <c r="DGV102" s="210"/>
      <c r="DGW102" s="211"/>
      <c r="DGX102" s="211"/>
      <c r="DGY102" s="211"/>
      <c r="DGZ102" s="211"/>
      <c r="DHA102" s="211"/>
      <c r="DHB102" s="212"/>
      <c r="DHC102" s="213"/>
      <c r="DHD102" s="214"/>
      <c r="DHE102" s="210"/>
      <c r="DHF102" s="210"/>
      <c r="DHG102" s="210"/>
      <c r="DHH102" s="210"/>
      <c r="DHI102" s="211"/>
      <c r="DHJ102" s="211"/>
      <c r="DHK102" s="211"/>
      <c r="DHL102" s="211"/>
      <c r="DHM102" s="211"/>
      <c r="DHN102" s="212"/>
      <c r="DHO102" s="213"/>
      <c r="DHP102" s="214"/>
      <c r="DHQ102" s="210"/>
      <c r="DHR102" s="210"/>
      <c r="DHS102" s="210"/>
      <c r="DHT102" s="210"/>
      <c r="DHU102" s="211"/>
      <c r="DHV102" s="211"/>
      <c r="DHW102" s="211"/>
      <c r="DHX102" s="211"/>
      <c r="DHY102" s="211"/>
      <c r="DHZ102" s="212"/>
      <c r="DIA102" s="213"/>
      <c r="DIB102" s="214"/>
      <c r="DIC102" s="210"/>
      <c r="DID102" s="210"/>
      <c r="DIE102" s="210"/>
      <c r="DIF102" s="210"/>
      <c r="DIG102" s="211"/>
      <c r="DIH102" s="211"/>
      <c r="DII102" s="211"/>
      <c r="DIJ102" s="211"/>
      <c r="DIK102" s="211"/>
      <c r="DIL102" s="212"/>
      <c r="DIM102" s="213"/>
      <c r="DIN102" s="214"/>
      <c r="DIO102" s="210"/>
      <c r="DIP102" s="210"/>
      <c r="DIQ102" s="210"/>
      <c r="DIR102" s="210"/>
      <c r="DIS102" s="211"/>
      <c r="DIT102" s="211"/>
      <c r="DIU102" s="211"/>
      <c r="DIV102" s="211"/>
      <c r="DIW102" s="211"/>
      <c r="DIX102" s="212"/>
      <c r="DIY102" s="213"/>
      <c r="DIZ102" s="214"/>
      <c r="DJA102" s="210"/>
      <c r="DJB102" s="210"/>
      <c r="DJC102" s="210"/>
      <c r="DJD102" s="210"/>
      <c r="DJE102" s="211"/>
      <c r="DJF102" s="211"/>
      <c r="DJG102" s="211"/>
      <c r="DJH102" s="211"/>
      <c r="DJI102" s="211"/>
      <c r="DJJ102" s="212"/>
      <c r="DJK102" s="213"/>
      <c r="DJL102" s="214"/>
      <c r="DJM102" s="210"/>
      <c r="DJN102" s="210"/>
      <c r="DJO102" s="210"/>
      <c r="DJP102" s="210"/>
      <c r="DJQ102" s="211"/>
      <c r="DJR102" s="211"/>
      <c r="DJS102" s="211"/>
      <c r="DJT102" s="211"/>
      <c r="DJU102" s="211"/>
      <c r="DJV102" s="212"/>
      <c r="DJW102" s="213"/>
      <c r="DJX102" s="214"/>
      <c r="DJY102" s="210"/>
      <c r="DJZ102" s="210"/>
      <c r="DKA102" s="210"/>
      <c r="DKB102" s="210"/>
      <c r="DKC102" s="211"/>
      <c r="DKD102" s="211"/>
      <c r="DKE102" s="211"/>
      <c r="DKF102" s="211"/>
      <c r="DKG102" s="211"/>
      <c r="DKH102" s="212"/>
      <c r="DKI102" s="213"/>
      <c r="DKJ102" s="214"/>
      <c r="DKK102" s="210"/>
      <c r="DKL102" s="210"/>
      <c r="DKM102" s="210"/>
      <c r="DKN102" s="210"/>
      <c r="DKO102" s="211"/>
      <c r="DKP102" s="211"/>
      <c r="DKQ102" s="211"/>
      <c r="DKR102" s="211"/>
      <c r="DKS102" s="211"/>
      <c r="DKT102" s="212"/>
      <c r="DKU102" s="213"/>
      <c r="DKV102" s="214"/>
      <c r="DKW102" s="210"/>
      <c r="DKX102" s="210"/>
      <c r="DKY102" s="210"/>
      <c r="DKZ102" s="210"/>
      <c r="DLA102" s="211"/>
      <c r="DLB102" s="211"/>
      <c r="DLC102" s="211"/>
      <c r="DLD102" s="211"/>
      <c r="DLE102" s="211"/>
      <c r="DLF102" s="212"/>
      <c r="DLG102" s="213"/>
      <c r="DLH102" s="214"/>
      <c r="DLI102" s="210"/>
      <c r="DLJ102" s="210"/>
      <c r="DLK102" s="210"/>
      <c r="DLL102" s="210"/>
      <c r="DLM102" s="211"/>
      <c r="DLN102" s="211"/>
      <c r="DLO102" s="211"/>
      <c r="DLP102" s="211"/>
      <c r="DLQ102" s="211"/>
      <c r="DLR102" s="212"/>
      <c r="DLS102" s="213"/>
      <c r="DLT102" s="214"/>
      <c r="DLU102" s="210"/>
      <c r="DLV102" s="210"/>
      <c r="DLW102" s="210"/>
      <c r="DLX102" s="210"/>
      <c r="DLY102" s="211"/>
      <c r="DLZ102" s="211"/>
      <c r="DMA102" s="211"/>
      <c r="DMB102" s="211"/>
      <c r="DMC102" s="211"/>
      <c r="DMD102" s="212"/>
      <c r="DME102" s="213"/>
      <c r="DMF102" s="214"/>
      <c r="DMG102" s="210"/>
      <c r="DMH102" s="210"/>
      <c r="DMI102" s="210"/>
      <c r="DMJ102" s="210"/>
      <c r="DMK102" s="211"/>
      <c r="DML102" s="211"/>
      <c r="DMM102" s="211"/>
      <c r="DMN102" s="211"/>
      <c r="DMO102" s="211"/>
      <c r="DMP102" s="212"/>
      <c r="DMQ102" s="213"/>
      <c r="DMR102" s="214"/>
      <c r="DMS102" s="210"/>
      <c r="DMT102" s="210"/>
      <c r="DMU102" s="210"/>
      <c r="DMV102" s="210"/>
      <c r="DMW102" s="211"/>
      <c r="DMX102" s="211"/>
      <c r="DMY102" s="211"/>
      <c r="DMZ102" s="211"/>
      <c r="DNA102" s="211"/>
      <c r="DNB102" s="212"/>
      <c r="DNC102" s="213"/>
      <c r="DND102" s="214"/>
      <c r="DNE102" s="210"/>
      <c r="DNF102" s="210"/>
      <c r="DNG102" s="210"/>
      <c r="DNH102" s="210"/>
      <c r="DNI102" s="211"/>
      <c r="DNJ102" s="211"/>
      <c r="DNK102" s="211"/>
      <c r="DNL102" s="211"/>
      <c r="DNM102" s="211"/>
      <c r="DNN102" s="212"/>
      <c r="DNO102" s="213"/>
      <c r="DNP102" s="214"/>
      <c r="DNQ102" s="210"/>
      <c r="DNR102" s="210"/>
      <c r="DNS102" s="210"/>
      <c r="DNT102" s="210"/>
      <c r="DNU102" s="211"/>
      <c r="DNV102" s="211"/>
      <c r="DNW102" s="211"/>
      <c r="DNX102" s="211"/>
      <c r="DNY102" s="211"/>
      <c r="DNZ102" s="212"/>
      <c r="DOA102" s="213"/>
      <c r="DOB102" s="214"/>
      <c r="DOC102" s="210"/>
      <c r="DOD102" s="210"/>
      <c r="DOE102" s="210"/>
      <c r="DOF102" s="210"/>
      <c r="DOG102" s="211"/>
      <c r="DOH102" s="211"/>
      <c r="DOI102" s="211"/>
      <c r="DOJ102" s="211"/>
      <c r="DOK102" s="211"/>
      <c r="DOL102" s="212"/>
      <c r="DOM102" s="213"/>
      <c r="DON102" s="214"/>
      <c r="DOO102" s="210"/>
      <c r="DOP102" s="210"/>
      <c r="DOQ102" s="210"/>
      <c r="DOR102" s="210"/>
      <c r="DOS102" s="211"/>
      <c r="DOT102" s="211"/>
      <c r="DOU102" s="211"/>
      <c r="DOV102" s="211"/>
      <c r="DOW102" s="211"/>
      <c r="DOX102" s="212"/>
      <c r="DOY102" s="213"/>
      <c r="DOZ102" s="214"/>
      <c r="DPA102" s="210"/>
      <c r="DPB102" s="210"/>
      <c r="DPC102" s="210"/>
      <c r="DPD102" s="210"/>
      <c r="DPE102" s="211"/>
      <c r="DPF102" s="211"/>
      <c r="DPG102" s="211"/>
      <c r="DPH102" s="211"/>
      <c r="DPI102" s="211"/>
      <c r="DPJ102" s="212"/>
      <c r="DPK102" s="213"/>
      <c r="DPL102" s="214"/>
      <c r="DPM102" s="210"/>
      <c r="DPN102" s="210"/>
      <c r="DPO102" s="210"/>
      <c r="DPP102" s="210"/>
      <c r="DPQ102" s="211"/>
      <c r="DPR102" s="211"/>
      <c r="DPS102" s="211"/>
      <c r="DPT102" s="211"/>
      <c r="DPU102" s="211"/>
      <c r="DPV102" s="212"/>
      <c r="DPW102" s="213"/>
      <c r="DPX102" s="214"/>
      <c r="DPY102" s="210"/>
      <c r="DPZ102" s="210"/>
      <c r="DQA102" s="210"/>
      <c r="DQB102" s="210"/>
      <c r="DQC102" s="211"/>
      <c r="DQD102" s="211"/>
      <c r="DQE102" s="211"/>
      <c r="DQF102" s="211"/>
      <c r="DQG102" s="211"/>
      <c r="DQH102" s="212"/>
      <c r="DQI102" s="213"/>
      <c r="DQJ102" s="214"/>
      <c r="DQK102" s="210"/>
      <c r="DQL102" s="210"/>
      <c r="DQM102" s="210"/>
      <c r="DQN102" s="210"/>
      <c r="DQO102" s="211"/>
      <c r="DQP102" s="211"/>
      <c r="DQQ102" s="211"/>
      <c r="DQR102" s="211"/>
      <c r="DQS102" s="211"/>
      <c r="DQT102" s="212"/>
      <c r="DQU102" s="213"/>
      <c r="DQV102" s="214"/>
      <c r="DQW102" s="210"/>
      <c r="DQX102" s="210"/>
      <c r="DQY102" s="210"/>
      <c r="DQZ102" s="210"/>
      <c r="DRA102" s="211"/>
      <c r="DRB102" s="211"/>
      <c r="DRC102" s="211"/>
      <c r="DRD102" s="211"/>
      <c r="DRE102" s="211"/>
      <c r="DRF102" s="212"/>
      <c r="DRG102" s="213"/>
      <c r="DRH102" s="214"/>
      <c r="DRI102" s="210"/>
      <c r="DRJ102" s="210"/>
      <c r="DRK102" s="210"/>
      <c r="DRL102" s="210"/>
      <c r="DRM102" s="211"/>
      <c r="DRN102" s="211"/>
      <c r="DRO102" s="211"/>
      <c r="DRP102" s="211"/>
      <c r="DRQ102" s="211"/>
      <c r="DRR102" s="212"/>
      <c r="DRS102" s="213"/>
      <c r="DRT102" s="214"/>
      <c r="DRU102" s="210"/>
      <c r="DRV102" s="210"/>
      <c r="DRW102" s="210"/>
      <c r="DRX102" s="210"/>
      <c r="DRY102" s="211"/>
      <c r="DRZ102" s="211"/>
      <c r="DSA102" s="211"/>
      <c r="DSB102" s="211"/>
      <c r="DSC102" s="211"/>
      <c r="DSD102" s="212"/>
      <c r="DSE102" s="213"/>
      <c r="DSF102" s="214"/>
      <c r="DSG102" s="210"/>
      <c r="DSH102" s="210"/>
      <c r="DSI102" s="210"/>
      <c r="DSJ102" s="210"/>
      <c r="DSK102" s="211"/>
      <c r="DSL102" s="211"/>
      <c r="DSM102" s="211"/>
      <c r="DSN102" s="211"/>
      <c r="DSO102" s="211"/>
      <c r="DSP102" s="212"/>
      <c r="DSQ102" s="213"/>
      <c r="DSR102" s="214"/>
      <c r="DSS102" s="210"/>
      <c r="DST102" s="210"/>
      <c r="DSU102" s="210"/>
      <c r="DSV102" s="210"/>
      <c r="DSW102" s="211"/>
      <c r="DSX102" s="211"/>
      <c r="DSY102" s="211"/>
      <c r="DSZ102" s="211"/>
      <c r="DTA102" s="211"/>
      <c r="DTB102" s="212"/>
      <c r="DTC102" s="213"/>
      <c r="DTD102" s="214"/>
      <c r="DTE102" s="210"/>
      <c r="DTF102" s="210"/>
      <c r="DTG102" s="210"/>
      <c r="DTH102" s="210"/>
      <c r="DTI102" s="211"/>
      <c r="DTJ102" s="211"/>
      <c r="DTK102" s="211"/>
      <c r="DTL102" s="211"/>
      <c r="DTM102" s="211"/>
      <c r="DTN102" s="212"/>
      <c r="DTO102" s="213"/>
      <c r="DTP102" s="214"/>
      <c r="DTQ102" s="210"/>
      <c r="DTR102" s="210"/>
      <c r="DTS102" s="210"/>
      <c r="DTT102" s="210"/>
      <c r="DTU102" s="211"/>
      <c r="DTV102" s="211"/>
      <c r="DTW102" s="211"/>
      <c r="DTX102" s="211"/>
      <c r="DTY102" s="211"/>
      <c r="DTZ102" s="212"/>
      <c r="DUA102" s="213"/>
      <c r="DUB102" s="214"/>
      <c r="DUC102" s="210"/>
      <c r="DUD102" s="210"/>
      <c r="DUE102" s="210"/>
      <c r="DUF102" s="210"/>
      <c r="DUG102" s="211"/>
      <c r="DUH102" s="211"/>
      <c r="DUI102" s="211"/>
      <c r="DUJ102" s="211"/>
      <c r="DUK102" s="211"/>
      <c r="DUL102" s="212"/>
      <c r="DUM102" s="213"/>
      <c r="DUN102" s="214"/>
      <c r="DUO102" s="210"/>
      <c r="DUP102" s="210"/>
      <c r="DUQ102" s="210"/>
      <c r="DUR102" s="210"/>
      <c r="DUS102" s="211"/>
      <c r="DUT102" s="211"/>
      <c r="DUU102" s="211"/>
      <c r="DUV102" s="211"/>
      <c r="DUW102" s="211"/>
      <c r="DUX102" s="212"/>
      <c r="DUY102" s="213"/>
      <c r="DUZ102" s="214"/>
      <c r="DVA102" s="210"/>
      <c r="DVB102" s="210"/>
      <c r="DVC102" s="210"/>
      <c r="DVD102" s="210"/>
      <c r="DVE102" s="211"/>
      <c r="DVF102" s="211"/>
      <c r="DVG102" s="211"/>
      <c r="DVH102" s="211"/>
      <c r="DVI102" s="211"/>
      <c r="DVJ102" s="212"/>
      <c r="DVK102" s="213"/>
      <c r="DVL102" s="214"/>
      <c r="DVM102" s="210"/>
      <c r="DVN102" s="210"/>
      <c r="DVO102" s="210"/>
      <c r="DVP102" s="210"/>
      <c r="DVQ102" s="211"/>
      <c r="DVR102" s="211"/>
      <c r="DVS102" s="211"/>
      <c r="DVT102" s="211"/>
      <c r="DVU102" s="211"/>
      <c r="DVV102" s="212"/>
      <c r="DVW102" s="213"/>
      <c r="DVX102" s="214"/>
      <c r="DVY102" s="210"/>
      <c r="DVZ102" s="210"/>
      <c r="DWA102" s="210"/>
      <c r="DWB102" s="210"/>
      <c r="DWC102" s="211"/>
      <c r="DWD102" s="211"/>
      <c r="DWE102" s="211"/>
      <c r="DWF102" s="211"/>
      <c r="DWG102" s="211"/>
      <c r="DWH102" s="212"/>
      <c r="DWI102" s="213"/>
      <c r="DWJ102" s="214"/>
      <c r="DWK102" s="210"/>
      <c r="DWL102" s="210"/>
      <c r="DWM102" s="210"/>
      <c r="DWN102" s="210"/>
      <c r="DWO102" s="211"/>
      <c r="DWP102" s="211"/>
      <c r="DWQ102" s="211"/>
      <c r="DWR102" s="211"/>
      <c r="DWS102" s="211"/>
      <c r="DWT102" s="212"/>
      <c r="DWU102" s="213"/>
      <c r="DWV102" s="214"/>
      <c r="DWW102" s="210"/>
      <c r="DWX102" s="210"/>
      <c r="DWY102" s="210"/>
      <c r="DWZ102" s="210"/>
      <c r="DXA102" s="211"/>
      <c r="DXB102" s="211"/>
      <c r="DXC102" s="211"/>
      <c r="DXD102" s="211"/>
      <c r="DXE102" s="211"/>
      <c r="DXF102" s="212"/>
      <c r="DXG102" s="213"/>
      <c r="DXH102" s="214"/>
      <c r="DXI102" s="210"/>
      <c r="DXJ102" s="210"/>
      <c r="DXK102" s="210"/>
      <c r="DXL102" s="210"/>
      <c r="DXM102" s="211"/>
      <c r="DXN102" s="211"/>
      <c r="DXO102" s="211"/>
      <c r="DXP102" s="211"/>
      <c r="DXQ102" s="211"/>
      <c r="DXR102" s="212"/>
      <c r="DXS102" s="213"/>
      <c r="DXT102" s="214"/>
      <c r="DXU102" s="210"/>
      <c r="DXV102" s="210"/>
      <c r="DXW102" s="210"/>
      <c r="DXX102" s="210"/>
      <c r="DXY102" s="211"/>
      <c r="DXZ102" s="211"/>
      <c r="DYA102" s="211"/>
      <c r="DYB102" s="211"/>
      <c r="DYC102" s="211"/>
      <c r="DYD102" s="212"/>
      <c r="DYE102" s="213"/>
      <c r="DYF102" s="214"/>
      <c r="DYG102" s="210"/>
      <c r="DYH102" s="210"/>
      <c r="DYI102" s="210"/>
      <c r="DYJ102" s="210"/>
      <c r="DYK102" s="211"/>
      <c r="DYL102" s="211"/>
      <c r="DYM102" s="211"/>
      <c r="DYN102" s="211"/>
      <c r="DYO102" s="211"/>
      <c r="DYP102" s="212"/>
      <c r="DYQ102" s="213"/>
      <c r="DYR102" s="214"/>
      <c r="DYS102" s="210"/>
      <c r="DYT102" s="210"/>
      <c r="DYU102" s="210"/>
      <c r="DYV102" s="210"/>
      <c r="DYW102" s="211"/>
      <c r="DYX102" s="211"/>
      <c r="DYY102" s="211"/>
      <c r="DYZ102" s="211"/>
      <c r="DZA102" s="211"/>
      <c r="DZB102" s="212"/>
      <c r="DZC102" s="213"/>
      <c r="DZD102" s="214"/>
      <c r="DZE102" s="210"/>
      <c r="DZF102" s="210"/>
      <c r="DZG102" s="210"/>
      <c r="DZH102" s="210"/>
      <c r="DZI102" s="211"/>
      <c r="DZJ102" s="211"/>
      <c r="DZK102" s="211"/>
      <c r="DZL102" s="211"/>
      <c r="DZM102" s="211"/>
      <c r="DZN102" s="212"/>
      <c r="DZO102" s="213"/>
      <c r="DZP102" s="214"/>
      <c r="DZQ102" s="210"/>
      <c r="DZR102" s="210"/>
      <c r="DZS102" s="210"/>
      <c r="DZT102" s="210"/>
      <c r="DZU102" s="211"/>
      <c r="DZV102" s="211"/>
      <c r="DZW102" s="211"/>
      <c r="DZX102" s="211"/>
      <c r="DZY102" s="211"/>
      <c r="DZZ102" s="212"/>
      <c r="EAA102" s="213"/>
      <c r="EAB102" s="214"/>
      <c r="EAC102" s="210"/>
      <c r="EAD102" s="210"/>
      <c r="EAE102" s="210"/>
      <c r="EAF102" s="210"/>
      <c r="EAG102" s="211"/>
      <c r="EAH102" s="211"/>
      <c r="EAI102" s="211"/>
      <c r="EAJ102" s="211"/>
      <c r="EAK102" s="211"/>
      <c r="EAL102" s="212"/>
      <c r="EAM102" s="213"/>
      <c r="EAN102" s="214"/>
      <c r="EAO102" s="210"/>
      <c r="EAP102" s="210"/>
      <c r="EAQ102" s="210"/>
      <c r="EAR102" s="210"/>
      <c r="EAS102" s="211"/>
      <c r="EAT102" s="211"/>
      <c r="EAU102" s="211"/>
      <c r="EAV102" s="211"/>
      <c r="EAW102" s="211"/>
      <c r="EAX102" s="212"/>
      <c r="EAY102" s="213"/>
      <c r="EAZ102" s="214"/>
      <c r="EBA102" s="210"/>
      <c r="EBB102" s="210"/>
      <c r="EBC102" s="210"/>
      <c r="EBD102" s="210"/>
      <c r="EBE102" s="211"/>
      <c r="EBF102" s="211"/>
      <c r="EBG102" s="211"/>
      <c r="EBH102" s="211"/>
      <c r="EBI102" s="211"/>
      <c r="EBJ102" s="212"/>
      <c r="EBK102" s="213"/>
      <c r="EBL102" s="214"/>
      <c r="EBM102" s="210"/>
      <c r="EBN102" s="210"/>
      <c r="EBO102" s="210"/>
      <c r="EBP102" s="210"/>
      <c r="EBQ102" s="211"/>
      <c r="EBR102" s="211"/>
      <c r="EBS102" s="211"/>
      <c r="EBT102" s="211"/>
      <c r="EBU102" s="211"/>
      <c r="EBV102" s="212"/>
      <c r="EBW102" s="213"/>
      <c r="EBX102" s="214"/>
      <c r="EBY102" s="210"/>
      <c r="EBZ102" s="210"/>
      <c r="ECA102" s="210"/>
      <c r="ECB102" s="210"/>
      <c r="ECC102" s="211"/>
      <c r="ECD102" s="211"/>
      <c r="ECE102" s="211"/>
      <c r="ECF102" s="211"/>
      <c r="ECG102" s="211"/>
      <c r="ECH102" s="212"/>
      <c r="ECI102" s="213"/>
      <c r="ECJ102" s="214"/>
      <c r="ECK102" s="210"/>
      <c r="ECL102" s="210"/>
      <c r="ECM102" s="210"/>
      <c r="ECN102" s="210"/>
      <c r="ECO102" s="211"/>
      <c r="ECP102" s="211"/>
      <c r="ECQ102" s="211"/>
      <c r="ECR102" s="211"/>
      <c r="ECS102" s="211"/>
      <c r="ECT102" s="212"/>
      <c r="ECU102" s="213"/>
      <c r="ECV102" s="214"/>
      <c r="ECW102" s="210"/>
      <c r="ECX102" s="210"/>
      <c r="ECY102" s="210"/>
      <c r="ECZ102" s="210"/>
      <c r="EDA102" s="211"/>
      <c r="EDB102" s="211"/>
      <c r="EDC102" s="211"/>
      <c r="EDD102" s="211"/>
      <c r="EDE102" s="211"/>
      <c r="EDF102" s="212"/>
      <c r="EDG102" s="213"/>
      <c r="EDH102" s="214"/>
      <c r="EDI102" s="210"/>
      <c r="EDJ102" s="210"/>
      <c r="EDK102" s="210"/>
      <c r="EDL102" s="210"/>
      <c r="EDM102" s="211"/>
      <c r="EDN102" s="211"/>
      <c r="EDO102" s="211"/>
      <c r="EDP102" s="211"/>
      <c r="EDQ102" s="211"/>
      <c r="EDR102" s="212"/>
      <c r="EDS102" s="213"/>
      <c r="EDT102" s="214"/>
      <c r="EDU102" s="210"/>
      <c r="EDV102" s="210"/>
      <c r="EDW102" s="210"/>
      <c r="EDX102" s="210"/>
      <c r="EDY102" s="211"/>
      <c r="EDZ102" s="211"/>
      <c r="EEA102" s="211"/>
      <c r="EEB102" s="211"/>
      <c r="EEC102" s="211"/>
      <c r="EED102" s="212"/>
      <c r="EEE102" s="213"/>
      <c r="EEF102" s="214"/>
      <c r="EEG102" s="210"/>
      <c r="EEH102" s="210"/>
      <c r="EEI102" s="210"/>
      <c r="EEJ102" s="210"/>
      <c r="EEK102" s="211"/>
      <c r="EEL102" s="211"/>
      <c r="EEM102" s="211"/>
      <c r="EEN102" s="211"/>
      <c r="EEO102" s="211"/>
      <c r="EEP102" s="212"/>
      <c r="EEQ102" s="213"/>
      <c r="EER102" s="214"/>
      <c r="EES102" s="210"/>
      <c r="EET102" s="210"/>
      <c r="EEU102" s="210"/>
      <c r="EEV102" s="210"/>
      <c r="EEW102" s="211"/>
      <c r="EEX102" s="211"/>
      <c r="EEY102" s="211"/>
      <c r="EEZ102" s="211"/>
      <c r="EFA102" s="211"/>
      <c r="EFB102" s="212"/>
      <c r="EFC102" s="213"/>
      <c r="EFD102" s="214"/>
      <c r="EFE102" s="210"/>
      <c r="EFF102" s="210"/>
      <c r="EFG102" s="210"/>
      <c r="EFH102" s="210"/>
      <c r="EFI102" s="211"/>
      <c r="EFJ102" s="211"/>
      <c r="EFK102" s="211"/>
      <c r="EFL102" s="211"/>
      <c r="EFM102" s="211"/>
      <c r="EFN102" s="212"/>
      <c r="EFO102" s="213"/>
      <c r="EFP102" s="214"/>
      <c r="EFQ102" s="210"/>
      <c r="EFR102" s="210"/>
      <c r="EFS102" s="210"/>
      <c r="EFT102" s="210"/>
      <c r="EFU102" s="211"/>
      <c r="EFV102" s="211"/>
      <c r="EFW102" s="211"/>
      <c r="EFX102" s="211"/>
      <c r="EFY102" s="211"/>
      <c r="EFZ102" s="212"/>
      <c r="EGA102" s="213"/>
      <c r="EGB102" s="214"/>
      <c r="EGC102" s="210"/>
      <c r="EGD102" s="210"/>
      <c r="EGE102" s="210"/>
      <c r="EGF102" s="210"/>
      <c r="EGG102" s="211"/>
      <c r="EGH102" s="211"/>
      <c r="EGI102" s="211"/>
      <c r="EGJ102" s="211"/>
      <c r="EGK102" s="211"/>
      <c r="EGL102" s="212"/>
      <c r="EGM102" s="213"/>
      <c r="EGN102" s="214"/>
      <c r="EGO102" s="210"/>
      <c r="EGP102" s="210"/>
      <c r="EGQ102" s="210"/>
      <c r="EGR102" s="210"/>
      <c r="EGS102" s="211"/>
      <c r="EGT102" s="211"/>
      <c r="EGU102" s="211"/>
      <c r="EGV102" s="211"/>
      <c r="EGW102" s="211"/>
      <c r="EGX102" s="212"/>
      <c r="EGY102" s="213"/>
      <c r="EGZ102" s="214"/>
      <c r="EHA102" s="210"/>
      <c r="EHB102" s="210"/>
      <c r="EHC102" s="210"/>
      <c r="EHD102" s="210"/>
      <c r="EHE102" s="211"/>
      <c r="EHF102" s="211"/>
      <c r="EHG102" s="211"/>
      <c r="EHH102" s="211"/>
      <c r="EHI102" s="211"/>
      <c r="EHJ102" s="212"/>
      <c r="EHK102" s="213"/>
      <c r="EHL102" s="214"/>
      <c r="EHM102" s="210"/>
      <c r="EHN102" s="210"/>
      <c r="EHO102" s="210"/>
      <c r="EHP102" s="210"/>
      <c r="EHQ102" s="211"/>
      <c r="EHR102" s="211"/>
      <c r="EHS102" s="211"/>
      <c r="EHT102" s="211"/>
      <c r="EHU102" s="211"/>
      <c r="EHV102" s="212"/>
      <c r="EHW102" s="213"/>
      <c r="EHX102" s="214"/>
      <c r="EHY102" s="210"/>
      <c r="EHZ102" s="210"/>
      <c r="EIA102" s="210"/>
      <c r="EIB102" s="210"/>
      <c r="EIC102" s="211"/>
      <c r="EID102" s="211"/>
      <c r="EIE102" s="211"/>
      <c r="EIF102" s="211"/>
      <c r="EIG102" s="211"/>
      <c r="EIH102" s="212"/>
      <c r="EII102" s="213"/>
      <c r="EIJ102" s="214"/>
      <c r="EIK102" s="210"/>
      <c r="EIL102" s="210"/>
      <c r="EIM102" s="210"/>
      <c r="EIN102" s="210"/>
      <c r="EIO102" s="211"/>
      <c r="EIP102" s="211"/>
      <c r="EIQ102" s="211"/>
      <c r="EIR102" s="211"/>
      <c r="EIS102" s="211"/>
      <c r="EIT102" s="212"/>
      <c r="EIU102" s="213"/>
      <c r="EIV102" s="214"/>
      <c r="EIW102" s="210"/>
      <c r="EIX102" s="210"/>
      <c r="EIY102" s="210"/>
      <c r="EIZ102" s="210"/>
      <c r="EJA102" s="211"/>
      <c r="EJB102" s="211"/>
      <c r="EJC102" s="211"/>
      <c r="EJD102" s="211"/>
      <c r="EJE102" s="211"/>
      <c r="EJF102" s="212"/>
      <c r="EJG102" s="213"/>
      <c r="EJH102" s="214"/>
      <c r="EJI102" s="210"/>
      <c r="EJJ102" s="210"/>
      <c r="EJK102" s="210"/>
      <c r="EJL102" s="210"/>
      <c r="EJM102" s="211"/>
      <c r="EJN102" s="211"/>
      <c r="EJO102" s="211"/>
      <c r="EJP102" s="211"/>
      <c r="EJQ102" s="211"/>
      <c r="EJR102" s="212"/>
      <c r="EJS102" s="213"/>
      <c r="EJT102" s="214"/>
      <c r="EJU102" s="210"/>
      <c r="EJV102" s="210"/>
      <c r="EJW102" s="210"/>
      <c r="EJX102" s="210"/>
      <c r="EJY102" s="211"/>
      <c r="EJZ102" s="211"/>
      <c r="EKA102" s="211"/>
      <c r="EKB102" s="211"/>
      <c r="EKC102" s="211"/>
      <c r="EKD102" s="212"/>
      <c r="EKE102" s="213"/>
      <c r="EKF102" s="214"/>
      <c r="EKG102" s="210"/>
      <c r="EKH102" s="210"/>
      <c r="EKI102" s="210"/>
      <c r="EKJ102" s="210"/>
      <c r="EKK102" s="211"/>
      <c r="EKL102" s="211"/>
      <c r="EKM102" s="211"/>
      <c r="EKN102" s="211"/>
      <c r="EKO102" s="211"/>
      <c r="EKP102" s="212"/>
      <c r="EKQ102" s="213"/>
      <c r="EKR102" s="214"/>
      <c r="EKS102" s="210"/>
      <c r="EKT102" s="210"/>
      <c r="EKU102" s="210"/>
      <c r="EKV102" s="210"/>
      <c r="EKW102" s="211"/>
      <c r="EKX102" s="211"/>
      <c r="EKY102" s="211"/>
      <c r="EKZ102" s="211"/>
      <c r="ELA102" s="211"/>
      <c r="ELB102" s="212"/>
      <c r="ELC102" s="213"/>
      <c r="ELD102" s="214"/>
      <c r="ELE102" s="210"/>
      <c r="ELF102" s="210"/>
      <c r="ELG102" s="210"/>
      <c r="ELH102" s="210"/>
      <c r="ELI102" s="211"/>
      <c r="ELJ102" s="211"/>
      <c r="ELK102" s="211"/>
      <c r="ELL102" s="211"/>
      <c r="ELM102" s="211"/>
      <c r="ELN102" s="212"/>
      <c r="ELO102" s="213"/>
      <c r="ELP102" s="214"/>
      <c r="ELQ102" s="210"/>
      <c r="ELR102" s="210"/>
      <c r="ELS102" s="210"/>
      <c r="ELT102" s="210"/>
      <c r="ELU102" s="211"/>
      <c r="ELV102" s="211"/>
      <c r="ELW102" s="211"/>
      <c r="ELX102" s="211"/>
      <c r="ELY102" s="211"/>
      <c r="ELZ102" s="212"/>
      <c r="EMA102" s="213"/>
      <c r="EMB102" s="214"/>
      <c r="EMC102" s="210"/>
      <c r="EMD102" s="210"/>
      <c r="EME102" s="210"/>
      <c r="EMF102" s="210"/>
      <c r="EMG102" s="211"/>
      <c r="EMH102" s="211"/>
      <c r="EMI102" s="211"/>
      <c r="EMJ102" s="211"/>
      <c r="EMK102" s="211"/>
      <c r="EML102" s="212"/>
      <c r="EMM102" s="213"/>
      <c r="EMN102" s="214"/>
      <c r="EMO102" s="210"/>
      <c r="EMP102" s="210"/>
      <c r="EMQ102" s="210"/>
      <c r="EMR102" s="210"/>
      <c r="EMS102" s="211"/>
      <c r="EMT102" s="211"/>
      <c r="EMU102" s="211"/>
      <c r="EMV102" s="211"/>
      <c r="EMW102" s="211"/>
      <c r="EMX102" s="212"/>
      <c r="EMY102" s="213"/>
      <c r="EMZ102" s="214"/>
      <c r="ENA102" s="210"/>
      <c r="ENB102" s="210"/>
      <c r="ENC102" s="210"/>
      <c r="END102" s="210"/>
      <c r="ENE102" s="211"/>
      <c r="ENF102" s="211"/>
      <c r="ENG102" s="211"/>
      <c r="ENH102" s="211"/>
      <c r="ENI102" s="211"/>
      <c r="ENJ102" s="212"/>
      <c r="ENK102" s="213"/>
      <c r="ENL102" s="214"/>
      <c r="ENM102" s="210"/>
      <c r="ENN102" s="210"/>
      <c r="ENO102" s="210"/>
      <c r="ENP102" s="210"/>
      <c r="ENQ102" s="211"/>
      <c r="ENR102" s="211"/>
      <c r="ENS102" s="211"/>
      <c r="ENT102" s="211"/>
      <c r="ENU102" s="211"/>
      <c r="ENV102" s="212"/>
      <c r="ENW102" s="213"/>
      <c r="ENX102" s="214"/>
      <c r="ENY102" s="210"/>
      <c r="ENZ102" s="210"/>
      <c r="EOA102" s="210"/>
      <c r="EOB102" s="210"/>
      <c r="EOC102" s="211"/>
      <c r="EOD102" s="211"/>
      <c r="EOE102" s="211"/>
      <c r="EOF102" s="211"/>
      <c r="EOG102" s="211"/>
      <c r="EOH102" s="212"/>
      <c r="EOI102" s="213"/>
      <c r="EOJ102" s="214"/>
      <c r="EOK102" s="210"/>
      <c r="EOL102" s="210"/>
      <c r="EOM102" s="210"/>
      <c r="EON102" s="210"/>
      <c r="EOO102" s="211"/>
      <c r="EOP102" s="211"/>
      <c r="EOQ102" s="211"/>
      <c r="EOR102" s="211"/>
      <c r="EOS102" s="211"/>
      <c r="EOT102" s="212"/>
      <c r="EOU102" s="213"/>
      <c r="EOV102" s="214"/>
      <c r="EOW102" s="210"/>
      <c r="EOX102" s="210"/>
      <c r="EOY102" s="210"/>
      <c r="EOZ102" s="210"/>
      <c r="EPA102" s="211"/>
      <c r="EPB102" s="211"/>
      <c r="EPC102" s="211"/>
      <c r="EPD102" s="211"/>
      <c r="EPE102" s="211"/>
      <c r="EPF102" s="212"/>
      <c r="EPG102" s="213"/>
      <c r="EPH102" s="214"/>
      <c r="EPI102" s="210"/>
      <c r="EPJ102" s="210"/>
      <c r="EPK102" s="210"/>
      <c r="EPL102" s="210"/>
      <c r="EPM102" s="211"/>
      <c r="EPN102" s="211"/>
      <c r="EPO102" s="211"/>
      <c r="EPP102" s="211"/>
      <c r="EPQ102" s="211"/>
      <c r="EPR102" s="212"/>
      <c r="EPS102" s="213"/>
      <c r="EPT102" s="214"/>
      <c r="EPU102" s="210"/>
      <c r="EPV102" s="210"/>
      <c r="EPW102" s="210"/>
      <c r="EPX102" s="210"/>
      <c r="EPY102" s="211"/>
      <c r="EPZ102" s="211"/>
      <c r="EQA102" s="211"/>
      <c r="EQB102" s="211"/>
      <c r="EQC102" s="211"/>
      <c r="EQD102" s="212"/>
      <c r="EQE102" s="213"/>
      <c r="EQF102" s="214"/>
      <c r="EQG102" s="210"/>
      <c r="EQH102" s="210"/>
      <c r="EQI102" s="210"/>
      <c r="EQJ102" s="210"/>
      <c r="EQK102" s="211"/>
      <c r="EQL102" s="211"/>
      <c r="EQM102" s="211"/>
      <c r="EQN102" s="211"/>
      <c r="EQO102" s="211"/>
      <c r="EQP102" s="212"/>
      <c r="EQQ102" s="213"/>
      <c r="EQR102" s="214"/>
      <c r="EQS102" s="210"/>
      <c r="EQT102" s="210"/>
      <c r="EQU102" s="210"/>
      <c r="EQV102" s="210"/>
      <c r="EQW102" s="211"/>
      <c r="EQX102" s="211"/>
      <c r="EQY102" s="211"/>
      <c r="EQZ102" s="211"/>
      <c r="ERA102" s="211"/>
      <c r="ERB102" s="212"/>
      <c r="ERC102" s="213"/>
      <c r="ERD102" s="214"/>
      <c r="ERE102" s="210"/>
      <c r="ERF102" s="210"/>
      <c r="ERG102" s="210"/>
      <c r="ERH102" s="210"/>
      <c r="ERI102" s="211"/>
      <c r="ERJ102" s="211"/>
      <c r="ERK102" s="211"/>
      <c r="ERL102" s="211"/>
      <c r="ERM102" s="211"/>
      <c r="ERN102" s="212"/>
      <c r="ERO102" s="213"/>
      <c r="ERP102" s="214"/>
      <c r="ERQ102" s="210"/>
      <c r="ERR102" s="210"/>
      <c r="ERS102" s="210"/>
      <c r="ERT102" s="210"/>
      <c r="ERU102" s="211"/>
      <c r="ERV102" s="211"/>
      <c r="ERW102" s="211"/>
      <c r="ERX102" s="211"/>
      <c r="ERY102" s="211"/>
      <c r="ERZ102" s="212"/>
      <c r="ESA102" s="213"/>
      <c r="ESB102" s="214"/>
      <c r="ESC102" s="210"/>
      <c r="ESD102" s="210"/>
      <c r="ESE102" s="210"/>
      <c r="ESF102" s="210"/>
      <c r="ESG102" s="211"/>
      <c r="ESH102" s="211"/>
      <c r="ESI102" s="211"/>
      <c r="ESJ102" s="211"/>
      <c r="ESK102" s="211"/>
      <c r="ESL102" s="212"/>
      <c r="ESM102" s="213"/>
      <c r="ESN102" s="214"/>
      <c r="ESO102" s="210"/>
      <c r="ESP102" s="210"/>
      <c r="ESQ102" s="210"/>
      <c r="ESR102" s="210"/>
      <c r="ESS102" s="211"/>
      <c r="EST102" s="211"/>
      <c r="ESU102" s="211"/>
      <c r="ESV102" s="211"/>
      <c r="ESW102" s="211"/>
      <c r="ESX102" s="212"/>
      <c r="ESY102" s="213"/>
      <c r="ESZ102" s="214"/>
      <c r="ETA102" s="210"/>
      <c r="ETB102" s="210"/>
      <c r="ETC102" s="210"/>
      <c r="ETD102" s="210"/>
      <c r="ETE102" s="211"/>
      <c r="ETF102" s="211"/>
      <c r="ETG102" s="211"/>
      <c r="ETH102" s="211"/>
      <c r="ETI102" s="211"/>
      <c r="ETJ102" s="212"/>
      <c r="ETK102" s="213"/>
      <c r="ETL102" s="214"/>
      <c r="ETM102" s="210"/>
      <c r="ETN102" s="210"/>
      <c r="ETO102" s="210"/>
      <c r="ETP102" s="210"/>
      <c r="ETQ102" s="211"/>
      <c r="ETR102" s="211"/>
      <c r="ETS102" s="211"/>
      <c r="ETT102" s="211"/>
      <c r="ETU102" s="211"/>
      <c r="ETV102" s="212"/>
      <c r="ETW102" s="213"/>
      <c r="ETX102" s="214"/>
      <c r="ETY102" s="210"/>
      <c r="ETZ102" s="210"/>
      <c r="EUA102" s="210"/>
      <c r="EUB102" s="210"/>
      <c r="EUC102" s="211"/>
      <c r="EUD102" s="211"/>
      <c r="EUE102" s="211"/>
      <c r="EUF102" s="211"/>
      <c r="EUG102" s="211"/>
      <c r="EUH102" s="212"/>
      <c r="EUI102" s="213"/>
      <c r="EUJ102" s="214"/>
      <c r="EUK102" s="210"/>
      <c r="EUL102" s="210"/>
      <c r="EUM102" s="210"/>
      <c r="EUN102" s="210"/>
      <c r="EUO102" s="211"/>
      <c r="EUP102" s="211"/>
      <c r="EUQ102" s="211"/>
      <c r="EUR102" s="211"/>
      <c r="EUS102" s="211"/>
      <c r="EUT102" s="212"/>
      <c r="EUU102" s="213"/>
      <c r="EUV102" s="214"/>
      <c r="EUW102" s="210"/>
      <c r="EUX102" s="210"/>
      <c r="EUY102" s="210"/>
      <c r="EUZ102" s="210"/>
      <c r="EVA102" s="211"/>
      <c r="EVB102" s="211"/>
      <c r="EVC102" s="211"/>
      <c r="EVD102" s="211"/>
      <c r="EVE102" s="211"/>
      <c r="EVF102" s="212"/>
      <c r="EVG102" s="213"/>
      <c r="EVH102" s="214"/>
      <c r="EVI102" s="210"/>
      <c r="EVJ102" s="210"/>
      <c r="EVK102" s="210"/>
      <c r="EVL102" s="210"/>
      <c r="EVM102" s="211"/>
      <c r="EVN102" s="211"/>
      <c r="EVO102" s="211"/>
      <c r="EVP102" s="211"/>
      <c r="EVQ102" s="211"/>
      <c r="EVR102" s="212"/>
      <c r="EVS102" s="213"/>
      <c r="EVT102" s="214"/>
      <c r="EVU102" s="210"/>
      <c r="EVV102" s="210"/>
      <c r="EVW102" s="210"/>
      <c r="EVX102" s="210"/>
      <c r="EVY102" s="211"/>
      <c r="EVZ102" s="211"/>
      <c r="EWA102" s="211"/>
      <c r="EWB102" s="211"/>
      <c r="EWC102" s="211"/>
      <c r="EWD102" s="212"/>
      <c r="EWE102" s="213"/>
      <c r="EWF102" s="214"/>
      <c r="EWG102" s="210"/>
      <c r="EWH102" s="210"/>
      <c r="EWI102" s="210"/>
      <c r="EWJ102" s="210"/>
      <c r="EWK102" s="211"/>
      <c r="EWL102" s="211"/>
      <c r="EWM102" s="211"/>
      <c r="EWN102" s="211"/>
      <c r="EWO102" s="211"/>
      <c r="EWP102" s="212"/>
      <c r="EWQ102" s="213"/>
      <c r="EWR102" s="214"/>
      <c r="EWS102" s="210"/>
      <c r="EWT102" s="210"/>
      <c r="EWU102" s="210"/>
      <c r="EWV102" s="210"/>
      <c r="EWW102" s="211"/>
      <c r="EWX102" s="211"/>
      <c r="EWY102" s="211"/>
      <c r="EWZ102" s="211"/>
      <c r="EXA102" s="211"/>
      <c r="EXB102" s="212"/>
      <c r="EXC102" s="213"/>
      <c r="EXD102" s="214"/>
      <c r="EXE102" s="210"/>
      <c r="EXF102" s="210"/>
      <c r="EXG102" s="210"/>
      <c r="EXH102" s="210"/>
      <c r="EXI102" s="211"/>
      <c r="EXJ102" s="211"/>
      <c r="EXK102" s="211"/>
      <c r="EXL102" s="211"/>
      <c r="EXM102" s="211"/>
      <c r="EXN102" s="212"/>
      <c r="EXO102" s="213"/>
      <c r="EXP102" s="214"/>
      <c r="EXQ102" s="210"/>
      <c r="EXR102" s="210"/>
      <c r="EXS102" s="210"/>
      <c r="EXT102" s="210"/>
      <c r="EXU102" s="211"/>
      <c r="EXV102" s="211"/>
      <c r="EXW102" s="211"/>
      <c r="EXX102" s="211"/>
      <c r="EXY102" s="211"/>
      <c r="EXZ102" s="212"/>
      <c r="EYA102" s="213"/>
      <c r="EYB102" s="214"/>
      <c r="EYC102" s="210"/>
      <c r="EYD102" s="210"/>
      <c r="EYE102" s="210"/>
      <c r="EYF102" s="210"/>
      <c r="EYG102" s="211"/>
      <c r="EYH102" s="211"/>
      <c r="EYI102" s="211"/>
      <c r="EYJ102" s="211"/>
      <c r="EYK102" s="211"/>
      <c r="EYL102" s="212"/>
      <c r="EYM102" s="213"/>
      <c r="EYN102" s="214"/>
      <c r="EYO102" s="210"/>
      <c r="EYP102" s="210"/>
      <c r="EYQ102" s="210"/>
      <c r="EYR102" s="210"/>
      <c r="EYS102" s="211"/>
      <c r="EYT102" s="211"/>
      <c r="EYU102" s="211"/>
      <c r="EYV102" s="211"/>
      <c r="EYW102" s="211"/>
      <c r="EYX102" s="212"/>
      <c r="EYY102" s="213"/>
      <c r="EYZ102" s="214"/>
      <c r="EZA102" s="210"/>
      <c r="EZB102" s="210"/>
      <c r="EZC102" s="210"/>
      <c r="EZD102" s="210"/>
      <c r="EZE102" s="211"/>
      <c r="EZF102" s="211"/>
      <c r="EZG102" s="211"/>
      <c r="EZH102" s="211"/>
      <c r="EZI102" s="211"/>
      <c r="EZJ102" s="212"/>
      <c r="EZK102" s="213"/>
      <c r="EZL102" s="214"/>
      <c r="EZM102" s="210"/>
      <c r="EZN102" s="210"/>
      <c r="EZO102" s="210"/>
      <c r="EZP102" s="210"/>
      <c r="EZQ102" s="211"/>
      <c r="EZR102" s="211"/>
      <c r="EZS102" s="211"/>
      <c r="EZT102" s="211"/>
      <c r="EZU102" s="211"/>
      <c r="EZV102" s="212"/>
      <c r="EZW102" s="213"/>
      <c r="EZX102" s="214"/>
      <c r="EZY102" s="210"/>
      <c r="EZZ102" s="210"/>
      <c r="FAA102" s="210"/>
      <c r="FAB102" s="210"/>
      <c r="FAC102" s="211"/>
      <c r="FAD102" s="211"/>
      <c r="FAE102" s="211"/>
      <c r="FAF102" s="211"/>
      <c r="FAG102" s="211"/>
      <c r="FAH102" s="212"/>
      <c r="FAI102" s="213"/>
      <c r="FAJ102" s="214"/>
      <c r="FAK102" s="210"/>
      <c r="FAL102" s="210"/>
      <c r="FAM102" s="210"/>
      <c r="FAN102" s="210"/>
      <c r="FAO102" s="211"/>
      <c r="FAP102" s="211"/>
      <c r="FAQ102" s="211"/>
      <c r="FAR102" s="211"/>
      <c r="FAS102" s="211"/>
      <c r="FAT102" s="212"/>
      <c r="FAU102" s="213"/>
      <c r="FAV102" s="214"/>
      <c r="FAW102" s="210"/>
      <c r="FAX102" s="210"/>
      <c r="FAY102" s="210"/>
      <c r="FAZ102" s="210"/>
      <c r="FBA102" s="211"/>
      <c r="FBB102" s="211"/>
      <c r="FBC102" s="211"/>
      <c r="FBD102" s="211"/>
      <c r="FBE102" s="211"/>
      <c r="FBF102" s="212"/>
      <c r="FBG102" s="213"/>
      <c r="FBH102" s="214"/>
      <c r="FBI102" s="210"/>
      <c r="FBJ102" s="210"/>
      <c r="FBK102" s="210"/>
      <c r="FBL102" s="210"/>
      <c r="FBM102" s="211"/>
      <c r="FBN102" s="211"/>
      <c r="FBO102" s="211"/>
      <c r="FBP102" s="211"/>
      <c r="FBQ102" s="211"/>
      <c r="FBR102" s="212"/>
      <c r="FBS102" s="213"/>
      <c r="FBT102" s="214"/>
      <c r="FBU102" s="210"/>
      <c r="FBV102" s="210"/>
      <c r="FBW102" s="210"/>
      <c r="FBX102" s="210"/>
      <c r="FBY102" s="211"/>
      <c r="FBZ102" s="211"/>
      <c r="FCA102" s="211"/>
      <c r="FCB102" s="211"/>
      <c r="FCC102" s="211"/>
      <c r="FCD102" s="212"/>
      <c r="FCE102" s="213"/>
      <c r="FCF102" s="214"/>
      <c r="FCG102" s="210"/>
      <c r="FCH102" s="210"/>
      <c r="FCI102" s="210"/>
      <c r="FCJ102" s="210"/>
      <c r="FCK102" s="211"/>
      <c r="FCL102" s="211"/>
      <c r="FCM102" s="211"/>
      <c r="FCN102" s="211"/>
      <c r="FCO102" s="211"/>
      <c r="FCP102" s="212"/>
      <c r="FCQ102" s="213"/>
      <c r="FCR102" s="214"/>
      <c r="FCS102" s="210"/>
      <c r="FCT102" s="210"/>
      <c r="FCU102" s="210"/>
      <c r="FCV102" s="210"/>
      <c r="FCW102" s="211"/>
      <c r="FCX102" s="211"/>
      <c r="FCY102" s="211"/>
      <c r="FCZ102" s="211"/>
      <c r="FDA102" s="211"/>
      <c r="FDB102" s="212"/>
      <c r="FDC102" s="213"/>
      <c r="FDD102" s="214"/>
      <c r="FDE102" s="210"/>
      <c r="FDF102" s="210"/>
      <c r="FDG102" s="210"/>
      <c r="FDH102" s="210"/>
      <c r="FDI102" s="211"/>
      <c r="FDJ102" s="211"/>
      <c r="FDK102" s="211"/>
      <c r="FDL102" s="211"/>
      <c r="FDM102" s="211"/>
      <c r="FDN102" s="212"/>
      <c r="FDO102" s="213"/>
      <c r="FDP102" s="214"/>
      <c r="FDQ102" s="210"/>
      <c r="FDR102" s="210"/>
      <c r="FDS102" s="210"/>
      <c r="FDT102" s="210"/>
      <c r="FDU102" s="211"/>
      <c r="FDV102" s="211"/>
      <c r="FDW102" s="211"/>
      <c r="FDX102" s="211"/>
      <c r="FDY102" s="211"/>
      <c r="FDZ102" s="212"/>
      <c r="FEA102" s="213"/>
      <c r="FEB102" s="214"/>
      <c r="FEC102" s="210"/>
      <c r="FED102" s="210"/>
      <c r="FEE102" s="210"/>
      <c r="FEF102" s="210"/>
      <c r="FEG102" s="211"/>
      <c r="FEH102" s="211"/>
      <c r="FEI102" s="211"/>
      <c r="FEJ102" s="211"/>
      <c r="FEK102" s="211"/>
      <c r="FEL102" s="212"/>
      <c r="FEM102" s="213"/>
      <c r="FEN102" s="214"/>
      <c r="FEO102" s="210"/>
      <c r="FEP102" s="210"/>
      <c r="FEQ102" s="210"/>
      <c r="FER102" s="210"/>
      <c r="FES102" s="211"/>
      <c r="FET102" s="211"/>
      <c r="FEU102" s="211"/>
      <c r="FEV102" s="211"/>
      <c r="FEW102" s="211"/>
      <c r="FEX102" s="212"/>
      <c r="FEY102" s="213"/>
      <c r="FEZ102" s="214"/>
      <c r="FFA102" s="210"/>
      <c r="FFB102" s="210"/>
      <c r="FFC102" s="210"/>
      <c r="FFD102" s="210"/>
      <c r="FFE102" s="211"/>
      <c r="FFF102" s="211"/>
      <c r="FFG102" s="211"/>
      <c r="FFH102" s="211"/>
      <c r="FFI102" s="211"/>
      <c r="FFJ102" s="212"/>
      <c r="FFK102" s="213"/>
      <c r="FFL102" s="214"/>
      <c r="FFM102" s="210"/>
      <c r="FFN102" s="210"/>
      <c r="FFO102" s="210"/>
      <c r="FFP102" s="210"/>
      <c r="FFQ102" s="211"/>
      <c r="FFR102" s="211"/>
      <c r="FFS102" s="211"/>
      <c r="FFT102" s="211"/>
      <c r="FFU102" s="211"/>
      <c r="FFV102" s="212"/>
      <c r="FFW102" s="213"/>
      <c r="FFX102" s="214"/>
      <c r="FFY102" s="210"/>
      <c r="FFZ102" s="210"/>
      <c r="FGA102" s="210"/>
      <c r="FGB102" s="210"/>
      <c r="FGC102" s="211"/>
      <c r="FGD102" s="211"/>
      <c r="FGE102" s="211"/>
      <c r="FGF102" s="211"/>
      <c r="FGG102" s="211"/>
      <c r="FGH102" s="212"/>
      <c r="FGI102" s="213"/>
      <c r="FGJ102" s="214"/>
      <c r="FGK102" s="210"/>
      <c r="FGL102" s="210"/>
      <c r="FGM102" s="210"/>
      <c r="FGN102" s="210"/>
      <c r="FGO102" s="211"/>
      <c r="FGP102" s="211"/>
      <c r="FGQ102" s="211"/>
      <c r="FGR102" s="211"/>
      <c r="FGS102" s="211"/>
      <c r="FGT102" s="212"/>
      <c r="FGU102" s="213"/>
      <c r="FGV102" s="214"/>
      <c r="FGW102" s="210"/>
      <c r="FGX102" s="210"/>
      <c r="FGY102" s="210"/>
      <c r="FGZ102" s="210"/>
      <c r="FHA102" s="211"/>
      <c r="FHB102" s="211"/>
      <c r="FHC102" s="211"/>
      <c r="FHD102" s="211"/>
      <c r="FHE102" s="211"/>
      <c r="FHF102" s="212"/>
      <c r="FHG102" s="213"/>
      <c r="FHH102" s="214"/>
      <c r="FHI102" s="210"/>
      <c r="FHJ102" s="210"/>
      <c r="FHK102" s="210"/>
      <c r="FHL102" s="210"/>
      <c r="FHM102" s="211"/>
      <c r="FHN102" s="211"/>
      <c r="FHO102" s="211"/>
      <c r="FHP102" s="211"/>
      <c r="FHQ102" s="211"/>
      <c r="FHR102" s="212"/>
      <c r="FHS102" s="213"/>
      <c r="FHT102" s="214"/>
      <c r="FHU102" s="210"/>
      <c r="FHV102" s="210"/>
      <c r="FHW102" s="210"/>
      <c r="FHX102" s="210"/>
      <c r="FHY102" s="211"/>
      <c r="FHZ102" s="211"/>
      <c r="FIA102" s="211"/>
      <c r="FIB102" s="211"/>
      <c r="FIC102" s="211"/>
      <c r="FID102" s="212"/>
      <c r="FIE102" s="213"/>
      <c r="FIF102" s="214"/>
      <c r="FIG102" s="210"/>
      <c r="FIH102" s="210"/>
      <c r="FII102" s="210"/>
      <c r="FIJ102" s="210"/>
      <c r="FIK102" s="211"/>
      <c r="FIL102" s="211"/>
      <c r="FIM102" s="211"/>
      <c r="FIN102" s="211"/>
      <c r="FIO102" s="211"/>
      <c r="FIP102" s="212"/>
      <c r="FIQ102" s="213"/>
      <c r="FIR102" s="214"/>
      <c r="FIS102" s="210"/>
      <c r="FIT102" s="210"/>
      <c r="FIU102" s="210"/>
      <c r="FIV102" s="210"/>
      <c r="FIW102" s="211"/>
      <c r="FIX102" s="211"/>
      <c r="FIY102" s="211"/>
      <c r="FIZ102" s="211"/>
      <c r="FJA102" s="211"/>
      <c r="FJB102" s="212"/>
      <c r="FJC102" s="213"/>
      <c r="FJD102" s="214"/>
      <c r="FJE102" s="210"/>
      <c r="FJF102" s="210"/>
      <c r="FJG102" s="210"/>
      <c r="FJH102" s="210"/>
      <c r="FJI102" s="211"/>
      <c r="FJJ102" s="211"/>
      <c r="FJK102" s="211"/>
      <c r="FJL102" s="211"/>
      <c r="FJM102" s="211"/>
      <c r="FJN102" s="212"/>
      <c r="FJO102" s="213"/>
      <c r="FJP102" s="214"/>
      <c r="FJQ102" s="210"/>
      <c r="FJR102" s="210"/>
      <c r="FJS102" s="210"/>
      <c r="FJT102" s="210"/>
      <c r="FJU102" s="211"/>
      <c r="FJV102" s="211"/>
      <c r="FJW102" s="211"/>
      <c r="FJX102" s="211"/>
      <c r="FJY102" s="211"/>
      <c r="FJZ102" s="212"/>
      <c r="FKA102" s="213"/>
      <c r="FKB102" s="214"/>
      <c r="FKC102" s="210"/>
      <c r="FKD102" s="210"/>
      <c r="FKE102" s="210"/>
      <c r="FKF102" s="210"/>
      <c r="FKG102" s="211"/>
      <c r="FKH102" s="211"/>
      <c r="FKI102" s="211"/>
      <c r="FKJ102" s="211"/>
      <c r="FKK102" s="211"/>
      <c r="FKL102" s="212"/>
      <c r="FKM102" s="213"/>
      <c r="FKN102" s="214"/>
      <c r="FKO102" s="210"/>
      <c r="FKP102" s="210"/>
      <c r="FKQ102" s="210"/>
      <c r="FKR102" s="210"/>
      <c r="FKS102" s="211"/>
      <c r="FKT102" s="211"/>
      <c r="FKU102" s="211"/>
      <c r="FKV102" s="211"/>
      <c r="FKW102" s="211"/>
      <c r="FKX102" s="212"/>
      <c r="FKY102" s="213"/>
      <c r="FKZ102" s="214"/>
      <c r="FLA102" s="210"/>
      <c r="FLB102" s="210"/>
      <c r="FLC102" s="210"/>
      <c r="FLD102" s="210"/>
      <c r="FLE102" s="211"/>
      <c r="FLF102" s="211"/>
      <c r="FLG102" s="211"/>
      <c r="FLH102" s="211"/>
      <c r="FLI102" s="211"/>
      <c r="FLJ102" s="212"/>
      <c r="FLK102" s="213"/>
      <c r="FLL102" s="214"/>
      <c r="FLM102" s="210"/>
      <c r="FLN102" s="210"/>
      <c r="FLO102" s="210"/>
      <c r="FLP102" s="210"/>
      <c r="FLQ102" s="211"/>
      <c r="FLR102" s="211"/>
      <c r="FLS102" s="211"/>
      <c r="FLT102" s="211"/>
      <c r="FLU102" s="211"/>
      <c r="FLV102" s="212"/>
      <c r="FLW102" s="213"/>
      <c r="FLX102" s="214"/>
      <c r="FLY102" s="210"/>
      <c r="FLZ102" s="210"/>
      <c r="FMA102" s="210"/>
      <c r="FMB102" s="210"/>
      <c r="FMC102" s="211"/>
      <c r="FMD102" s="211"/>
      <c r="FME102" s="211"/>
      <c r="FMF102" s="211"/>
      <c r="FMG102" s="211"/>
      <c r="FMH102" s="212"/>
      <c r="FMI102" s="213"/>
      <c r="FMJ102" s="214"/>
      <c r="FMK102" s="210"/>
      <c r="FML102" s="210"/>
      <c r="FMM102" s="210"/>
      <c r="FMN102" s="210"/>
      <c r="FMO102" s="211"/>
      <c r="FMP102" s="211"/>
      <c r="FMQ102" s="211"/>
      <c r="FMR102" s="211"/>
      <c r="FMS102" s="211"/>
      <c r="FMT102" s="212"/>
      <c r="FMU102" s="213"/>
      <c r="FMV102" s="214"/>
      <c r="FMW102" s="210"/>
      <c r="FMX102" s="210"/>
      <c r="FMY102" s="210"/>
      <c r="FMZ102" s="210"/>
      <c r="FNA102" s="211"/>
      <c r="FNB102" s="211"/>
      <c r="FNC102" s="211"/>
      <c r="FND102" s="211"/>
      <c r="FNE102" s="211"/>
      <c r="FNF102" s="212"/>
      <c r="FNG102" s="213"/>
      <c r="FNH102" s="214"/>
      <c r="FNI102" s="210"/>
      <c r="FNJ102" s="210"/>
      <c r="FNK102" s="210"/>
      <c r="FNL102" s="210"/>
      <c r="FNM102" s="211"/>
      <c r="FNN102" s="211"/>
      <c r="FNO102" s="211"/>
      <c r="FNP102" s="211"/>
      <c r="FNQ102" s="211"/>
      <c r="FNR102" s="212"/>
      <c r="FNS102" s="213"/>
      <c r="FNT102" s="214"/>
      <c r="FNU102" s="210"/>
      <c r="FNV102" s="210"/>
      <c r="FNW102" s="210"/>
      <c r="FNX102" s="210"/>
      <c r="FNY102" s="211"/>
      <c r="FNZ102" s="211"/>
      <c r="FOA102" s="211"/>
      <c r="FOB102" s="211"/>
      <c r="FOC102" s="211"/>
      <c r="FOD102" s="212"/>
      <c r="FOE102" s="213"/>
      <c r="FOF102" s="214"/>
      <c r="FOG102" s="210"/>
      <c r="FOH102" s="210"/>
      <c r="FOI102" s="210"/>
      <c r="FOJ102" s="210"/>
      <c r="FOK102" s="211"/>
      <c r="FOL102" s="211"/>
      <c r="FOM102" s="211"/>
      <c r="FON102" s="211"/>
      <c r="FOO102" s="211"/>
      <c r="FOP102" s="212"/>
      <c r="FOQ102" s="213"/>
      <c r="FOR102" s="214"/>
      <c r="FOS102" s="210"/>
      <c r="FOT102" s="210"/>
      <c r="FOU102" s="210"/>
      <c r="FOV102" s="210"/>
      <c r="FOW102" s="211"/>
      <c r="FOX102" s="211"/>
      <c r="FOY102" s="211"/>
      <c r="FOZ102" s="211"/>
      <c r="FPA102" s="211"/>
      <c r="FPB102" s="212"/>
      <c r="FPC102" s="213"/>
      <c r="FPD102" s="214"/>
      <c r="FPE102" s="210"/>
      <c r="FPF102" s="210"/>
      <c r="FPG102" s="210"/>
      <c r="FPH102" s="210"/>
      <c r="FPI102" s="211"/>
      <c r="FPJ102" s="211"/>
      <c r="FPK102" s="211"/>
      <c r="FPL102" s="211"/>
      <c r="FPM102" s="211"/>
      <c r="FPN102" s="212"/>
      <c r="FPO102" s="213"/>
      <c r="FPP102" s="214"/>
      <c r="FPQ102" s="210"/>
      <c r="FPR102" s="210"/>
      <c r="FPS102" s="210"/>
      <c r="FPT102" s="210"/>
      <c r="FPU102" s="211"/>
      <c r="FPV102" s="211"/>
      <c r="FPW102" s="211"/>
      <c r="FPX102" s="211"/>
      <c r="FPY102" s="211"/>
      <c r="FPZ102" s="212"/>
      <c r="FQA102" s="213"/>
      <c r="FQB102" s="214"/>
      <c r="FQC102" s="210"/>
      <c r="FQD102" s="210"/>
      <c r="FQE102" s="210"/>
      <c r="FQF102" s="210"/>
      <c r="FQG102" s="211"/>
      <c r="FQH102" s="211"/>
      <c r="FQI102" s="211"/>
      <c r="FQJ102" s="211"/>
      <c r="FQK102" s="211"/>
      <c r="FQL102" s="212"/>
      <c r="FQM102" s="213"/>
      <c r="FQN102" s="214"/>
      <c r="FQO102" s="210"/>
      <c r="FQP102" s="210"/>
      <c r="FQQ102" s="210"/>
      <c r="FQR102" s="210"/>
      <c r="FQS102" s="211"/>
      <c r="FQT102" s="211"/>
      <c r="FQU102" s="211"/>
      <c r="FQV102" s="211"/>
      <c r="FQW102" s="211"/>
      <c r="FQX102" s="212"/>
      <c r="FQY102" s="213"/>
      <c r="FQZ102" s="214"/>
      <c r="FRA102" s="210"/>
      <c r="FRB102" s="210"/>
      <c r="FRC102" s="210"/>
      <c r="FRD102" s="210"/>
      <c r="FRE102" s="211"/>
      <c r="FRF102" s="211"/>
      <c r="FRG102" s="211"/>
      <c r="FRH102" s="211"/>
      <c r="FRI102" s="211"/>
      <c r="FRJ102" s="212"/>
      <c r="FRK102" s="213"/>
      <c r="FRL102" s="214"/>
      <c r="FRM102" s="210"/>
      <c r="FRN102" s="210"/>
      <c r="FRO102" s="210"/>
      <c r="FRP102" s="210"/>
      <c r="FRQ102" s="211"/>
      <c r="FRR102" s="211"/>
      <c r="FRS102" s="211"/>
      <c r="FRT102" s="211"/>
      <c r="FRU102" s="211"/>
      <c r="FRV102" s="212"/>
      <c r="FRW102" s="213"/>
      <c r="FRX102" s="214"/>
      <c r="FRY102" s="210"/>
      <c r="FRZ102" s="210"/>
      <c r="FSA102" s="210"/>
      <c r="FSB102" s="210"/>
      <c r="FSC102" s="211"/>
      <c r="FSD102" s="211"/>
      <c r="FSE102" s="211"/>
      <c r="FSF102" s="211"/>
      <c r="FSG102" s="211"/>
      <c r="FSH102" s="212"/>
      <c r="FSI102" s="213"/>
      <c r="FSJ102" s="214"/>
      <c r="FSK102" s="210"/>
      <c r="FSL102" s="210"/>
      <c r="FSM102" s="210"/>
      <c r="FSN102" s="210"/>
      <c r="FSO102" s="211"/>
      <c r="FSP102" s="211"/>
      <c r="FSQ102" s="211"/>
      <c r="FSR102" s="211"/>
      <c r="FSS102" s="211"/>
      <c r="FST102" s="212"/>
      <c r="FSU102" s="213"/>
      <c r="FSV102" s="214"/>
      <c r="FSW102" s="210"/>
      <c r="FSX102" s="210"/>
      <c r="FSY102" s="210"/>
      <c r="FSZ102" s="210"/>
      <c r="FTA102" s="211"/>
      <c r="FTB102" s="211"/>
      <c r="FTC102" s="211"/>
      <c r="FTD102" s="211"/>
      <c r="FTE102" s="211"/>
      <c r="FTF102" s="212"/>
      <c r="FTG102" s="213"/>
      <c r="FTH102" s="214"/>
      <c r="FTI102" s="210"/>
      <c r="FTJ102" s="210"/>
      <c r="FTK102" s="210"/>
      <c r="FTL102" s="210"/>
      <c r="FTM102" s="211"/>
      <c r="FTN102" s="211"/>
      <c r="FTO102" s="211"/>
      <c r="FTP102" s="211"/>
      <c r="FTQ102" s="211"/>
      <c r="FTR102" s="212"/>
      <c r="FTS102" s="213"/>
      <c r="FTT102" s="214"/>
      <c r="FTU102" s="210"/>
      <c r="FTV102" s="210"/>
      <c r="FTW102" s="210"/>
      <c r="FTX102" s="210"/>
      <c r="FTY102" s="211"/>
      <c r="FTZ102" s="211"/>
      <c r="FUA102" s="211"/>
      <c r="FUB102" s="211"/>
      <c r="FUC102" s="211"/>
      <c r="FUD102" s="212"/>
      <c r="FUE102" s="213"/>
      <c r="FUF102" s="214"/>
      <c r="FUG102" s="210"/>
      <c r="FUH102" s="210"/>
      <c r="FUI102" s="210"/>
      <c r="FUJ102" s="210"/>
      <c r="FUK102" s="211"/>
      <c r="FUL102" s="211"/>
      <c r="FUM102" s="211"/>
      <c r="FUN102" s="211"/>
      <c r="FUO102" s="211"/>
      <c r="FUP102" s="212"/>
      <c r="FUQ102" s="213"/>
      <c r="FUR102" s="214"/>
      <c r="FUS102" s="210"/>
      <c r="FUT102" s="210"/>
      <c r="FUU102" s="210"/>
      <c r="FUV102" s="210"/>
      <c r="FUW102" s="211"/>
      <c r="FUX102" s="211"/>
      <c r="FUY102" s="211"/>
      <c r="FUZ102" s="211"/>
      <c r="FVA102" s="211"/>
      <c r="FVB102" s="212"/>
      <c r="FVC102" s="213"/>
      <c r="FVD102" s="214"/>
      <c r="FVE102" s="210"/>
      <c r="FVF102" s="210"/>
      <c r="FVG102" s="210"/>
      <c r="FVH102" s="210"/>
      <c r="FVI102" s="211"/>
      <c r="FVJ102" s="211"/>
      <c r="FVK102" s="211"/>
      <c r="FVL102" s="211"/>
      <c r="FVM102" s="211"/>
      <c r="FVN102" s="212"/>
      <c r="FVO102" s="213"/>
      <c r="FVP102" s="214"/>
      <c r="FVQ102" s="210"/>
      <c r="FVR102" s="210"/>
      <c r="FVS102" s="210"/>
      <c r="FVT102" s="210"/>
      <c r="FVU102" s="211"/>
      <c r="FVV102" s="211"/>
      <c r="FVW102" s="211"/>
      <c r="FVX102" s="211"/>
      <c r="FVY102" s="211"/>
      <c r="FVZ102" s="212"/>
      <c r="FWA102" s="213"/>
      <c r="FWB102" s="214"/>
      <c r="FWC102" s="210"/>
      <c r="FWD102" s="210"/>
      <c r="FWE102" s="210"/>
      <c r="FWF102" s="210"/>
      <c r="FWG102" s="211"/>
      <c r="FWH102" s="211"/>
      <c r="FWI102" s="211"/>
      <c r="FWJ102" s="211"/>
      <c r="FWK102" s="211"/>
      <c r="FWL102" s="212"/>
      <c r="FWM102" s="213"/>
      <c r="FWN102" s="214"/>
      <c r="FWO102" s="210"/>
      <c r="FWP102" s="210"/>
      <c r="FWQ102" s="210"/>
      <c r="FWR102" s="210"/>
      <c r="FWS102" s="211"/>
      <c r="FWT102" s="211"/>
      <c r="FWU102" s="211"/>
      <c r="FWV102" s="211"/>
      <c r="FWW102" s="211"/>
      <c r="FWX102" s="212"/>
      <c r="FWY102" s="213"/>
      <c r="FWZ102" s="214"/>
      <c r="FXA102" s="210"/>
      <c r="FXB102" s="210"/>
      <c r="FXC102" s="210"/>
      <c r="FXD102" s="210"/>
      <c r="FXE102" s="211"/>
      <c r="FXF102" s="211"/>
      <c r="FXG102" s="211"/>
      <c r="FXH102" s="211"/>
      <c r="FXI102" s="211"/>
      <c r="FXJ102" s="212"/>
      <c r="FXK102" s="213"/>
      <c r="FXL102" s="214"/>
      <c r="FXM102" s="210"/>
      <c r="FXN102" s="210"/>
      <c r="FXO102" s="210"/>
      <c r="FXP102" s="210"/>
      <c r="FXQ102" s="211"/>
      <c r="FXR102" s="211"/>
      <c r="FXS102" s="211"/>
      <c r="FXT102" s="211"/>
      <c r="FXU102" s="211"/>
      <c r="FXV102" s="212"/>
      <c r="FXW102" s="213"/>
      <c r="FXX102" s="214"/>
      <c r="FXY102" s="210"/>
      <c r="FXZ102" s="210"/>
      <c r="FYA102" s="210"/>
      <c r="FYB102" s="210"/>
      <c r="FYC102" s="211"/>
      <c r="FYD102" s="211"/>
      <c r="FYE102" s="211"/>
      <c r="FYF102" s="211"/>
      <c r="FYG102" s="211"/>
      <c r="FYH102" s="212"/>
      <c r="FYI102" s="213"/>
      <c r="FYJ102" s="214"/>
      <c r="FYK102" s="210"/>
      <c r="FYL102" s="210"/>
      <c r="FYM102" s="210"/>
      <c r="FYN102" s="210"/>
      <c r="FYO102" s="211"/>
      <c r="FYP102" s="211"/>
      <c r="FYQ102" s="211"/>
      <c r="FYR102" s="211"/>
      <c r="FYS102" s="211"/>
      <c r="FYT102" s="212"/>
      <c r="FYU102" s="213"/>
      <c r="FYV102" s="214"/>
      <c r="FYW102" s="210"/>
      <c r="FYX102" s="210"/>
      <c r="FYY102" s="210"/>
      <c r="FYZ102" s="210"/>
      <c r="FZA102" s="211"/>
      <c r="FZB102" s="211"/>
      <c r="FZC102" s="211"/>
      <c r="FZD102" s="211"/>
      <c r="FZE102" s="211"/>
      <c r="FZF102" s="212"/>
      <c r="FZG102" s="213"/>
      <c r="FZH102" s="214"/>
      <c r="FZI102" s="210"/>
      <c r="FZJ102" s="210"/>
      <c r="FZK102" s="210"/>
      <c r="FZL102" s="210"/>
      <c r="FZM102" s="211"/>
      <c r="FZN102" s="211"/>
      <c r="FZO102" s="211"/>
      <c r="FZP102" s="211"/>
      <c r="FZQ102" s="211"/>
      <c r="FZR102" s="212"/>
      <c r="FZS102" s="213"/>
      <c r="FZT102" s="214"/>
      <c r="FZU102" s="210"/>
      <c r="FZV102" s="210"/>
      <c r="FZW102" s="210"/>
      <c r="FZX102" s="210"/>
      <c r="FZY102" s="211"/>
      <c r="FZZ102" s="211"/>
      <c r="GAA102" s="211"/>
      <c r="GAB102" s="211"/>
      <c r="GAC102" s="211"/>
      <c r="GAD102" s="212"/>
      <c r="GAE102" s="213"/>
      <c r="GAF102" s="214"/>
      <c r="GAG102" s="210"/>
      <c r="GAH102" s="210"/>
      <c r="GAI102" s="210"/>
      <c r="GAJ102" s="210"/>
      <c r="GAK102" s="211"/>
      <c r="GAL102" s="211"/>
      <c r="GAM102" s="211"/>
      <c r="GAN102" s="211"/>
      <c r="GAO102" s="211"/>
      <c r="GAP102" s="212"/>
      <c r="GAQ102" s="213"/>
      <c r="GAR102" s="214"/>
      <c r="GAS102" s="210"/>
      <c r="GAT102" s="210"/>
      <c r="GAU102" s="210"/>
      <c r="GAV102" s="210"/>
      <c r="GAW102" s="211"/>
      <c r="GAX102" s="211"/>
      <c r="GAY102" s="211"/>
      <c r="GAZ102" s="211"/>
      <c r="GBA102" s="211"/>
      <c r="GBB102" s="212"/>
      <c r="GBC102" s="213"/>
      <c r="GBD102" s="214"/>
      <c r="GBE102" s="210"/>
      <c r="GBF102" s="210"/>
      <c r="GBG102" s="210"/>
      <c r="GBH102" s="210"/>
      <c r="GBI102" s="211"/>
      <c r="GBJ102" s="211"/>
      <c r="GBK102" s="211"/>
      <c r="GBL102" s="211"/>
      <c r="GBM102" s="211"/>
      <c r="GBN102" s="212"/>
      <c r="GBO102" s="213"/>
      <c r="GBP102" s="214"/>
      <c r="GBQ102" s="210"/>
      <c r="GBR102" s="210"/>
      <c r="GBS102" s="210"/>
      <c r="GBT102" s="210"/>
      <c r="GBU102" s="211"/>
      <c r="GBV102" s="211"/>
      <c r="GBW102" s="211"/>
      <c r="GBX102" s="211"/>
      <c r="GBY102" s="211"/>
      <c r="GBZ102" s="212"/>
      <c r="GCA102" s="213"/>
      <c r="GCB102" s="214"/>
      <c r="GCC102" s="210"/>
      <c r="GCD102" s="210"/>
      <c r="GCE102" s="210"/>
      <c r="GCF102" s="210"/>
      <c r="GCG102" s="211"/>
      <c r="GCH102" s="211"/>
      <c r="GCI102" s="211"/>
      <c r="GCJ102" s="211"/>
      <c r="GCK102" s="211"/>
      <c r="GCL102" s="212"/>
      <c r="GCM102" s="213"/>
      <c r="GCN102" s="214"/>
      <c r="GCO102" s="210"/>
      <c r="GCP102" s="210"/>
      <c r="GCQ102" s="210"/>
      <c r="GCR102" s="210"/>
      <c r="GCS102" s="211"/>
      <c r="GCT102" s="211"/>
      <c r="GCU102" s="211"/>
      <c r="GCV102" s="211"/>
      <c r="GCW102" s="211"/>
      <c r="GCX102" s="212"/>
      <c r="GCY102" s="213"/>
      <c r="GCZ102" s="214"/>
      <c r="GDA102" s="210"/>
      <c r="GDB102" s="210"/>
      <c r="GDC102" s="210"/>
      <c r="GDD102" s="210"/>
      <c r="GDE102" s="211"/>
      <c r="GDF102" s="211"/>
      <c r="GDG102" s="211"/>
      <c r="GDH102" s="211"/>
      <c r="GDI102" s="211"/>
      <c r="GDJ102" s="212"/>
      <c r="GDK102" s="213"/>
      <c r="GDL102" s="214"/>
      <c r="GDM102" s="210"/>
      <c r="GDN102" s="210"/>
      <c r="GDO102" s="210"/>
      <c r="GDP102" s="210"/>
      <c r="GDQ102" s="211"/>
      <c r="GDR102" s="211"/>
      <c r="GDS102" s="211"/>
      <c r="GDT102" s="211"/>
      <c r="GDU102" s="211"/>
      <c r="GDV102" s="212"/>
      <c r="GDW102" s="213"/>
      <c r="GDX102" s="214"/>
      <c r="GDY102" s="210"/>
      <c r="GDZ102" s="210"/>
      <c r="GEA102" s="210"/>
      <c r="GEB102" s="210"/>
      <c r="GEC102" s="211"/>
      <c r="GED102" s="211"/>
      <c r="GEE102" s="211"/>
      <c r="GEF102" s="211"/>
      <c r="GEG102" s="211"/>
      <c r="GEH102" s="212"/>
      <c r="GEI102" s="213"/>
      <c r="GEJ102" s="214"/>
      <c r="GEK102" s="210"/>
      <c r="GEL102" s="210"/>
      <c r="GEM102" s="210"/>
      <c r="GEN102" s="210"/>
      <c r="GEO102" s="211"/>
      <c r="GEP102" s="211"/>
      <c r="GEQ102" s="211"/>
      <c r="GER102" s="211"/>
      <c r="GES102" s="211"/>
      <c r="GET102" s="212"/>
      <c r="GEU102" s="213"/>
      <c r="GEV102" s="214"/>
      <c r="GEW102" s="210"/>
      <c r="GEX102" s="210"/>
      <c r="GEY102" s="210"/>
      <c r="GEZ102" s="210"/>
      <c r="GFA102" s="211"/>
      <c r="GFB102" s="211"/>
      <c r="GFC102" s="211"/>
      <c r="GFD102" s="211"/>
      <c r="GFE102" s="211"/>
      <c r="GFF102" s="212"/>
      <c r="GFG102" s="213"/>
      <c r="GFH102" s="214"/>
      <c r="GFI102" s="210"/>
      <c r="GFJ102" s="210"/>
      <c r="GFK102" s="210"/>
      <c r="GFL102" s="210"/>
      <c r="GFM102" s="211"/>
      <c r="GFN102" s="211"/>
      <c r="GFO102" s="211"/>
      <c r="GFP102" s="211"/>
      <c r="GFQ102" s="211"/>
      <c r="GFR102" s="212"/>
      <c r="GFS102" s="213"/>
      <c r="GFT102" s="214"/>
      <c r="GFU102" s="210"/>
      <c r="GFV102" s="210"/>
      <c r="GFW102" s="210"/>
      <c r="GFX102" s="210"/>
      <c r="GFY102" s="211"/>
      <c r="GFZ102" s="211"/>
      <c r="GGA102" s="211"/>
      <c r="GGB102" s="211"/>
      <c r="GGC102" s="211"/>
      <c r="GGD102" s="212"/>
      <c r="GGE102" s="213"/>
      <c r="GGF102" s="214"/>
      <c r="GGG102" s="210"/>
      <c r="GGH102" s="210"/>
      <c r="GGI102" s="210"/>
      <c r="GGJ102" s="210"/>
      <c r="GGK102" s="211"/>
      <c r="GGL102" s="211"/>
      <c r="GGM102" s="211"/>
      <c r="GGN102" s="211"/>
      <c r="GGO102" s="211"/>
      <c r="GGP102" s="212"/>
      <c r="GGQ102" s="213"/>
      <c r="GGR102" s="214"/>
      <c r="GGS102" s="210"/>
      <c r="GGT102" s="210"/>
      <c r="GGU102" s="210"/>
      <c r="GGV102" s="210"/>
      <c r="GGW102" s="211"/>
      <c r="GGX102" s="211"/>
      <c r="GGY102" s="211"/>
      <c r="GGZ102" s="211"/>
      <c r="GHA102" s="211"/>
      <c r="GHB102" s="212"/>
      <c r="GHC102" s="213"/>
      <c r="GHD102" s="214"/>
      <c r="GHE102" s="210"/>
      <c r="GHF102" s="210"/>
      <c r="GHG102" s="210"/>
      <c r="GHH102" s="210"/>
      <c r="GHI102" s="211"/>
      <c r="GHJ102" s="211"/>
      <c r="GHK102" s="211"/>
      <c r="GHL102" s="211"/>
      <c r="GHM102" s="211"/>
      <c r="GHN102" s="212"/>
      <c r="GHO102" s="213"/>
      <c r="GHP102" s="214"/>
      <c r="GHQ102" s="210"/>
      <c r="GHR102" s="210"/>
      <c r="GHS102" s="210"/>
      <c r="GHT102" s="210"/>
      <c r="GHU102" s="211"/>
      <c r="GHV102" s="211"/>
      <c r="GHW102" s="211"/>
      <c r="GHX102" s="211"/>
      <c r="GHY102" s="211"/>
      <c r="GHZ102" s="212"/>
      <c r="GIA102" s="213"/>
      <c r="GIB102" s="214"/>
      <c r="GIC102" s="210"/>
      <c r="GID102" s="210"/>
      <c r="GIE102" s="210"/>
      <c r="GIF102" s="210"/>
      <c r="GIG102" s="211"/>
      <c r="GIH102" s="211"/>
      <c r="GII102" s="211"/>
      <c r="GIJ102" s="211"/>
      <c r="GIK102" s="211"/>
      <c r="GIL102" s="212"/>
      <c r="GIM102" s="213"/>
      <c r="GIN102" s="214"/>
      <c r="GIO102" s="210"/>
      <c r="GIP102" s="210"/>
      <c r="GIQ102" s="210"/>
      <c r="GIR102" s="210"/>
      <c r="GIS102" s="211"/>
      <c r="GIT102" s="211"/>
      <c r="GIU102" s="211"/>
      <c r="GIV102" s="211"/>
      <c r="GIW102" s="211"/>
      <c r="GIX102" s="212"/>
      <c r="GIY102" s="213"/>
      <c r="GIZ102" s="214"/>
      <c r="GJA102" s="210"/>
      <c r="GJB102" s="210"/>
      <c r="GJC102" s="210"/>
      <c r="GJD102" s="210"/>
      <c r="GJE102" s="211"/>
      <c r="GJF102" s="211"/>
      <c r="GJG102" s="211"/>
      <c r="GJH102" s="211"/>
      <c r="GJI102" s="211"/>
      <c r="GJJ102" s="212"/>
      <c r="GJK102" s="213"/>
      <c r="GJL102" s="214"/>
      <c r="GJM102" s="210"/>
      <c r="GJN102" s="210"/>
      <c r="GJO102" s="210"/>
      <c r="GJP102" s="210"/>
      <c r="GJQ102" s="211"/>
      <c r="GJR102" s="211"/>
      <c r="GJS102" s="211"/>
      <c r="GJT102" s="211"/>
      <c r="GJU102" s="211"/>
      <c r="GJV102" s="212"/>
      <c r="GJW102" s="213"/>
      <c r="GJX102" s="214"/>
      <c r="GJY102" s="210"/>
      <c r="GJZ102" s="210"/>
      <c r="GKA102" s="210"/>
      <c r="GKB102" s="210"/>
      <c r="GKC102" s="211"/>
      <c r="GKD102" s="211"/>
      <c r="GKE102" s="211"/>
      <c r="GKF102" s="211"/>
      <c r="GKG102" s="211"/>
      <c r="GKH102" s="212"/>
      <c r="GKI102" s="213"/>
      <c r="GKJ102" s="214"/>
      <c r="GKK102" s="210"/>
      <c r="GKL102" s="210"/>
      <c r="GKM102" s="210"/>
      <c r="GKN102" s="210"/>
      <c r="GKO102" s="211"/>
      <c r="GKP102" s="211"/>
      <c r="GKQ102" s="211"/>
      <c r="GKR102" s="211"/>
      <c r="GKS102" s="211"/>
      <c r="GKT102" s="212"/>
      <c r="GKU102" s="213"/>
      <c r="GKV102" s="214"/>
      <c r="GKW102" s="210"/>
      <c r="GKX102" s="210"/>
      <c r="GKY102" s="210"/>
      <c r="GKZ102" s="210"/>
      <c r="GLA102" s="211"/>
      <c r="GLB102" s="211"/>
      <c r="GLC102" s="211"/>
      <c r="GLD102" s="211"/>
      <c r="GLE102" s="211"/>
      <c r="GLF102" s="212"/>
      <c r="GLG102" s="213"/>
      <c r="GLH102" s="214"/>
      <c r="GLI102" s="210"/>
      <c r="GLJ102" s="210"/>
      <c r="GLK102" s="210"/>
      <c r="GLL102" s="210"/>
      <c r="GLM102" s="211"/>
      <c r="GLN102" s="211"/>
      <c r="GLO102" s="211"/>
      <c r="GLP102" s="211"/>
      <c r="GLQ102" s="211"/>
      <c r="GLR102" s="212"/>
      <c r="GLS102" s="213"/>
      <c r="GLT102" s="214"/>
      <c r="GLU102" s="210"/>
      <c r="GLV102" s="210"/>
      <c r="GLW102" s="210"/>
      <c r="GLX102" s="210"/>
      <c r="GLY102" s="211"/>
      <c r="GLZ102" s="211"/>
      <c r="GMA102" s="211"/>
      <c r="GMB102" s="211"/>
      <c r="GMC102" s="211"/>
      <c r="GMD102" s="212"/>
      <c r="GME102" s="213"/>
      <c r="GMF102" s="214"/>
      <c r="GMG102" s="210"/>
      <c r="GMH102" s="210"/>
      <c r="GMI102" s="210"/>
      <c r="GMJ102" s="210"/>
      <c r="GMK102" s="211"/>
      <c r="GML102" s="211"/>
      <c r="GMM102" s="211"/>
      <c r="GMN102" s="211"/>
      <c r="GMO102" s="211"/>
      <c r="GMP102" s="212"/>
      <c r="GMQ102" s="213"/>
      <c r="GMR102" s="214"/>
      <c r="GMS102" s="210"/>
      <c r="GMT102" s="210"/>
      <c r="GMU102" s="210"/>
      <c r="GMV102" s="210"/>
      <c r="GMW102" s="211"/>
      <c r="GMX102" s="211"/>
      <c r="GMY102" s="211"/>
      <c r="GMZ102" s="211"/>
      <c r="GNA102" s="211"/>
      <c r="GNB102" s="212"/>
      <c r="GNC102" s="213"/>
      <c r="GND102" s="214"/>
      <c r="GNE102" s="210"/>
      <c r="GNF102" s="210"/>
      <c r="GNG102" s="210"/>
      <c r="GNH102" s="210"/>
      <c r="GNI102" s="211"/>
      <c r="GNJ102" s="211"/>
      <c r="GNK102" s="211"/>
      <c r="GNL102" s="211"/>
      <c r="GNM102" s="211"/>
      <c r="GNN102" s="212"/>
      <c r="GNO102" s="213"/>
      <c r="GNP102" s="214"/>
      <c r="GNQ102" s="210"/>
      <c r="GNR102" s="210"/>
      <c r="GNS102" s="210"/>
      <c r="GNT102" s="210"/>
      <c r="GNU102" s="211"/>
      <c r="GNV102" s="211"/>
      <c r="GNW102" s="211"/>
      <c r="GNX102" s="211"/>
      <c r="GNY102" s="211"/>
      <c r="GNZ102" s="212"/>
      <c r="GOA102" s="213"/>
      <c r="GOB102" s="214"/>
      <c r="GOC102" s="210"/>
      <c r="GOD102" s="210"/>
      <c r="GOE102" s="210"/>
      <c r="GOF102" s="210"/>
      <c r="GOG102" s="211"/>
      <c r="GOH102" s="211"/>
      <c r="GOI102" s="211"/>
      <c r="GOJ102" s="211"/>
      <c r="GOK102" s="211"/>
      <c r="GOL102" s="212"/>
      <c r="GOM102" s="213"/>
      <c r="GON102" s="214"/>
      <c r="GOO102" s="210"/>
      <c r="GOP102" s="210"/>
      <c r="GOQ102" s="210"/>
      <c r="GOR102" s="210"/>
      <c r="GOS102" s="211"/>
      <c r="GOT102" s="211"/>
      <c r="GOU102" s="211"/>
      <c r="GOV102" s="211"/>
      <c r="GOW102" s="211"/>
      <c r="GOX102" s="212"/>
      <c r="GOY102" s="213"/>
      <c r="GOZ102" s="214"/>
      <c r="GPA102" s="210"/>
      <c r="GPB102" s="210"/>
      <c r="GPC102" s="210"/>
      <c r="GPD102" s="210"/>
      <c r="GPE102" s="211"/>
      <c r="GPF102" s="211"/>
      <c r="GPG102" s="211"/>
      <c r="GPH102" s="211"/>
      <c r="GPI102" s="211"/>
      <c r="GPJ102" s="212"/>
      <c r="GPK102" s="213"/>
      <c r="GPL102" s="214"/>
      <c r="GPM102" s="210"/>
      <c r="GPN102" s="210"/>
      <c r="GPO102" s="210"/>
      <c r="GPP102" s="210"/>
      <c r="GPQ102" s="211"/>
      <c r="GPR102" s="211"/>
      <c r="GPS102" s="211"/>
      <c r="GPT102" s="211"/>
      <c r="GPU102" s="211"/>
      <c r="GPV102" s="212"/>
      <c r="GPW102" s="213"/>
      <c r="GPX102" s="214"/>
      <c r="GPY102" s="210"/>
      <c r="GPZ102" s="210"/>
      <c r="GQA102" s="210"/>
      <c r="GQB102" s="210"/>
      <c r="GQC102" s="211"/>
      <c r="GQD102" s="211"/>
      <c r="GQE102" s="211"/>
      <c r="GQF102" s="211"/>
      <c r="GQG102" s="211"/>
      <c r="GQH102" s="212"/>
      <c r="GQI102" s="213"/>
      <c r="GQJ102" s="214"/>
      <c r="GQK102" s="210"/>
      <c r="GQL102" s="210"/>
      <c r="GQM102" s="210"/>
      <c r="GQN102" s="210"/>
      <c r="GQO102" s="211"/>
      <c r="GQP102" s="211"/>
      <c r="GQQ102" s="211"/>
      <c r="GQR102" s="211"/>
      <c r="GQS102" s="211"/>
      <c r="GQT102" s="212"/>
      <c r="GQU102" s="213"/>
      <c r="GQV102" s="214"/>
      <c r="GQW102" s="210"/>
      <c r="GQX102" s="210"/>
      <c r="GQY102" s="210"/>
      <c r="GQZ102" s="210"/>
      <c r="GRA102" s="211"/>
      <c r="GRB102" s="211"/>
      <c r="GRC102" s="211"/>
      <c r="GRD102" s="211"/>
      <c r="GRE102" s="211"/>
      <c r="GRF102" s="212"/>
      <c r="GRG102" s="213"/>
      <c r="GRH102" s="214"/>
      <c r="GRI102" s="210"/>
      <c r="GRJ102" s="210"/>
      <c r="GRK102" s="210"/>
      <c r="GRL102" s="210"/>
      <c r="GRM102" s="211"/>
      <c r="GRN102" s="211"/>
      <c r="GRO102" s="211"/>
      <c r="GRP102" s="211"/>
      <c r="GRQ102" s="211"/>
      <c r="GRR102" s="212"/>
      <c r="GRS102" s="213"/>
      <c r="GRT102" s="214"/>
      <c r="GRU102" s="210"/>
      <c r="GRV102" s="210"/>
      <c r="GRW102" s="210"/>
      <c r="GRX102" s="210"/>
      <c r="GRY102" s="211"/>
      <c r="GRZ102" s="211"/>
      <c r="GSA102" s="211"/>
      <c r="GSB102" s="211"/>
      <c r="GSC102" s="211"/>
      <c r="GSD102" s="212"/>
      <c r="GSE102" s="213"/>
      <c r="GSF102" s="214"/>
      <c r="GSG102" s="210"/>
      <c r="GSH102" s="210"/>
      <c r="GSI102" s="210"/>
      <c r="GSJ102" s="210"/>
      <c r="GSK102" s="211"/>
      <c r="GSL102" s="211"/>
      <c r="GSM102" s="211"/>
      <c r="GSN102" s="211"/>
      <c r="GSO102" s="211"/>
      <c r="GSP102" s="212"/>
      <c r="GSQ102" s="213"/>
      <c r="GSR102" s="214"/>
      <c r="GSS102" s="210"/>
      <c r="GST102" s="210"/>
      <c r="GSU102" s="210"/>
      <c r="GSV102" s="210"/>
      <c r="GSW102" s="211"/>
      <c r="GSX102" s="211"/>
      <c r="GSY102" s="211"/>
      <c r="GSZ102" s="211"/>
      <c r="GTA102" s="211"/>
      <c r="GTB102" s="212"/>
      <c r="GTC102" s="213"/>
      <c r="GTD102" s="214"/>
      <c r="GTE102" s="210"/>
      <c r="GTF102" s="210"/>
      <c r="GTG102" s="210"/>
      <c r="GTH102" s="210"/>
      <c r="GTI102" s="211"/>
      <c r="GTJ102" s="211"/>
      <c r="GTK102" s="211"/>
      <c r="GTL102" s="211"/>
      <c r="GTM102" s="211"/>
      <c r="GTN102" s="212"/>
      <c r="GTO102" s="213"/>
      <c r="GTP102" s="214"/>
      <c r="GTQ102" s="210"/>
      <c r="GTR102" s="210"/>
      <c r="GTS102" s="210"/>
      <c r="GTT102" s="210"/>
      <c r="GTU102" s="211"/>
      <c r="GTV102" s="211"/>
      <c r="GTW102" s="211"/>
      <c r="GTX102" s="211"/>
      <c r="GTY102" s="211"/>
      <c r="GTZ102" s="212"/>
      <c r="GUA102" s="213"/>
      <c r="GUB102" s="214"/>
      <c r="GUC102" s="210"/>
      <c r="GUD102" s="210"/>
      <c r="GUE102" s="210"/>
      <c r="GUF102" s="210"/>
      <c r="GUG102" s="211"/>
      <c r="GUH102" s="211"/>
      <c r="GUI102" s="211"/>
      <c r="GUJ102" s="211"/>
      <c r="GUK102" s="211"/>
      <c r="GUL102" s="212"/>
      <c r="GUM102" s="213"/>
      <c r="GUN102" s="214"/>
      <c r="GUO102" s="210"/>
      <c r="GUP102" s="210"/>
      <c r="GUQ102" s="210"/>
      <c r="GUR102" s="210"/>
      <c r="GUS102" s="211"/>
      <c r="GUT102" s="211"/>
      <c r="GUU102" s="211"/>
      <c r="GUV102" s="211"/>
      <c r="GUW102" s="211"/>
      <c r="GUX102" s="212"/>
      <c r="GUY102" s="213"/>
      <c r="GUZ102" s="214"/>
      <c r="GVA102" s="210"/>
      <c r="GVB102" s="210"/>
      <c r="GVC102" s="210"/>
      <c r="GVD102" s="210"/>
      <c r="GVE102" s="211"/>
      <c r="GVF102" s="211"/>
      <c r="GVG102" s="211"/>
      <c r="GVH102" s="211"/>
      <c r="GVI102" s="211"/>
      <c r="GVJ102" s="212"/>
      <c r="GVK102" s="213"/>
      <c r="GVL102" s="214"/>
      <c r="GVM102" s="210"/>
      <c r="GVN102" s="210"/>
      <c r="GVO102" s="210"/>
      <c r="GVP102" s="210"/>
      <c r="GVQ102" s="211"/>
      <c r="GVR102" s="211"/>
      <c r="GVS102" s="211"/>
      <c r="GVT102" s="211"/>
      <c r="GVU102" s="211"/>
      <c r="GVV102" s="212"/>
      <c r="GVW102" s="213"/>
      <c r="GVX102" s="214"/>
      <c r="GVY102" s="210"/>
      <c r="GVZ102" s="210"/>
      <c r="GWA102" s="210"/>
      <c r="GWB102" s="210"/>
      <c r="GWC102" s="211"/>
      <c r="GWD102" s="211"/>
      <c r="GWE102" s="211"/>
      <c r="GWF102" s="211"/>
      <c r="GWG102" s="211"/>
      <c r="GWH102" s="212"/>
      <c r="GWI102" s="213"/>
      <c r="GWJ102" s="214"/>
      <c r="GWK102" s="210"/>
      <c r="GWL102" s="210"/>
      <c r="GWM102" s="210"/>
      <c r="GWN102" s="210"/>
      <c r="GWO102" s="211"/>
      <c r="GWP102" s="211"/>
      <c r="GWQ102" s="211"/>
      <c r="GWR102" s="211"/>
      <c r="GWS102" s="211"/>
      <c r="GWT102" s="212"/>
      <c r="GWU102" s="213"/>
      <c r="GWV102" s="214"/>
      <c r="GWW102" s="210"/>
      <c r="GWX102" s="210"/>
      <c r="GWY102" s="210"/>
      <c r="GWZ102" s="210"/>
      <c r="GXA102" s="211"/>
      <c r="GXB102" s="211"/>
      <c r="GXC102" s="211"/>
      <c r="GXD102" s="211"/>
      <c r="GXE102" s="211"/>
      <c r="GXF102" s="212"/>
      <c r="GXG102" s="213"/>
      <c r="GXH102" s="214"/>
      <c r="GXI102" s="210"/>
      <c r="GXJ102" s="210"/>
      <c r="GXK102" s="210"/>
      <c r="GXL102" s="210"/>
      <c r="GXM102" s="211"/>
      <c r="GXN102" s="211"/>
      <c r="GXO102" s="211"/>
      <c r="GXP102" s="211"/>
      <c r="GXQ102" s="211"/>
      <c r="GXR102" s="212"/>
      <c r="GXS102" s="213"/>
      <c r="GXT102" s="214"/>
      <c r="GXU102" s="210"/>
      <c r="GXV102" s="210"/>
      <c r="GXW102" s="210"/>
      <c r="GXX102" s="210"/>
      <c r="GXY102" s="211"/>
      <c r="GXZ102" s="211"/>
      <c r="GYA102" s="211"/>
      <c r="GYB102" s="211"/>
      <c r="GYC102" s="211"/>
      <c r="GYD102" s="212"/>
      <c r="GYE102" s="213"/>
      <c r="GYF102" s="214"/>
      <c r="GYG102" s="210"/>
      <c r="GYH102" s="210"/>
      <c r="GYI102" s="210"/>
      <c r="GYJ102" s="210"/>
      <c r="GYK102" s="211"/>
      <c r="GYL102" s="211"/>
      <c r="GYM102" s="211"/>
      <c r="GYN102" s="211"/>
      <c r="GYO102" s="211"/>
      <c r="GYP102" s="212"/>
      <c r="GYQ102" s="213"/>
      <c r="GYR102" s="214"/>
      <c r="GYS102" s="210"/>
      <c r="GYT102" s="210"/>
      <c r="GYU102" s="210"/>
      <c r="GYV102" s="210"/>
      <c r="GYW102" s="211"/>
      <c r="GYX102" s="211"/>
      <c r="GYY102" s="211"/>
      <c r="GYZ102" s="211"/>
      <c r="GZA102" s="211"/>
      <c r="GZB102" s="212"/>
      <c r="GZC102" s="213"/>
      <c r="GZD102" s="214"/>
      <c r="GZE102" s="210"/>
      <c r="GZF102" s="210"/>
      <c r="GZG102" s="210"/>
      <c r="GZH102" s="210"/>
      <c r="GZI102" s="211"/>
      <c r="GZJ102" s="211"/>
      <c r="GZK102" s="211"/>
      <c r="GZL102" s="211"/>
      <c r="GZM102" s="211"/>
      <c r="GZN102" s="212"/>
      <c r="GZO102" s="213"/>
      <c r="GZP102" s="214"/>
      <c r="GZQ102" s="210"/>
      <c r="GZR102" s="210"/>
      <c r="GZS102" s="210"/>
      <c r="GZT102" s="210"/>
      <c r="GZU102" s="211"/>
      <c r="GZV102" s="211"/>
      <c r="GZW102" s="211"/>
      <c r="GZX102" s="211"/>
      <c r="GZY102" s="211"/>
      <c r="GZZ102" s="212"/>
      <c r="HAA102" s="213"/>
      <c r="HAB102" s="214"/>
      <c r="HAC102" s="210"/>
      <c r="HAD102" s="210"/>
      <c r="HAE102" s="210"/>
      <c r="HAF102" s="210"/>
      <c r="HAG102" s="211"/>
      <c r="HAH102" s="211"/>
      <c r="HAI102" s="211"/>
      <c r="HAJ102" s="211"/>
      <c r="HAK102" s="211"/>
      <c r="HAL102" s="212"/>
      <c r="HAM102" s="213"/>
      <c r="HAN102" s="214"/>
      <c r="HAO102" s="210"/>
      <c r="HAP102" s="210"/>
      <c r="HAQ102" s="210"/>
      <c r="HAR102" s="210"/>
      <c r="HAS102" s="211"/>
      <c r="HAT102" s="211"/>
      <c r="HAU102" s="211"/>
      <c r="HAV102" s="211"/>
      <c r="HAW102" s="211"/>
      <c r="HAX102" s="212"/>
      <c r="HAY102" s="213"/>
      <c r="HAZ102" s="214"/>
      <c r="HBA102" s="210"/>
      <c r="HBB102" s="210"/>
      <c r="HBC102" s="210"/>
      <c r="HBD102" s="210"/>
      <c r="HBE102" s="211"/>
      <c r="HBF102" s="211"/>
      <c r="HBG102" s="211"/>
      <c r="HBH102" s="211"/>
      <c r="HBI102" s="211"/>
      <c r="HBJ102" s="212"/>
      <c r="HBK102" s="213"/>
      <c r="HBL102" s="214"/>
      <c r="HBM102" s="210"/>
      <c r="HBN102" s="210"/>
      <c r="HBO102" s="210"/>
      <c r="HBP102" s="210"/>
      <c r="HBQ102" s="211"/>
      <c r="HBR102" s="211"/>
      <c r="HBS102" s="211"/>
      <c r="HBT102" s="211"/>
      <c r="HBU102" s="211"/>
      <c r="HBV102" s="212"/>
      <c r="HBW102" s="213"/>
      <c r="HBX102" s="214"/>
      <c r="HBY102" s="210"/>
      <c r="HBZ102" s="210"/>
      <c r="HCA102" s="210"/>
      <c r="HCB102" s="210"/>
      <c r="HCC102" s="211"/>
      <c r="HCD102" s="211"/>
      <c r="HCE102" s="211"/>
      <c r="HCF102" s="211"/>
      <c r="HCG102" s="211"/>
      <c r="HCH102" s="212"/>
      <c r="HCI102" s="213"/>
      <c r="HCJ102" s="214"/>
      <c r="HCK102" s="210"/>
      <c r="HCL102" s="210"/>
      <c r="HCM102" s="210"/>
      <c r="HCN102" s="210"/>
      <c r="HCO102" s="211"/>
      <c r="HCP102" s="211"/>
      <c r="HCQ102" s="211"/>
      <c r="HCR102" s="211"/>
      <c r="HCS102" s="211"/>
      <c r="HCT102" s="212"/>
      <c r="HCU102" s="213"/>
      <c r="HCV102" s="214"/>
      <c r="HCW102" s="210"/>
      <c r="HCX102" s="210"/>
      <c r="HCY102" s="210"/>
      <c r="HCZ102" s="210"/>
      <c r="HDA102" s="211"/>
      <c r="HDB102" s="211"/>
      <c r="HDC102" s="211"/>
      <c r="HDD102" s="211"/>
      <c r="HDE102" s="211"/>
      <c r="HDF102" s="212"/>
      <c r="HDG102" s="213"/>
      <c r="HDH102" s="214"/>
      <c r="HDI102" s="210"/>
      <c r="HDJ102" s="210"/>
      <c r="HDK102" s="210"/>
      <c r="HDL102" s="210"/>
      <c r="HDM102" s="211"/>
      <c r="HDN102" s="211"/>
      <c r="HDO102" s="211"/>
      <c r="HDP102" s="211"/>
      <c r="HDQ102" s="211"/>
      <c r="HDR102" s="212"/>
      <c r="HDS102" s="213"/>
      <c r="HDT102" s="214"/>
      <c r="HDU102" s="210"/>
      <c r="HDV102" s="210"/>
      <c r="HDW102" s="210"/>
      <c r="HDX102" s="210"/>
      <c r="HDY102" s="211"/>
      <c r="HDZ102" s="211"/>
      <c r="HEA102" s="211"/>
      <c r="HEB102" s="211"/>
      <c r="HEC102" s="211"/>
      <c r="HED102" s="212"/>
      <c r="HEE102" s="213"/>
      <c r="HEF102" s="214"/>
      <c r="HEG102" s="210"/>
      <c r="HEH102" s="210"/>
      <c r="HEI102" s="210"/>
      <c r="HEJ102" s="210"/>
      <c r="HEK102" s="211"/>
      <c r="HEL102" s="211"/>
      <c r="HEM102" s="211"/>
      <c r="HEN102" s="211"/>
      <c r="HEO102" s="211"/>
      <c r="HEP102" s="212"/>
      <c r="HEQ102" s="213"/>
      <c r="HER102" s="214"/>
      <c r="HES102" s="210"/>
      <c r="HET102" s="210"/>
      <c r="HEU102" s="210"/>
      <c r="HEV102" s="210"/>
      <c r="HEW102" s="211"/>
      <c r="HEX102" s="211"/>
      <c r="HEY102" s="211"/>
      <c r="HEZ102" s="211"/>
      <c r="HFA102" s="211"/>
      <c r="HFB102" s="212"/>
      <c r="HFC102" s="213"/>
      <c r="HFD102" s="214"/>
      <c r="HFE102" s="210"/>
      <c r="HFF102" s="210"/>
      <c r="HFG102" s="210"/>
      <c r="HFH102" s="210"/>
      <c r="HFI102" s="211"/>
      <c r="HFJ102" s="211"/>
      <c r="HFK102" s="211"/>
      <c r="HFL102" s="211"/>
      <c r="HFM102" s="211"/>
      <c r="HFN102" s="212"/>
      <c r="HFO102" s="213"/>
      <c r="HFP102" s="214"/>
      <c r="HFQ102" s="210"/>
      <c r="HFR102" s="210"/>
      <c r="HFS102" s="210"/>
      <c r="HFT102" s="210"/>
      <c r="HFU102" s="211"/>
      <c r="HFV102" s="211"/>
      <c r="HFW102" s="211"/>
      <c r="HFX102" s="211"/>
      <c r="HFY102" s="211"/>
      <c r="HFZ102" s="212"/>
      <c r="HGA102" s="213"/>
      <c r="HGB102" s="214"/>
      <c r="HGC102" s="210"/>
      <c r="HGD102" s="210"/>
      <c r="HGE102" s="210"/>
      <c r="HGF102" s="210"/>
      <c r="HGG102" s="211"/>
      <c r="HGH102" s="211"/>
      <c r="HGI102" s="211"/>
      <c r="HGJ102" s="211"/>
      <c r="HGK102" s="211"/>
      <c r="HGL102" s="212"/>
      <c r="HGM102" s="213"/>
      <c r="HGN102" s="214"/>
      <c r="HGO102" s="210"/>
      <c r="HGP102" s="210"/>
      <c r="HGQ102" s="210"/>
      <c r="HGR102" s="210"/>
      <c r="HGS102" s="211"/>
      <c r="HGT102" s="211"/>
      <c r="HGU102" s="211"/>
      <c r="HGV102" s="211"/>
      <c r="HGW102" s="211"/>
      <c r="HGX102" s="212"/>
      <c r="HGY102" s="213"/>
      <c r="HGZ102" s="214"/>
      <c r="HHA102" s="210"/>
      <c r="HHB102" s="210"/>
      <c r="HHC102" s="210"/>
      <c r="HHD102" s="210"/>
      <c r="HHE102" s="211"/>
      <c r="HHF102" s="211"/>
      <c r="HHG102" s="211"/>
      <c r="HHH102" s="211"/>
      <c r="HHI102" s="211"/>
      <c r="HHJ102" s="212"/>
      <c r="HHK102" s="213"/>
      <c r="HHL102" s="214"/>
      <c r="HHM102" s="210"/>
      <c r="HHN102" s="210"/>
      <c r="HHO102" s="210"/>
      <c r="HHP102" s="210"/>
      <c r="HHQ102" s="211"/>
      <c r="HHR102" s="211"/>
      <c r="HHS102" s="211"/>
      <c r="HHT102" s="211"/>
      <c r="HHU102" s="211"/>
      <c r="HHV102" s="212"/>
      <c r="HHW102" s="213"/>
      <c r="HHX102" s="214"/>
      <c r="HHY102" s="210"/>
      <c r="HHZ102" s="210"/>
      <c r="HIA102" s="210"/>
      <c r="HIB102" s="210"/>
      <c r="HIC102" s="211"/>
      <c r="HID102" s="211"/>
      <c r="HIE102" s="211"/>
      <c r="HIF102" s="211"/>
      <c r="HIG102" s="211"/>
      <c r="HIH102" s="212"/>
      <c r="HII102" s="213"/>
      <c r="HIJ102" s="214"/>
      <c r="HIK102" s="210"/>
      <c r="HIL102" s="210"/>
      <c r="HIM102" s="210"/>
      <c r="HIN102" s="210"/>
      <c r="HIO102" s="211"/>
      <c r="HIP102" s="211"/>
      <c r="HIQ102" s="211"/>
      <c r="HIR102" s="211"/>
      <c r="HIS102" s="211"/>
      <c r="HIT102" s="212"/>
      <c r="HIU102" s="213"/>
      <c r="HIV102" s="214"/>
      <c r="HIW102" s="210"/>
      <c r="HIX102" s="210"/>
      <c r="HIY102" s="210"/>
      <c r="HIZ102" s="210"/>
      <c r="HJA102" s="211"/>
      <c r="HJB102" s="211"/>
      <c r="HJC102" s="211"/>
      <c r="HJD102" s="211"/>
      <c r="HJE102" s="211"/>
      <c r="HJF102" s="212"/>
      <c r="HJG102" s="213"/>
      <c r="HJH102" s="214"/>
      <c r="HJI102" s="210"/>
      <c r="HJJ102" s="210"/>
      <c r="HJK102" s="210"/>
      <c r="HJL102" s="210"/>
      <c r="HJM102" s="211"/>
      <c r="HJN102" s="211"/>
      <c r="HJO102" s="211"/>
      <c r="HJP102" s="211"/>
      <c r="HJQ102" s="211"/>
      <c r="HJR102" s="212"/>
      <c r="HJS102" s="213"/>
      <c r="HJT102" s="214"/>
      <c r="HJU102" s="210"/>
      <c r="HJV102" s="210"/>
      <c r="HJW102" s="210"/>
      <c r="HJX102" s="210"/>
      <c r="HJY102" s="211"/>
      <c r="HJZ102" s="211"/>
      <c r="HKA102" s="211"/>
      <c r="HKB102" s="211"/>
      <c r="HKC102" s="211"/>
      <c r="HKD102" s="212"/>
      <c r="HKE102" s="213"/>
      <c r="HKF102" s="214"/>
      <c r="HKG102" s="210"/>
      <c r="HKH102" s="210"/>
      <c r="HKI102" s="210"/>
      <c r="HKJ102" s="210"/>
      <c r="HKK102" s="211"/>
      <c r="HKL102" s="211"/>
      <c r="HKM102" s="211"/>
      <c r="HKN102" s="211"/>
      <c r="HKO102" s="211"/>
      <c r="HKP102" s="212"/>
      <c r="HKQ102" s="213"/>
      <c r="HKR102" s="214"/>
      <c r="HKS102" s="210"/>
      <c r="HKT102" s="210"/>
      <c r="HKU102" s="210"/>
      <c r="HKV102" s="210"/>
      <c r="HKW102" s="211"/>
      <c r="HKX102" s="211"/>
      <c r="HKY102" s="211"/>
      <c r="HKZ102" s="211"/>
      <c r="HLA102" s="211"/>
      <c r="HLB102" s="212"/>
      <c r="HLC102" s="213"/>
      <c r="HLD102" s="214"/>
      <c r="HLE102" s="210"/>
      <c r="HLF102" s="210"/>
      <c r="HLG102" s="210"/>
      <c r="HLH102" s="210"/>
      <c r="HLI102" s="211"/>
      <c r="HLJ102" s="211"/>
      <c r="HLK102" s="211"/>
      <c r="HLL102" s="211"/>
      <c r="HLM102" s="211"/>
      <c r="HLN102" s="212"/>
      <c r="HLO102" s="213"/>
      <c r="HLP102" s="214"/>
      <c r="HLQ102" s="210"/>
      <c r="HLR102" s="210"/>
      <c r="HLS102" s="210"/>
      <c r="HLT102" s="210"/>
      <c r="HLU102" s="211"/>
      <c r="HLV102" s="211"/>
      <c r="HLW102" s="211"/>
      <c r="HLX102" s="211"/>
      <c r="HLY102" s="211"/>
      <c r="HLZ102" s="212"/>
      <c r="HMA102" s="213"/>
      <c r="HMB102" s="214"/>
      <c r="HMC102" s="210"/>
      <c r="HMD102" s="210"/>
      <c r="HME102" s="210"/>
      <c r="HMF102" s="210"/>
      <c r="HMG102" s="211"/>
      <c r="HMH102" s="211"/>
      <c r="HMI102" s="211"/>
      <c r="HMJ102" s="211"/>
      <c r="HMK102" s="211"/>
      <c r="HML102" s="212"/>
      <c r="HMM102" s="213"/>
      <c r="HMN102" s="214"/>
      <c r="HMO102" s="210"/>
      <c r="HMP102" s="210"/>
      <c r="HMQ102" s="210"/>
      <c r="HMR102" s="210"/>
      <c r="HMS102" s="211"/>
      <c r="HMT102" s="211"/>
      <c r="HMU102" s="211"/>
      <c r="HMV102" s="211"/>
      <c r="HMW102" s="211"/>
      <c r="HMX102" s="212"/>
      <c r="HMY102" s="213"/>
      <c r="HMZ102" s="214"/>
      <c r="HNA102" s="210"/>
      <c r="HNB102" s="210"/>
      <c r="HNC102" s="210"/>
      <c r="HND102" s="210"/>
      <c r="HNE102" s="211"/>
      <c r="HNF102" s="211"/>
      <c r="HNG102" s="211"/>
      <c r="HNH102" s="211"/>
      <c r="HNI102" s="211"/>
      <c r="HNJ102" s="212"/>
      <c r="HNK102" s="213"/>
      <c r="HNL102" s="214"/>
      <c r="HNM102" s="210"/>
      <c r="HNN102" s="210"/>
      <c r="HNO102" s="210"/>
      <c r="HNP102" s="210"/>
      <c r="HNQ102" s="211"/>
      <c r="HNR102" s="211"/>
      <c r="HNS102" s="211"/>
      <c r="HNT102" s="211"/>
      <c r="HNU102" s="211"/>
      <c r="HNV102" s="212"/>
      <c r="HNW102" s="213"/>
      <c r="HNX102" s="214"/>
      <c r="HNY102" s="210"/>
      <c r="HNZ102" s="210"/>
      <c r="HOA102" s="210"/>
      <c r="HOB102" s="210"/>
      <c r="HOC102" s="211"/>
      <c r="HOD102" s="211"/>
      <c r="HOE102" s="211"/>
      <c r="HOF102" s="211"/>
      <c r="HOG102" s="211"/>
      <c r="HOH102" s="212"/>
      <c r="HOI102" s="213"/>
      <c r="HOJ102" s="214"/>
      <c r="HOK102" s="210"/>
      <c r="HOL102" s="210"/>
      <c r="HOM102" s="210"/>
      <c r="HON102" s="210"/>
      <c r="HOO102" s="211"/>
      <c r="HOP102" s="211"/>
      <c r="HOQ102" s="211"/>
      <c r="HOR102" s="211"/>
      <c r="HOS102" s="211"/>
      <c r="HOT102" s="212"/>
      <c r="HOU102" s="213"/>
      <c r="HOV102" s="214"/>
      <c r="HOW102" s="210"/>
      <c r="HOX102" s="210"/>
      <c r="HOY102" s="210"/>
      <c r="HOZ102" s="210"/>
      <c r="HPA102" s="211"/>
      <c r="HPB102" s="211"/>
      <c r="HPC102" s="211"/>
      <c r="HPD102" s="211"/>
      <c r="HPE102" s="211"/>
      <c r="HPF102" s="212"/>
      <c r="HPG102" s="213"/>
      <c r="HPH102" s="214"/>
      <c r="HPI102" s="210"/>
      <c r="HPJ102" s="210"/>
      <c r="HPK102" s="210"/>
      <c r="HPL102" s="210"/>
      <c r="HPM102" s="211"/>
      <c r="HPN102" s="211"/>
      <c r="HPO102" s="211"/>
      <c r="HPP102" s="211"/>
      <c r="HPQ102" s="211"/>
      <c r="HPR102" s="212"/>
      <c r="HPS102" s="213"/>
      <c r="HPT102" s="214"/>
      <c r="HPU102" s="210"/>
      <c r="HPV102" s="210"/>
      <c r="HPW102" s="210"/>
      <c r="HPX102" s="210"/>
      <c r="HPY102" s="211"/>
      <c r="HPZ102" s="211"/>
      <c r="HQA102" s="211"/>
      <c r="HQB102" s="211"/>
      <c r="HQC102" s="211"/>
      <c r="HQD102" s="212"/>
      <c r="HQE102" s="213"/>
      <c r="HQF102" s="214"/>
      <c r="HQG102" s="210"/>
      <c r="HQH102" s="210"/>
      <c r="HQI102" s="210"/>
      <c r="HQJ102" s="210"/>
      <c r="HQK102" s="211"/>
      <c r="HQL102" s="211"/>
      <c r="HQM102" s="211"/>
      <c r="HQN102" s="211"/>
      <c r="HQO102" s="211"/>
      <c r="HQP102" s="212"/>
      <c r="HQQ102" s="213"/>
      <c r="HQR102" s="214"/>
      <c r="HQS102" s="210"/>
      <c r="HQT102" s="210"/>
      <c r="HQU102" s="210"/>
      <c r="HQV102" s="210"/>
      <c r="HQW102" s="211"/>
      <c r="HQX102" s="211"/>
      <c r="HQY102" s="211"/>
      <c r="HQZ102" s="211"/>
      <c r="HRA102" s="211"/>
      <c r="HRB102" s="212"/>
      <c r="HRC102" s="213"/>
      <c r="HRD102" s="214"/>
      <c r="HRE102" s="210"/>
      <c r="HRF102" s="210"/>
      <c r="HRG102" s="210"/>
      <c r="HRH102" s="210"/>
      <c r="HRI102" s="211"/>
      <c r="HRJ102" s="211"/>
      <c r="HRK102" s="211"/>
      <c r="HRL102" s="211"/>
      <c r="HRM102" s="211"/>
      <c r="HRN102" s="212"/>
      <c r="HRO102" s="213"/>
      <c r="HRP102" s="214"/>
      <c r="HRQ102" s="210"/>
      <c r="HRR102" s="210"/>
      <c r="HRS102" s="210"/>
      <c r="HRT102" s="210"/>
      <c r="HRU102" s="211"/>
      <c r="HRV102" s="211"/>
      <c r="HRW102" s="211"/>
      <c r="HRX102" s="211"/>
      <c r="HRY102" s="211"/>
      <c r="HRZ102" s="212"/>
      <c r="HSA102" s="213"/>
      <c r="HSB102" s="214"/>
      <c r="HSC102" s="210"/>
      <c r="HSD102" s="210"/>
      <c r="HSE102" s="210"/>
      <c r="HSF102" s="210"/>
      <c r="HSG102" s="211"/>
      <c r="HSH102" s="211"/>
      <c r="HSI102" s="211"/>
      <c r="HSJ102" s="211"/>
      <c r="HSK102" s="211"/>
      <c r="HSL102" s="212"/>
      <c r="HSM102" s="213"/>
      <c r="HSN102" s="214"/>
      <c r="HSO102" s="210"/>
      <c r="HSP102" s="210"/>
      <c r="HSQ102" s="210"/>
      <c r="HSR102" s="210"/>
      <c r="HSS102" s="211"/>
      <c r="HST102" s="211"/>
      <c r="HSU102" s="211"/>
      <c r="HSV102" s="211"/>
      <c r="HSW102" s="211"/>
      <c r="HSX102" s="212"/>
      <c r="HSY102" s="213"/>
      <c r="HSZ102" s="214"/>
      <c r="HTA102" s="210"/>
      <c r="HTB102" s="210"/>
      <c r="HTC102" s="210"/>
      <c r="HTD102" s="210"/>
      <c r="HTE102" s="211"/>
      <c r="HTF102" s="211"/>
      <c r="HTG102" s="211"/>
      <c r="HTH102" s="211"/>
      <c r="HTI102" s="211"/>
      <c r="HTJ102" s="212"/>
      <c r="HTK102" s="213"/>
      <c r="HTL102" s="214"/>
      <c r="HTM102" s="210"/>
      <c r="HTN102" s="210"/>
      <c r="HTO102" s="210"/>
      <c r="HTP102" s="210"/>
      <c r="HTQ102" s="211"/>
      <c r="HTR102" s="211"/>
      <c r="HTS102" s="211"/>
      <c r="HTT102" s="211"/>
      <c r="HTU102" s="211"/>
      <c r="HTV102" s="212"/>
      <c r="HTW102" s="213"/>
      <c r="HTX102" s="214"/>
      <c r="HTY102" s="210"/>
      <c r="HTZ102" s="210"/>
      <c r="HUA102" s="210"/>
      <c r="HUB102" s="210"/>
      <c r="HUC102" s="211"/>
      <c r="HUD102" s="211"/>
      <c r="HUE102" s="211"/>
      <c r="HUF102" s="211"/>
      <c r="HUG102" s="211"/>
      <c r="HUH102" s="212"/>
      <c r="HUI102" s="213"/>
      <c r="HUJ102" s="214"/>
      <c r="HUK102" s="210"/>
      <c r="HUL102" s="210"/>
      <c r="HUM102" s="210"/>
      <c r="HUN102" s="210"/>
      <c r="HUO102" s="211"/>
      <c r="HUP102" s="211"/>
      <c r="HUQ102" s="211"/>
      <c r="HUR102" s="211"/>
      <c r="HUS102" s="211"/>
      <c r="HUT102" s="212"/>
      <c r="HUU102" s="213"/>
      <c r="HUV102" s="214"/>
      <c r="HUW102" s="210"/>
      <c r="HUX102" s="210"/>
      <c r="HUY102" s="210"/>
      <c r="HUZ102" s="210"/>
      <c r="HVA102" s="211"/>
      <c r="HVB102" s="211"/>
      <c r="HVC102" s="211"/>
      <c r="HVD102" s="211"/>
      <c r="HVE102" s="211"/>
      <c r="HVF102" s="212"/>
      <c r="HVG102" s="213"/>
      <c r="HVH102" s="214"/>
      <c r="HVI102" s="210"/>
      <c r="HVJ102" s="210"/>
      <c r="HVK102" s="210"/>
      <c r="HVL102" s="210"/>
      <c r="HVM102" s="211"/>
      <c r="HVN102" s="211"/>
      <c r="HVO102" s="211"/>
      <c r="HVP102" s="211"/>
      <c r="HVQ102" s="211"/>
      <c r="HVR102" s="212"/>
      <c r="HVS102" s="213"/>
      <c r="HVT102" s="214"/>
      <c r="HVU102" s="210"/>
      <c r="HVV102" s="210"/>
      <c r="HVW102" s="210"/>
      <c r="HVX102" s="210"/>
      <c r="HVY102" s="211"/>
      <c r="HVZ102" s="211"/>
      <c r="HWA102" s="211"/>
      <c r="HWB102" s="211"/>
      <c r="HWC102" s="211"/>
      <c r="HWD102" s="212"/>
      <c r="HWE102" s="213"/>
      <c r="HWF102" s="214"/>
      <c r="HWG102" s="210"/>
      <c r="HWH102" s="210"/>
      <c r="HWI102" s="210"/>
      <c r="HWJ102" s="210"/>
      <c r="HWK102" s="211"/>
      <c r="HWL102" s="211"/>
      <c r="HWM102" s="211"/>
      <c r="HWN102" s="211"/>
      <c r="HWO102" s="211"/>
      <c r="HWP102" s="212"/>
      <c r="HWQ102" s="213"/>
      <c r="HWR102" s="214"/>
      <c r="HWS102" s="210"/>
      <c r="HWT102" s="210"/>
      <c r="HWU102" s="210"/>
      <c r="HWV102" s="210"/>
      <c r="HWW102" s="211"/>
      <c r="HWX102" s="211"/>
      <c r="HWY102" s="211"/>
      <c r="HWZ102" s="211"/>
      <c r="HXA102" s="211"/>
      <c r="HXB102" s="212"/>
      <c r="HXC102" s="213"/>
      <c r="HXD102" s="214"/>
      <c r="HXE102" s="210"/>
      <c r="HXF102" s="210"/>
      <c r="HXG102" s="210"/>
      <c r="HXH102" s="210"/>
      <c r="HXI102" s="211"/>
      <c r="HXJ102" s="211"/>
      <c r="HXK102" s="211"/>
      <c r="HXL102" s="211"/>
      <c r="HXM102" s="211"/>
      <c r="HXN102" s="212"/>
      <c r="HXO102" s="213"/>
      <c r="HXP102" s="214"/>
      <c r="HXQ102" s="210"/>
      <c r="HXR102" s="210"/>
      <c r="HXS102" s="210"/>
      <c r="HXT102" s="210"/>
      <c r="HXU102" s="211"/>
      <c r="HXV102" s="211"/>
      <c r="HXW102" s="211"/>
      <c r="HXX102" s="211"/>
      <c r="HXY102" s="211"/>
      <c r="HXZ102" s="212"/>
      <c r="HYA102" s="213"/>
      <c r="HYB102" s="214"/>
      <c r="HYC102" s="210"/>
      <c r="HYD102" s="210"/>
      <c r="HYE102" s="210"/>
      <c r="HYF102" s="210"/>
      <c r="HYG102" s="211"/>
      <c r="HYH102" s="211"/>
      <c r="HYI102" s="211"/>
      <c r="HYJ102" s="211"/>
      <c r="HYK102" s="211"/>
      <c r="HYL102" s="212"/>
      <c r="HYM102" s="213"/>
      <c r="HYN102" s="214"/>
      <c r="HYO102" s="210"/>
      <c r="HYP102" s="210"/>
      <c r="HYQ102" s="210"/>
      <c r="HYR102" s="210"/>
      <c r="HYS102" s="211"/>
      <c r="HYT102" s="211"/>
      <c r="HYU102" s="211"/>
      <c r="HYV102" s="211"/>
      <c r="HYW102" s="211"/>
      <c r="HYX102" s="212"/>
      <c r="HYY102" s="213"/>
      <c r="HYZ102" s="214"/>
      <c r="HZA102" s="210"/>
      <c r="HZB102" s="210"/>
      <c r="HZC102" s="210"/>
      <c r="HZD102" s="210"/>
      <c r="HZE102" s="211"/>
      <c r="HZF102" s="211"/>
      <c r="HZG102" s="211"/>
      <c r="HZH102" s="211"/>
      <c r="HZI102" s="211"/>
      <c r="HZJ102" s="212"/>
      <c r="HZK102" s="213"/>
      <c r="HZL102" s="214"/>
      <c r="HZM102" s="210"/>
      <c r="HZN102" s="210"/>
      <c r="HZO102" s="210"/>
      <c r="HZP102" s="210"/>
      <c r="HZQ102" s="211"/>
      <c r="HZR102" s="211"/>
      <c r="HZS102" s="211"/>
      <c r="HZT102" s="211"/>
      <c r="HZU102" s="211"/>
      <c r="HZV102" s="212"/>
      <c r="HZW102" s="213"/>
      <c r="HZX102" s="214"/>
      <c r="HZY102" s="210"/>
      <c r="HZZ102" s="210"/>
      <c r="IAA102" s="210"/>
      <c r="IAB102" s="210"/>
      <c r="IAC102" s="211"/>
      <c r="IAD102" s="211"/>
      <c r="IAE102" s="211"/>
      <c r="IAF102" s="211"/>
      <c r="IAG102" s="211"/>
      <c r="IAH102" s="212"/>
      <c r="IAI102" s="213"/>
      <c r="IAJ102" s="214"/>
      <c r="IAK102" s="210"/>
      <c r="IAL102" s="210"/>
      <c r="IAM102" s="210"/>
      <c r="IAN102" s="210"/>
      <c r="IAO102" s="211"/>
      <c r="IAP102" s="211"/>
      <c r="IAQ102" s="211"/>
      <c r="IAR102" s="211"/>
      <c r="IAS102" s="211"/>
      <c r="IAT102" s="212"/>
      <c r="IAU102" s="213"/>
      <c r="IAV102" s="214"/>
      <c r="IAW102" s="210"/>
      <c r="IAX102" s="210"/>
      <c r="IAY102" s="210"/>
      <c r="IAZ102" s="210"/>
      <c r="IBA102" s="211"/>
      <c r="IBB102" s="211"/>
      <c r="IBC102" s="211"/>
      <c r="IBD102" s="211"/>
      <c r="IBE102" s="211"/>
      <c r="IBF102" s="212"/>
      <c r="IBG102" s="213"/>
      <c r="IBH102" s="214"/>
      <c r="IBI102" s="210"/>
      <c r="IBJ102" s="210"/>
      <c r="IBK102" s="210"/>
      <c r="IBL102" s="210"/>
      <c r="IBM102" s="211"/>
      <c r="IBN102" s="211"/>
      <c r="IBO102" s="211"/>
      <c r="IBP102" s="211"/>
      <c r="IBQ102" s="211"/>
      <c r="IBR102" s="212"/>
      <c r="IBS102" s="213"/>
      <c r="IBT102" s="214"/>
      <c r="IBU102" s="210"/>
      <c r="IBV102" s="210"/>
      <c r="IBW102" s="210"/>
      <c r="IBX102" s="210"/>
      <c r="IBY102" s="211"/>
      <c r="IBZ102" s="211"/>
      <c r="ICA102" s="211"/>
      <c r="ICB102" s="211"/>
      <c r="ICC102" s="211"/>
      <c r="ICD102" s="212"/>
      <c r="ICE102" s="213"/>
      <c r="ICF102" s="214"/>
      <c r="ICG102" s="210"/>
      <c r="ICH102" s="210"/>
      <c r="ICI102" s="210"/>
      <c r="ICJ102" s="210"/>
      <c r="ICK102" s="211"/>
      <c r="ICL102" s="211"/>
      <c r="ICM102" s="211"/>
      <c r="ICN102" s="211"/>
      <c r="ICO102" s="211"/>
      <c r="ICP102" s="212"/>
      <c r="ICQ102" s="213"/>
      <c r="ICR102" s="214"/>
      <c r="ICS102" s="210"/>
      <c r="ICT102" s="210"/>
      <c r="ICU102" s="210"/>
      <c r="ICV102" s="210"/>
      <c r="ICW102" s="211"/>
      <c r="ICX102" s="211"/>
      <c r="ICY102" s="211"/>
      <c r="ICZ102" s="211"/>
      <c r="IDA102" s="211"/>
      <c r="IDB102" s="212"/>
      <c r="IDC102" s="213"/>
      <c r="IDD102" s="214"/>
      <c r="IDE102" s="210"/>
      <c r="IDF102" s="210"/>
      <c r="IDG102" s="210"/>
      <c r="IDH102" s="210"/>
      <c r="IDI102" s="211"/>
      <c r="IDJ102" s="211"/>
      <c r="IDK102" s="211"/>
      <c r="IDL102" s="211"/>
      <c r="IDM102" s="211"/>
      <c r="IDN102" s="212"/>
      <c r="IDO102" s="213"/>
      <c r="IDP102" s="214"/>
      <c r="IDQ102" s="210"/>
      <c r="IDR102" s="210"/>
      <c r="IDS102" s="210"/>
      <c r="IDT102" s="210"/>
      <c r="IDU102" s="211"/>
      <c r="IDV102" s="211"/>
      <c r="IDW102" s="211"/>
      <c r="IDX102" s="211"/>
      <c r="IDY102" s="211"/>
      <c r="IDZ102" s="212"/>
      <c r="IEA102" s="213"/>
      <c r="IEB102" s="214"/>
      <c r="IEC102" s="210"/>
      <c r="IED102" s="210"/>
      <c r="IEE102" s="210"/>
      <c r="IEF102" s="210"/>
      <c r="IEG102" s="211"/>
      <c r="IEH102" s="211"/>
      <c r="IEI102" s="211"/>
      <c r="IEJ102" s="211"/>
      <c r="IEK102" s="211"/>
      <c r="IEL102" s="212"/>
      <c r="IEM102" s="213"/>
      <c r="IEN102" s="214"/>
      <c r="IEO102" s="210"/>
      <c r="IEP102" s="210"/>
      <c r="IEQ102" s="210"/>
      <c r="IER102" s="210"/>
      <c r="IES102" s="211"/>
      <c r="IET102" s="211"/>
      <c r="IEU102" s="211"/>
      <c r="IEV102" s="211"/>
      <c r="IEW102" s="211"/>
      <c r="IEX102" s="212"/>
      <c r="IEY102" s="213"/>
      <c r="IEZ102" s="214"/>
      <c r="IFA102" s="210"/>
      <c r="IFB102" s="210"/>
      <c r="IFC102" s="210"/>
      <c r="IFD102" s="210"/>
      <c r="IFE102" s="211"/>
      <c r="IFF102" s="211"/>
      <c r="IFG102" s="211"/>
      <c r="IFH102" s="211"/>
      <c r="IFI102" s="211"/>
      <c r="IFJ102" s="212"/>
      <c r="IFK102" s="213"/>
      <c r="IFL102" s="214"/>
      <c r="IFM102" s="210"/>
      <c r="IFN102" s="210"/>
      <c r="IFO102" s="210"/>
      <c r="IFP102" s="210"/>
      <c r="IFQ102" s="211"/>
      <c r="IFR102" s="211"/>
      <c r="IFS102" s="211"/>
      <c r="IFT102" s="211"/>
      <c r="IFU102" s="211"/>
      <c r="IFV102" s="212"/>
      <c r="IFW102" s="213"/>
      <c r="IFX102" s="214"/>
      <c r="IFY102" s="210"/>
      <c r="IFZ102" s="210"/>
      <c r="IGA102" s="210"/>
      <c r="IGB102" s="210"/>
      <c r="IGC102" s="211"/>
      <c r="IGD102" s="211"/>
      <c r="IGE102" s="211"/>
      <c r="IGF102" s="211"/>
      <c r="IGG102" s="211"/>
      <c r="IGH102" s="212"/>
      <c r="IGI102" s="213"/>
      <c r="IGJ102" s="214"/>
      <c r="IGK102" s="210"/>
      <c r="IGL102" s="210"/>
      <c r="IGM102" s="210"/>
      <c r="IGN102" s="210"/>
      <c r="IGO102" s="211"/>
      <c r="IGP102" s="211"/>
      <c r="IGQ102" s="211"/>
      <c r="IGR102" s="211"/>
      <c r="IGS102" s="211"/>
      <c r="IGT102" s="212"/>
      <c r="IGU102" s="213"/>
      <c r="IGV102" s="214"/>
      <c r="IGW102" s="210"/>
      <c r="IGX102" s="210"/>
      <c r="IGY102" s="210"/>
      <c r="IGZ102" s="210"/>
      <c r="IHA102" s="211"/>
      <c r="IHB102" s="211"/>
      <c r="IHC102" s="211"/>
      <c r="IHD102" s="211"/>
      <c r="IHE102" s="211"/>
      <c r="IHF102" s="212"/>
      <c r="IHG102" s="213"/>
      <c r="IHH102" s="214"/>
      <c r="IHI102" s="210"/>
      <c r="IHJ102" s="210"/>
      <c r="IHK102" s="210"/>
      <c r="IHL102" s="210"/>
      <c r="IHM102" s="211"/>
      <c r="IHN102" s="211"/>
      <c r="IHO102" s="211"/>
      <c r="IHP102" s="211"/>
      <c r="IHQ102" s="211"/>
      <c r="IHR102" s="212"/>
      <c r="IHS102" s="213"/>
      <c r="IHT102" s="214"/>
      <c r="IHU102" s="210"/>
      <c r="IHV102" s="210"/>
      <c r="IHW102" s="210"/>
      <c r="IHX102" s="210"/>
      <c r="IHY102" s="211"/>
      <c r="IHZ102" s="211"/>
      <c r="IIA102" s="211"/>
      <c r="IIB102" s="211"/>
      <c r="IIC102" s="211"/>
      <c r="IID102" s="212"/>
      <c r="IIE102" s="213"/>
      <c r="IIF102" s="214"/>
      <c r="IIG102" s="210"/>
      <c r="IIH102" s="210"/>
      <c r="III102" s="210"/>
      <c r="IIJ102" s="210"/>
      <c r="IIK102" s="211"/>
      <c r="IIL102" s="211"/>
      <c r="IIM102" s="211"/>
      <c r="IIN102" s="211"/>
      <c r="IIO102" s="211"/>
      <c r="IIP102" s="212"/>
      <c r="IIQ102" s="213"/>
      <c r="IIR102" s="214"/>
      <c r="IIS102" s="210"/>
      <c r="IIT102" s="210"/>
      <c r="IIU102" s="210"/>
      <c r="IIV102" s="210"/>
      <c r="IIW102" s="211"/>
      <c r="IIX102" s="211"/>
      <c r="IIY102" s="211"/>
      <c r="IIZ102" s="211"/>
      <c r="IJA102" s="211"/>
      <c r="IJB102" s="212"/>
      <c r="IJC102" s="213"/>
      <c r="IJD102" s="214"/>
      <c r="IJE102" s="210"/>
      <c r="IJF102" s="210"/>
      <c r="IJG102" s="210"/>
      <c r="IJH102" s="210"/>
      <c r="IJI102" s="211"/>
      <c r="IJJ102" s="211"/>
      <c r="IJK102" s="211"/>
      <c r="IJL102" s="211"/>
      <c r="IJM102" s="211"/>
      <c r="IJN102" s="212"/>
      <c r="IJO102" s="213"/>
      <c r="IJP102" s="214"/>
      <c r="IJQ102" s="210"/>
      <c r="IJR102" s="210"/>
      <c r="IJS102" s="210"/>
      <c r="IJT102" s="210"/>
      <c r="IJU102" s="211"/>
      <c r="IJV102" s="211"/>
      <c r="IJW102" s="211"/>
      <c r="IJX102" s="211"/>
      <c r="IJY102" s="211"/>
      <c r="IJZ102" s="212"/>
      <c r="IKA102" s="213"/>
      <c r="IKB102" s="214"/>
      <c r="IKC102" s="210"/>
      <c r="IKD102" s="210"/>
      <c r="IKE102" s="210"/>
      <c r="IKF102" s="210"/>
      <c r="IKG102" s="211"/>
      <c r="IKH102" s="211"/>
      <c r="IKI102" s="211"/>
      <c r="IKJ102" s="211"/>
      <c r="IKK102" s="211"/>
      <c r="IKL102" s="212"/>
      <c r="IKM102" s="213"/>
      <c r="IKN102" s="214"/>
      <c r="IKO102" s="210"/>
      <c r="IKP102" s="210"/>
      <c r="IKQ102" s="210"/>
      <c r="IKR102" s="210"/>
      <c r="IKS102" s="211"/>
      <c r="IKT102" s="211"/>
      <c r="IKU102" s="211"/>
      <c r="IKV102" s="211"/>
      <c r="IKW102" s="211"/>
      <c r="IKX102" s="212"/>
      <c r="IKY102" s="213"/>
      <c r="IKZ102" s="214"/>
      <c r="ILA102" s="210"/>
      <c r="ILB102" s="210"/>
      <c r="ILC102" s="210"/>
      <c r="ILD102" s="210"/>
      <c r="ILE102" s="211"/>
      <c r="ILF102" s="211"/>
      <c r="ILG102" s="211"/>
      <c r="ILH102" s="211"/>
      <c r="ILI102" s="211"/>
      <c r="ILJ102" s="212"/>
      <c r="ILK102" s="213"/>
      <c r="ILL102" s="214"/>
      <c r="ILM102" s="210"/>
      <c r="ILN102" s="210"/>
      <c r="ILO102" s="210"/>
      <c r="ILP102" s="210"/>
      <c r="ILQ102" s="211"/>
      <c r="ILR102" s="211"/>
      <c r="ILS102" s="211"/>
      <c r="ILT102" s="211"/>
      <c r="ILU102" s="211"/>
      <c r="ILV102" s="212"/>
      <c r="ILW102" s="213"/>
      <c r="ILX102" s="214"/>
      <c r="ILY102" s="210"/>
      <c r="ILZ102" s="210"/>
      <c r="IMA102" s="210"/>
      <c r="IMB102" s="210"/>
      <c r="IMC102" s="211"/>
      <c r="IMD102" s="211"/>
      <c r="IME102" s="211"/>
      <c r="IMF102" s="211"/>
      <c r="IMG102" s="211"/>
      <c r="IMH102" s="212"/>
      <c r="IMI102" s="213"/>
      <c r="IMJ102" s="214"/>
      <c r="IMK102" s="210"/>
      <c r="IML102" s="210"/>
      <c r="IMM102" s="210"/>
      <c r="IMN102" s="210"/>
      <c r="IMO102" s="211"/>
      <c r="IMP102" s="211"/>
      <c r="IMQ102" s="211"/>
      <c r="IMR102" s="211"/>
      <c r="IMS102" s="211"/>
      <c r="IMT102" s="212"/>
      <c r="IMU102" s="213"/>
      <c r="IMV102" s="214"/>
      <c r="IMW102" s="210"/>
      <c r="IMX102" s="210"/>
      <c r="IMY102" s="210"/>
      <c r="IMZ102" s="210"/>
      <c r="INA102" s="211"/>
      <c r="INB102" s="211"/>
      <c r="INC102" s="211"/>
      <c r="IND102" s="211"/>
      <c r="INE102" s="211"/>
      <c r="INF102" s="212"/>
      <c r="ING102" s="213"/>
      <c r="INH102" s="214"/>
      <c r="INI102" s="210"/>
      <c r="INJ102" s="210"/>
      <c r="INK102" s="210"/>
      <c r="INL102" s="210"/>
      <c r="INM102" s="211"/>
      <c r="INN102" s="211"/>
      <c r="INO102" s="211"/>
      <c r="INP102" s="211"/>
      <c r="INQ102" s="211"/>
      <c r="INR102" s="212"/>
      <c r="INS102" s="213"/>
      <c r="INT102" s="214"/>
      <c r="INU102" s="210"/>
      <c r="INV102" s="210"/>
      <c r="INW102" s="210"/>
      <c r="INX102" s="210"/>
      <c r="INY102" s="211"/>
      <c r="INZ102" s="211"/>
      <c r="IOA102" s="211"/>
      <c r="IOB102" s="211"/>
      <c r="IOC102" s="211"/>
      <c r="IOD102" s="212"/>
      <c r="IOE102" s="213"/>
      <c r="IOF102" s="214"/>
      <c r="IOG102" s="210"/>
      <c r="IOH102" s="210"/>
      <c r="IOI102" s="210"/>
      <c r="IOJ102" s="210"/>
      <c r="IOK102" s="211"/>
      <c r="IOL102" s="211"/>
      <c r="IOM102" s="211"/>
      <c r="ION102" s="211"/>
      <c r="IOO102" s="211"/>
      <c r="IOP102" s="212"/>
      <c r="IOQ102" s="213"/>
      <c r="IOR102" s="214"/>
      <c r="IOS102" s="210"/>
      <c r="IOT102" s="210"/>
      <c r="IOU102" s="210"/>
      <c r="IOV102" s="210"/>
      <c r="IOW102" s="211"/>
      <c r="IOX102" s="211"/>
      <c r="IOY102" s="211"/>
      <c r="IOZ102" s="211"/>
      <c r="IPA102" s="211"/>
      <c r="IPB102" s="212"/>
      <c r="IPC102" s="213"/>
      <c r="IPD102" s="214"/>
      <c r="IPE102" s="210"/>
      <c r="IPF102" s="210"/>
      <c r="IPG102" s="210"/>
      <c r="IPH102" s="210"/>
      <c r="IPI102" s="211"/>
      <c r="IPJ102" s="211"/>
      <c r="IPK102" s="211"/>
      <c r="IPL102" s="211"/>
      <c r="IPM102" s="211"/>
      <c r="IPN102" s="212"/>
      <c r="IPO102" s="213"/>
      <c r="IPP102" s="214"/>
      <c r="IPQ102" s="210"/>
      <c r="IPR102" s="210"/>
      <c r="IPS102" s="210"/>
      <c r="IPT102" s="210"/>
      <c r="IPU102" s="211"/>
      <c r="IPV102" s="211"/>
      <c r="IPW102" s="211"/>
      <c r="IPX102" s="211"/>
      <c r="IPY102" s="211"/>
      <c r="IPZ102" s="212"/>
      <c r="IQA102" s="213"/>
      <c r="IQB102" s="214"/>
      <c r="IQC102" s="210"/>
      <c r="IQD102" s="210"/>
      <c r="IQE102" s="210"/>
      <c r="IQF102" s="210"/>
      <c r="IQG102" s="211"/>
      <c r="IQH102" s="211"/>
      <c r="IQI102" s="211"/>
      <c r="IQJ102" s="211"/>
      <c r="IQK102" s="211"/>
      <c r="IQL102" s="212"/>
      <c r="IQM102" s="213"/>
      <c r="IQN102" s="214"/>
      <c r="IQO102" s="210"/>
      <c r="IQP102" s="210"/>
      <c r="IQQ102" s="210"/>
      <c r="IQR102" s="210"/>
      <c r="IQS102" s="211"/>
      <c r="IQT102" s="211"/>
      <c r="IQU102" s="211"/>
      <c r="IQV102" s="211"/>
      <c r="IQW102" s="211"/>
      <c r="IQX102" s="212"/>
      <c r="IQY102" s="213"/>
      <c r="IQZ102" s="214"/>
      <c r="IRA102" s="210"/>
      <c r="IRB102" s="210"/>
      <c r="IRC102" s="210"/>
      <c r="IRD102" s="210"/>
      <c r="IRE102" s="211"/>
      <c r="IRF102" s="211"/>
      <c r="IRG102" s="211"/>
      <c r="IRH102" s="211"/>
      <c r="IRI102" s="211"/>
      <c r="IRJ102" s="212"/>
      <c r="IRK102" s="213"/>
      <c r="IRL102" s="214"/>
      <c r="IRM102" s="210"/>
      <c r="IRN102" s="210"/>
      <c r="IRO102" s="210"/>
      <c r="IRP102" s="210"/>
      <c r="IRQ102" s="211"/>
      <c r="IRR102" s="211"/>
      <c r="IRS102" s="211"/>
      <c r="IRT102" s="211"/>
      <c r="IRU102" s="211"/>
      <c r="IRV102" s="212"/>
      <c r="IRW102" s="213"/>
      <c r="IRX102" s="214"/>
      <c r="IRY102" s="210"/>
      <c r="IRZ102" s="210"/>
      <c r="ISA102" s="210"/>
      <c r="ISB102" s="210"/>
      <c r="ISC102" s="211"/>
      <c r="ISD102" s="211"/>
      <c r="ISE102" s="211"/>
      <c r="ISF102" s="211"/>
      <c r="ISG102" s="211"/>
      <c r="ISH102" s="212"/>
      <c r="ISI102" s="213"/>
      <c r="ISJ102" s="214"/>
      <c r="ISK102" s="210"/>
      <c r="ISL102" s="210"/>
      <c r="ISM102" s="210"/>
      <c r="ISN102" s="210"/>
      <c r="ISO102" s="211"/>
      <c r="ISP102" s="211"/>
      <c r="ISQ102" s="211"/>
      <c r="ISR102" s="211"/>
      <c r="ISS102" s="211"/>
      <c r="IST102" s="212"/>
      <c r="ISU102" s="213"/>
      <c r="ISV102" s="214"/>
      <c r="ISW102" s="210"/>
      <c r="ISX102" s="210"/>
      <c r="ISY102" s="210"/>
      <c r="ISZ102" s="210"/>
      <c r="ITA102" s="211"/>
      <c r="ITB102" s="211"/>
      <c r="ITC102" s="211"/>
      <c r="ITD102" s="211"/>
      <c r="ITE102" s="211"/>
      <c r="ITF102" s="212"/>
      <c r="ITG102" s="213"/>
      <c r="ITH102" s="214"/>
      <c r="ITI102" s="210"/>
      <c r="ITJ102" s="210"/>
      <c r="ITK102" s="210"/>
      <c r="ITL102" s="210"/>
      <c r="ITM102" s="211"/>
      <c r="ITN102" s="211"/>
      <c r="ITO102" s="211"/>
      <c r="ITP102" s="211"/>
      <c r="ITQ102" s="211"/>
      <c r="ITR102" s="212"/>
      <c r="ITS102" s="213"/>
      <c r="ITT102" s="214"/>
      <c r="ITU102" s="210"/>
      <c r="ITV102" s="210"/>
      <c r="ITW102" s="210"/>
      <c r="ITX102" s="210"/>
      <c r="ITY102" s="211"/>
      <c r="ITZ102" s="211"/>
      <c r="IUA102" s="211"/>
      <c r="IUB102" s="211"/>
      <c r="IUC102" s="211"/>
      <c r="IUD102" s="212"/>
      <c r="IUE102" s="213"/>
      <c r="IUF102" s="214"/>
      <c r="IUG102" s="210"/>
      <c r="IUH102" s="210"/>
      <c r="IUI102" s="210"/>
      <c r="IUJ102" s="210"/>
      <c r="IUK102" s="211"/>
      <c r="IUL102" s="211"/>
      <c r="IUM102" s="211"/>
      <c r="IUN102" s="211"/>
      <c r="IUO102" s="211"/>
      <c r="IUP102" s="212"/>
      <c r="IUQ102" s="213"/>
      <c r="IUR102" s="214"/>
      <c r="IUS102" s="210"/>
      <c r="IUT102" s="210"/>
      <c r="IUU102" s="210"/>
      <c r="IUV102" s="210"/>
      <c r="IUW102" s="211"/>
      <c r="IUX102" s="211"/>
      <c r="IUY102" s="211"/>
      <c r="IUZ102" s="211"/>
      <c r="IVA102" s="211"/>
      <c r="IVB102" s="212"/>
      <c r="IVC102" s="213"/>
      <c r="IVD102" s="214"/>
      <c r="IVE102" s="210"/>
      <c r="IVF102" s="210"/>
      <c r="IVG102" s="210"/>
      <c r="IVH102" s="210"/>
      <c r="IVI102" s="211"/>
      <c r="IVJ102" s="211"/>
      <c r="IVK102" s="211"/>
      <c r="IVL102" s="211"/>
      <c r="IVM102" s="211"/>
      <c r="IVN102" s="212"/>
      <c r="IVO102" s="213"/>
      <c r="IVP102" s="214"/>
      <c r="IVQ102" s="210"/>
      <c r="IVR102" s="210"/>
      <c r="IVS102" s="210"/>
      <c r="IVT102" s="210"/>
      <c r="IVU102" s="211"/>
      <c r="IVV102" s="211"/>
      <c r="IVW102" s="211"/>
      <c r="IVX102" s="211"/>
      <c r="IVY102" s="211"/>
      <c r="IVZ102" s="212"/>
      <c r="IWA102" s="213"/>
      <c r="IWB102" s="214"/>
      <c r="IWC102" s="210"/>
      <c r="IWD102" s="210"/>
      <c r="IWE102" s="210"/>
      <c r="IWF102" s="210"/>
      <c r="IWG102" s="211"/>
      <c r="IWH102" s="211"/>
      <c r="IWI102" s="211"/>
      <c r="IWJ102" s="211"/>
      <c r="IWK102" s="211"/>
      <c r="IWL102" s="212"/>
      <c r="IWM102" s="213"/>
      <c r="IWN102" s="214"/>
      <c r="IWO102" s="210"/>
      <c r="IWP102" s="210"/>
      <c r="IWQ102" s="210"/>
      <c r="IWR102" s="210"/>
      <c r="IWS102" s="211"/>
      <c r="IWT102" s="211"/>
      <c r="IWU102" s="211"/>
      <c r="IWV102" s="211"/>
      <c r="IWW102" s="211"/>
      <c r="IWX102" s="212"/>
      <c r="IWY102" s="213"/>
      <c r="IWZ102" s="214"/>
      <c r="IXA102" s="210"/>
      <c r="IXB102" s="210"/>
      <c r="IXC102" s="210"/>
      <c r="IXD102" s="210"/>
      <c r="IXE102" s="211"/>
      <c r="IXF102" s="211"/>
      <c r="IXG102" s="211"/>
      <c r="IXH102" s="211"/>
      <c r="IXI102" s="211"/>
      <c r="IXJ102" s="212"/>
      <c r="IXK102" s="213"/>
      <c r="IXL102" s="214"/>
      <c r="IXM102" s="210"/>
      <c r="IXN102" s="210"/>
      <c r="IXO102" s="210"/>
      <c r="IXP102" s="210"/>
      <c r="IXQ102" s="211"/>
      <c r="IXR102" s="211"/>
      <c r="IXS102" s="211"/>
      <c r="IXT102" s="211"/>
      <c r="IXU102" s="211"/>
      <c r="IXV102" s="212"/>
      <c r="IXW102" s="213"/>
      <c r="IXX102" s="214"/>
      <c r="IXY102" s="210"/>
      <c r="IXZ102" s="210"/>
      <c r="IYA102" s="210"/>
      <c r="IYB102" s="210"/>
      <c r="IYC102" s="211"/>
      <c r="IYD102" s="211"/>
      <c r="IYE102" s="211"/>
      <c r="IYF102" s="211"/>
      <c r="IYG102" s="211"/>
      <c r="IYH102" s="212"/>
      <c r="IYI102" s="213"/>
      <c r="IYJ102" s="214"/>
      <c r="IYK102" s="210"/>
      <c r="IYL102" s="210"/>
      <c r="IYM102" s="210"/>
      <c r="IYN102" s="210"/>
      <c r="IYO102" s="211"/>
      <c r="IYP102" s="211"/>
      <c r="IYQ102" s="211"/>
      <c r="IYR102" s="211"/>
      <c r="IYS102" s="211"/>
      <c r="IYT102" s="212"/>
      <c r="IYU102" s="213"/>
      <c r="IYV102" s="214"/>
      <c r="IYW102" s="210"/>
      <c r="IYX102" s="210"/>
      <c r="IYY102" s="210"/>
      <c r="IYZ102" s="210"/>
      <c r="IZA102" s="211"/>
      <c r="IZB102" s="211"/>
      <c r="IZC102" s="211"/>
      <c r="IZD102" s="211"/>
      <c r="IZE102" s="211"/>
      <c r="IZF102" s="212"/>
      <c r="IZG102" s="213"/>
      <c r="IZH102" s="214"/>
      <c r="IZI102" s="210"/>
      <c r="IZJ102" s="210"/>
      <c r="IZK102" s="210"/>
      <c r="IZL102" s="210"/>
      <c r="IZM102" s="211"/>
      <c r="IZN102" s="211"/>
      <c r="IZO102" s="211"/>
      <c r="IZP102" s="211"/>
      <c r="IZQ102" s="211"/>
      <c r="IZR102" s="212"/>
      <c r="IZS102" s="213"/>
      <c r="IZT102" s="214"/>
      <c r="IZU102" s="210"/>
      <c r="IZV102" s="210"/>
      <c r="IZW102" s="210"/>
      <c r="IZX102" s="210"/>
      <c r="IZY102" s="211"/>
      <c r="IZZ102" s="211"/>
      <c r="JAA102" s="211"/>
      <c r="JAB102" s="211"/>
      <c r="JAC102" s="211"/>
      <c r="JAD102" s="212"/>
      <c r="JAE102" s="213"/>
      <c r="JAF102" s="214"/>
      <c r="JAG102" s="210"/>
      <c r="JAH102" s="210"/>
      <c r="JAI102" s="210"/>
      <c r="JAJ102" s="210"/>
      <c r="JAK102" s="211"/>
      <c r="JAL102" s="211"/>
      <c r="JAM102" s="211"/>
      <c r="JAN102" s="211"/>
      <c r="JAO102" s="211"/>
      <c r="JAP102" s="212"/>
      <c r="JAQ102" s="213"/>
      <c r="JAR102" s="214"/>
      <c r="JAS102" s="210"/>
      <c r="JAT102" s="210"/>
      <c r="JAU102" s="210"/>
      <c r="JAV102" s="210"/>
      <c r="JAW102" s="211"/>
      <c r="JAX102" s="211"/>
      <c r="JAY102" s="211"/>
      <c r="JAZ102" s="211"/>
      <c r="JBA102" s="211"/>
      <c r="JBB102" s="212"/>
      <c r="JBC102" s="213"/>
      <c r="JBD102" s="214"/>
      <c r="JBE102" s="210"/>
      <c r="JBF102" s="210"/>
      <c r="JBG102" s="210"/>
      <c r="JBH102" s="210"/>
      <c r="JBI102" s="211"/>
      <c r="JBJ102" s="211"/>
      <c r="JBK102" s="211"/>
      <c r="JBL102" s="211"/>
      <c r="JBM102" s="211"/>
      <c r="JBN102" s="212"/>
      <c r="JBO102" s="213"/>
      <c r="JBP102" s="214"/>
      <c r="JBQ102" s="210"/>
      <c r="JBR102" s="210"/>
      <c r="JBS102" s="210"/>
      <c r="JBT102" s="210"/>
      <c r="JBU102" s="211"/>
      <c r="JBV102" s="211"/>
      <c r="JBW102" s="211"/>
      <c r="JBX102" s="211"/>
      <c r="JBY102" s="211"/>
      <c r="JBZ102" s="212"/>
      <c r="JCA102" s="213"/>
      <c r="JCB102" s="214"/>
      <c r="JCC102" s="210"/>
      <c r="JCD102" s="210"/>
      <c r="JCE102" s="210"/>
      <c r="JCF102" s="210"/>
      <c r="JCG102" s="211"/>
      <c r="JCH102" s="211"/>
      <c r="JCI102" s="211"/>
      <c r="JCJ102" s="211"/>
      <c r="JCK102" s="211"/>
      <c r="JCL102" s="212"/>
      <c r="JCM102" s="213"/>
      <c r="JCN102" s="214"/>
      <c r="JCO102" s="210"/>
      <c r="JCP102" s="210"/>
      <c r="JCQ102" s="210"/>
      <c r="JCR102" s="210"/>
      <c r="JCS102" s="211"/>
      <c r="JCT102" s="211"/>
      <c r="JCU102" s="211"/>
      <c r="JCV102" s="211"/>
      <c r="JCW102" s="211"/>
      <c r="JCX102" s="212"/>
      <c r="JCY102" s="213"/>
      <c r="JCZ102" s="214"/>
      <c r="JDA102" s="210"/>
      <c r="JDB102" s="210"/>
      <c r="JDC102" s="210"/>
      <c r="JDD102" s="210"/>
      <c r="JDE102" s="211"/>
      <c r="JDF102" s="211"/>
      <c r="JDG102" s="211"/>
      <c r="JDH102" s="211"/>
      <c r="JDI102" s="211"/>
      <c r="JDJ102" s="212"/>
      <c r="JDK102" s="213"/>
      <c r="JDL102" s="214"/>
      <c r="JDM102" s="210"/>
      <c r="JDN102" s="210"/>
      <c r="JDO102" s="210"/>
      <c r="JDP102" s="210"/>
      <c r="JDQ102" s="211"/>
      <c r="JDR102" s="211"/>
      <c r="JDS102" s="211"/>
      <c r="JDT102" s="211"/>
      <c r="JDU102" s="211"/>
      <c r="JDV102" s="212"/>
      <c r="JDW102" s="213"/>
      <c r="JDX102" s="214"/>
      <c r="JDY102" s="210"/>
      <c r="JDZ102" s="210"/>
      <c r="JEA102" s="210"/>
      <c r="JEB102" s="210"/>
      <c r="JEC102" s="211"/>
      <c r="JED102" s="211"/>
      <c r="JEE102" s="211"/>
      <c r="JEF102" s="211"/>
      <c r="JEG102" s="211"/>
      <c r="JEH102" s="212"/>
      <c r="JEI102" s="213"/>
      <c r="JEJ102" s="214"/>
      <c r="JEK102" s="210"/>
      <c r="JEL102" s="210"/>
      <c r="JEM102" s="210"/>
      <c r="JEN102" s="210"/>
      <c r="JEO102" s="211"/>
      <c r="JEP102" s="211"/>
      <c r="JEQ102" s="211"/>
      <c r="JER102" s="211"/>
      <c r="JES102" s="211"/>
      <c r="JET102" s="212"/>
      <c r="JEU102" s="213"/>
      <c r="JEV102" s="214"/>
      <c r="JEW102" s="210"/>
      <c r="JEX102" s="210"/>
      <c r="JEY102" s="210"/>
      <c r="JEZ102" s="210"/>
      <c r="JFA102" s="211"/>
      <c r="JFB102" s="211"/>
      <c r="JFC102" s="211"/>
      <c r="JFD102" s="211"/>
      <c r="JFE102" s="211"/>
      <c r="JFF102" s="212"/>
      <c r="JFG102" s="213"/>
      <c r="JFH102" s="214"/>
      <c r="JFI102" s="210"/>
      <c r="JFJ102" s="210"/>
      <c r="JFK102" s="210"/>
      <c r="JFL102" s="210"/>
      <c r="JFM102" s="211"/>
      <c r="JFN102" s="211"/>
      <c r="JFO102" s="211"/>
      <c r="JFP102" s="211"/>
      <c r="JFQ102" s="211"/>
      <c r="JFR102" s="212"/>
      <c r="JFS102" s="213"/>
      <c r="JFT102" s="214"/>
      <c r="JFU102" s="210"/>
      <c r="JFV102" s="210"/>
      <c r="JFW102" s="210"/>
      <c r="JFX102" s="210"/>
      <c r="JFY102" s="211"/>
      <c r="JFZ102" s="211"/>
      <c r="JGA102" s="211"/>
      <c r="JGB102" s="211"/>
      <c r="JGC102" s="211"/>
      <c r="JGD102" s="212"/>
      <c r="JGE102" s="213"/>
      <c r="JGF102" s="214"/>
      <c r="JGG102" s="210"/>
      <c r="JGH102" s="210"/>
      <c r="JGI102" s="210"/>
      <c r="JGJ102" s="210"/>
      <c r="JGK102" s="211"/>
      <c r="JGL102" s="211"/>
      <c r="JGM102" s="211"/>
      <c r="JGN102" s="211"/>
      <c r="JGO102" s="211"/>
      <c r="JGP102" s="212"/>
      <c r="JGQ102" s="213"/>
      <c r="JGR102" s="214"/>
      <c r="JGS102" s="210"/>
      <c r="JGT102" s="210"/>
      <c r="JGU102" s="210"/>
      <c r="JGV102" s="210"/>
      <c r="JGW102" s="211"/>
      <c r="JGX102" s="211"/>
      <c r="JGY102" s="211"/>
      <c r="JGZ102" s="211"/>
      <c r="JHA102" s="211"/>
      <c r="JHB102" s="212"/>
      <c r="JHC102" s="213"/>
      <c r="JHD102" s="214"/>
      <c r="JHE102" s="210"/>
      <c r="JHF102" s="210"/>
      <c r="JHG102" s="210"/>
      <c r="JHH102" s="210"/>
      <c r="JHI102" s="211"/>
      <c r="JHJ102" s="211"/>
      <c r="JHK102" s="211"/>
      <c r="JHL102" s="211"/>
      <c r="JHM102" s="211"/>
      <c r="JHN102" s="212"/>
      <c r="JHO102" s="213"/>
      <c r="JHP102" s="214"/>
      <c r="JHQ102" s="210"/>
      <c r="JHR102" s="210"/>
      <c r="JHS102" s="210"/>
      <c r="JHT102" s="210"/>
      <c r="JHU102" s="211"/>
      <c r="JHV102" s="211"/>
      <c r="JHW102" s="211"/>
      <c r="JHX102" s="211"/>
      <c r="JHY102" s="211"/>
      <c r="JHZ102" s="212"/>
      <c r="JIA102" s="213"/>
      <c r="JIB102" s="214"/>
      <c r="JIC102" s="210"/>
      <c r="JID102" s="210"/>
      <c r="JIE102" s="210"/>
      <c r="JIF102" s="210"/>
      <c r="JIG102" s="211"/>
      <c r="JIH102" s="211"/>
      <c r="JII102" s="211"/>
      <c r="JIJ102" s="211"/>
      <c r="JIK102" s="211"/>
      <c r="JIL102" s="212"/>
      <c r="JIM102" s="213"/>
      <c r="JIN102" s="214"/>
      <c r="JIO102" s="210"/>
      <c r="JIP102" s="210"/>
      <c r="JIQ102" s="210"/>
      <c r="JIR102" s="210"/>
      <c r="JIS102" s="211"/>
      <c r="JIT102" s="211"/>
      <c r="JIU102" s="211"/>
      <c r="JIV102" s="211"/>
      <c r="JIW102" s="211"/>
      <c r="JIX102" s="212"/>
      <c r="JIY102" s="213"/>
      <c r="JIZ102" s="214"/>
      <c r="JJA102" s="210"/>
      <c r="JJB102" s="210"/>
      <c r="JJC102" s="210"/>
      <c r="JJD102" s="210"/>
      <c r="JJE102" s="211"/>
      <c r="JJF102" s="211"/>
      <c r="JJG102" s="211"/>
      <c r="JJH102" s="211"/>
      <c r="JJI102" s="211"/>
      <c r="JJJ102" s="212"/>
      <c r="JJK102" s="213"/>
      <c r="JJL102" s="214"/>
      <c r="JJM102" s="210"/>
      <c r="JJN102" s="210"/>
      <c r="JJO102" s="210"/>
      <c r="JJP102" s="210"/>
      <c r="JJQ102" s="211"/>
      <c r="JJR102" s="211"/>
      <c r="JJS102" s="211"/>
      <c r="JJT102" s="211"/>
      <c r="JJU102" s="211"/>
      <c r="JJV102" s="212"/>
      <c r="JJW102" s="213"/>
      <c r="JJX102" s="214"/>
      <c r="JJY102" s="210"/>
      <c r="JJZ102" s="210"/>
      <c r="JKA102" s="210"/>
      <c r="JKB102" s="210"/>
      <c r="JKC102" s="211"/>
      <c r="JKD102" s="211"/>
      <c r="JKE102" s="211"/>
      <c r="JKF102" s="211"/>
      <c r="JKG102" s="211"/>
      <c r="JKH102" s="212"/>
      <c r="JKI102" s="213"/>
      <c r="JKJ102" s="214"/>
      <c r="JKK102" s="210"/>
      <c r="JKL102" s="210"/>
      <c r="JKM102" s="210"/>
      <c r="JKN102" s="210"/>
      <c r="JKO102" s="211"/>
      <c r="JKP102" s="211"/>
      <c r="JKQ102" s="211"/>
      <c r="JKR102" s="211"/>
      <c r="JKS102" s="211"/>
      <c r="JKT102" s="212"/>
      <c r="JKU102" s="213"/>
      <c r="JKV102" s="214"/>
      <c r="JKW102" s="210"/>
      <c r="JKX102" s="210"/>
      <c r="JKY102" s="210"/>
      <c r="JKZ102" s="210"/>
      <c r="JLA102" s="211"/>
      <c r="JLB102" s="211"/>
      <c r="JLC102" s="211"/>
      <c r="JLD102" s="211"/>
      <c r="JLE102" s="211"/>
      <c r="JLF102" s="212"/>
      <c r="JLG102" s="213"/>
      <c r="JLH102" s="214"/>
      <c r="JLI102" s="210"/>
      <c r="JLJ102" s="210"/>
      <c r="JLK102" s="210"/>
      <c r="JLL102" s="210"/>
      <c r="JLM102" s="211"/>
      <c r="JLN102" s="211"/>
      <c r="JLO102" s="211"/>
      <c r="JLP102" s="211"/>
      <c r="JLQ102" s="211"/>
      <c r="JLR102" s="212"/>
      <c r="JLS102" s="213"/>
      <c r="JLT102" s="214"/>
      <c r="JLU102" s="210"/>
      <c r="JLV102" s="210"/>
      <c r="JLW102" s="210"/>
      <c r="JLX102" s="210"/>
      <c r="JLY102" s="211"/>
      <c r="JLZ102" s="211"/>
      <c r="JMA102" s="211"/>
      <c r="JMB102" s="211"/>
      <c r="JMC102" s="211"/>
      <c r="JMD102" s="212"/>
      <c r="JME102" s="213"/>
      <c r="JMF102" s="214"/>
      <c r="JMG102" s="210"/>
      <c r="JMH102" s="210"/>
      <c r="JMI102" s="210"/>
      <c r="JMJ102" s="210"/>
      <c r="JMK102" s="211"/>
      <c r="JML102" s="211"/>
      <c r="JMM102" s="211"/>
      <c r="JMN102" s="211"/>
      <c r="JMO102" s="211"/>
      <c r="JMP102" s="212"/>
      <c r="JMQ102" s="213"/>
      <c r="JMR102" s="214"/>
      <c r="JMS102" s="210"/>
      <c r="JMT102" s="210"/>
      <c r="JMU102" s="210"/>
      <c r="JMV102" s="210"/>
      <c r="JMW102" s="211"/>
      <c r="JMX102" s="211"/>
      <c r="JMY102" s="211"/>
      <c r="JMZ102" s="211"/>
      <c r="JNA102" s="211"/>
      <c r="JNB102" s="212"/>
      <c r="JNC102" s="213"/>
      <c r="JND102" s="214"/>
      <c r="JNE102" s="210"/>
      <c r="JNF102" s="210"/>
      <c r="JNG102" s="210"/>
      <c r="JNH102" s="210"/>
      <c r="JNI102" s="211"/>
      <c r="JNJ102" s="211"/>
      <c r="JNK102" s="211"/>
      <c r="JNL102" s="211"/>
      <c r="JNM102" s="211"/>
      <c r="JNN102" s="212"/>
      <c r="JNO102" s="213"/>
      <c r="JNP102" s="214"/>
      <c r="JNQ102" s="210"/>
      <c r="JNR102" s="210"/>
      <c r="JNS102" s="210"/>
      <c r="JNT102" s="210"/>
      <c r="JNU102" s="211"/>
      <c r="JNV102" s="211"/>
      <c r="JNW102" s="211"/>
      <c r="JNX102" s="211"/>
      <c r="JNY102" s="211"/>
      <c r="JNZ102" s="212"/>
      <c r="JOA102" s="213"/>
      <c r="JOB102" s="214"/>
      <c r="JOC102" s="210"/>
      <c r="JOD102" s="210"/>
      <c r="JOE102" s="210"/>
      <c r="JOF102" s="210"/>
      <c r="JOG102" s="211"/>
      <c r="JOH102" s="211"/>
      <c r="JOI102" s="211"/>
      <c r="JOJ102" s="211"/>
      <c r="JOK102" s="211"/>
      <c r="JOL102" s="212"/>
      <c r="JOM102" s="213"/>
      <c r="JON102" s="214"/>
      <c r="JOO102" s="210"/>
      <c r="JOP102" s="210"/>
      <c r="JOQ102" s="210"/>
      <c r="JOR102" s="210"/>
      <c r="JOS102" s="211"/>
      <c r="JOT102" s="211"/>
      <c r="JOU102" s="211"/>
      <c r="JOV102" s="211"/>
      <c r="JOW102" s="211"/>
      <c r="JOX102" s="212"/>
      <c r="JOY102" s="213"/>
      <c r="JOZ102" s="214"/>
      <c r="JPA102" s="210"/>
      <c r="JPB102" s="210"/>
      <c r="JPC102" s="210"/>
      <c r="JPD102" s="210"/>
      <c r="JPE102" s="211"/>
      <c r="JPF102" s="211"/>
      <c r="JPG102" s="211"/>
      <c r="JPH102" s="211"/>
      <c r="JPI102" s="211"/>
      <c r="JPJ102" s="212"/>
      <c r="JPK102" s="213"/>
      <c r="JPL102" s="214"/>
      <c r="JPM102" s="210"/>
      <c r="JPN102" s="210"/>
      <c r="JPO102" s="210"/>
      <c r="JPP102" s="210"/>
      <c r="JPQ102" s="211"/>
      <c r="JPR102" s="211"/>
      <c r="JPS102" s="211"/>
      <c r="JPT102" s="211"/>
      <c r="JPU102" s="211"/>
      <c r="JPV102" s="212"/>
      <c r="JPW102" s="213"/>
      <c r="JPX102" s="214"/>
      <c r="JPY102" s="210"/>
      <c r="JPZ102" s="210"/>
      <c r="JQA102" s="210"/>
      <c r="JQB102" s="210"/>
      <c r="JQC102" s="211"/>
      <c r="JQD102" s="211"/>
      <c r="JQE102" s="211"/>
      <c r="JQF102" s="211"/>
      <c r="JQG102" s="211"/>
      <c r="JQH102" s="212"/>
      <c r="JQI102" s="213"/>
      <c r="JQJ102" s="214"/>
      <c r="JQK102" s="210"/>
      <c r="JQL102" s="210"/>
      <c r="JQM102" s="210"/>
      <c r="JQN102" s="210"/>
      <c r="JQO102" s="211"/>
      <c r="JQP102" s="211"/>
      <c r="JQQ102" s="211"/>
      <c r="JQR102" s="211"/>
      <c r="JQS102" s="211"/>
      <c r="JQT102" s="212"/>
      <c r="JQU102" s="213"/>
      <c r="JQV102" s="214"/>
      <c r="JQW102" s="210"/>
      <c r="JQX102" s="210"/>
      <c r="JQY102" s="210"/>
      <c r="JQZ102" s="210"/>
      <c r="JRA102" s="211"/>
      <c r="JRB102" s="211"/>
      <c r="JRC102" s="211"/>
      <c r="JRD102" s="211"/>
      <c r="JRE102" s="211"/>
      <c r="JRF102" s="212"/>
      <c r="JRG102" s="213"/>
      <c r="JRH102" s="214"/>
      <c r="JRI102" s="210"/>
      <c r="JRJ102" s="210"/>
      <c r="JRK102" s="210"/>
      <c r="JRL102" s="210"/>
      <c r="JRM102" s="211"/>
      <c r="JRN102" s="211"/>
      <c r="JRO102" s="211"/>
      <c r="JRP102" s="211"/>
      <c r="JRQ102" s="211"/>
      <c r="JRR102" s="212"/>
      <c r="JRS102" s="213"/>
      <c r="JRT102" s="214"/>
      <c r="JRU102" s="210"/>
      <c r="JRV102" s="210"/>
      <c r="JRW102" s="210"/>
      <c r="JRX102" s="210"/>
      <c r="JRY102" s="211"/>
      <c r="JRZ102" s="211"/>
      <c r="JSA102" s="211"/>
      <c r="JSB102" s="211"/>
      <c r="JSC102" s="211"/>
      <c r="JSD102" s="212"/>
      <c r="JSE102" s="213"/>
      <c r="JSF102" s="214"/>
      <c r="JSG102" s="210"/>
      <c r="JSH102" s="210"/>
      <c r="JSI102" s="210"/>
      <c r="JSJ102" s="210"/>
      <c r="JSK102" s="211"/>
      <c r="JSL102" s="211"/>
      <c r="JSM102" s="211"/>
      <c r="JSN102" s="211"/>
      <c r="JSO102" s="211"/>
      <c r="JSP102" s="212"/>
      <c r="JSQ102" s="213"/>
      <c r="JSR102" s="214"/>
      <c r="JSS102" s="210"/>
      <c r="JST102" s="210"/>
      <c r="JSU102" s="210"/>
      <c r="JSV102" s="210"/>
      <c r="JSW102" s="211"/>
      <c r="JSX102" s="211"/>
      <c r="JSY102" s="211"/>
      <c r="JSZ102" s="211"/>
      <c r="JTA102" s="211"/>
      <c r="JTB102" s="212"/>
      <c r="JTC102" s="213"/>
      <c r="JTD102" s="214"/>
      <c r="JTE102" s="210"/>
      <c r="JTF102" s="210"/>
      <c r="JTG102" s="210"/>
      <c r="JTH102" s="210"/>
      <c r="JTI102" s="211"/>
      <c r="JTJ102" s="211"/>
      <c r="JTK102" s="211"/>
      <c r="JTL102" s="211"/>
      <c r="JTM102" s="211"/>
      <c r="JTN102" s="212"/>
      <c r="JTO102" s="213"/>
      <c r="JTP102" s="214"/>
      <c r="JTQ102" s="210"/>
      <c r="JTR102" s="210"/>
      <c r="JTS102" s="210"/>
      <c r="JTT102" s="210"/>
      <c r="JTU102" s="211"/>
      <c r="JTV102" s="211"/>
      <c r="JTW102" s="211"/>
      <c r="JTX102" s="211"/>
      <c r="JTY102" s="211"/>
      <c r="JTZ102" s="212"/>
      <c r="JUA102" s="213"/>
      <c r="JUB102" s="214"/>
      <c r="JUC102" s="210"/>
      <c r="JUD102" s="210"/>
      <c r="JUE102" s="210"/>
      <c r="JUF102" s="210"/>
      <c r="JUG102" s="211"/>
      <c r="JUH102" s="211"/>
      <c r="JUI102" s="211"/>
      <c r="JUJ102" s="211"/>
      <c r="JUK102" s="211"/>
      <c r="JUL102" s="212"/>
      <c r="JUM102" s="213"/>
      <c r="JUN102" s="214"/>
      <c r="JUO102" s="210"/>
      <c r="JUP102" s="210"/>
      <c r="JUQ102" s="210"/>
      <c r="JUR102" s="210"/>
      <c r="JUS102" s="211"/>
      <c r="JUT102" s="211"/>
      <c r="JUU102" s="211"/>
      <c r="JUV102" s="211"/>
      <c r="JUW102" s="211"/>
      <c r="JUX102" s="212"/>
      <c r="JUY102" s="213"/>
      <c r="JUZ102" s="214"/>
      <c r="JVA102" s="210"/>
      <c r="JVB102" s="210"/>
      <c r="JVC102" s="210"/>
      <c r="JVD102" s="210"/>
      <c r="JVE102" s="211"/>
      <c r="JVF102" s="211"/>
      <c r="JVG102" s="211"/>
      <c r="JVH102" s="211"/>
      <c r="JVI102" s="211"/>
      <c r="JVJ102" s="212"/>
      <c r="JVK102" s="213"/>
      <c r="JVL102" s="214"/>
      <c r="JVM102" s="210"/>
      <c r="JVN102" s="210"/>
      <c r="JVO102" s="210"/>
      <c r="JVP102" s="210"/>
      <c r="JVQ102" s="211"/>
      <c r="JVR102" s="211"/>
      <c r="JVS102" s="211"/>
      <c r="JVT102" s="211"/>
      <c r="JVU102" s="211"/>
      <c r="JVV102" s="212"/>
      <c r="JVW102" s="213"/>
      <c r="JVX102" s="214"/>
      <c r="JVY102" s="210"/>
      <c r="JVZ102" s="210"/>
      <c r="JWA102" s="210"/>
      <c r="JWB102" s="210"/>
      <c r="JWC102" s="211"/>
      <c r="JWD102" s="211"/>
      <c r="JWE102" s="211"/>
      <c r="JWF102" s="211"/>
      <c r="JWG102" s="211"/>
      <c r="JWH102" s="212"/>
      <c r="JWI102" s="213"/>
      <c r="JWJ102" s="214"/>
      <c r="JWK102" s="210"/>
      <c r="JWL102" s="210"/>
      <c r="JWM102" s="210"/>
      <c r="JWN102" s="210"/>
      <c r="JWO102" s="211"/>
      <c r="JWP102" s="211"/>
      <c r="JWQ102" s="211"/>
      <c r="JWR102" s="211"/>
      <c r="JWS102" s="211"/>
      <c r="JWT102" s="212"/>
      <c r="JWU102" s="213"/>
      <c r="JWV102" s="214"/>
      <c r="JWW102" s="210"/>
      <c r="JWX102" s="210"/>
      <c r="JWY102" s="210"/>
      <c r="JWZ102" s="210"/>
      <c r="JXA102" s="211"/>
      <c r="JXB102" s="211"/>
      <c r="JXC102" s="211"/>
      <c r="JXD102" s="211"/>
      <c r="JXE102" s="211"/>
      <c r="JXF102" s="212"/>
      <c r="JXG102" s="213"/>
      <c r="JXH102" s="214"/>
      <c r="JXI102" s="210"/>
      <c r="JXJ102" s="210"/>
      <c r="JXK102" s="210"/>
      <c r="JXL102" s="210"/>
      <c r="JXM102" s="211"/>
      <c r="JXN102" s="211"/>
      <c r="JXO102" s="211"/>
      <c r="JXP102" s="211"/>
      <c r="JXQ102" s="211"/>
      <c r="JXR102" s="212"/>
      <c r="JXS102" s="213"/>
      <c r="JXT102" s="214"/>
      <c r="JXU102" s="210"/>
      <c r="JXV102" s="210"/>
      <c r="JXW102" s="210"/>
      <c r="JXX102" s="210"/>
      <c r="JXY102" s="211"/>
      <c r="JXZ102" s="211"/>
      <c r="JYA102" s="211"/>
      <c r="JYB102" s="211"/>
      <c r="JYC102" s="211"/>
      <c r="JYD102" s="212"/>
      <c r="JYE102" s="213"/>
      <c r="JYF102" s="214"/>
      <c r="JYG102" s="210"/>
      <c r="JYH102" s="210"/>
      <c r="JYI102" s="210"/>
      <c r="JYJ102" s="210"/>
      <c r="JYK102" s="211"/>
      <c r="JYL102" s="211"/>
      <c r="JYM102" s="211"/>
      <c r="JYN102" s="211"/>
      <c r="JYO102" s="211"/>
      <c r="JYP102" s="212"/>
      <c r="JYQ102" s="213"/>
      <c r="JYR102" s="214"/>
      <c r="JYS102" s="210"/>
      <c r="JYT102" s="210"/>
      <c r="JYU102" s="210"/>
      <c r="JYV102" s="210"/>
      <c r="JYW102" s="211"/>
      <c r="JYX102" s="211"/>
      <c r="JYY102" s="211"/>
      <c r="JYZ102" s="211"/>
      <c r="JZA102" s="211"/>
      <c r="JZB102" s="212"/>
      <c r="JZC102" s="213"/>
      <c r="JZD102" s="214"/>
      <c r="JZE102" s="210"/>
      <c r="JZF102" s="210"/>
      <c r="JZG102" s="210"/>
      <c r="JZH102" s="210"/>
      <c r="JZI102" s="211"/>
      <c r="JZJ102" s="211"/>
      <c r="JZK102" s="211"/>
      <c r="JZL102" s="211"/>
      <c r="JZM102" s="211"/>
      <c r="JZN102" s="212"/>
      <c r="JZO102" s="213"/>
      <c r="JZP102" s="214"/>
      <c r="JZQ102" s="210"/>
      <c r="JZR102" s="210"/>
      <c r="JZS102" s="210"/>
      <c r="JZT102" s="210"/>
      <c r="JZU102" s="211"/>
      <c r="JZV102" s="211"/>
      <c r="JZW102" s="211"/>
      <c r="JZX102" s="211"/>
      <c r="JZY102" s="211"/>
      <c r="JZZ102" s="212"/>
      <c r="KAA102" s="213"/>
      <c r="KAB102" s="214"/>
      <c r="KAC102" s="210"/>
      <c r="KAD102" s="210"/>
      <c r="KAE102" s="210"/>
      <c r="KAF102" s="210"/>
      <c r="KAG102" s="211"/>
      <c r="KAH102" s="211"/>
      <c r="KAI102" s="211"/>
      <c r="KAJ102" s="211"/>
      <c r="KAK102" s="211"/>
      <c r="KAL102" s="212"/>
      <c r="KAM102" s="213"/>
      <c r="KAN102" s="214"/>
      <c r="KAO102" s="210"/>
      <c r="KAP102" s="210"/>
      <c r="KAQ102" s="210"/>
      <c r="KAR102" s="210"/>
      <c r="KAS102" s="211"/>
      <c r="KAT102" s="211"/>
      <c r="KAU102" s="211"/>
      <c r="KAV102" s="211"/>
      <c r="KAW102" s="211"/>
      <c r="KAX102" s="212"/>
      <c r="KAY102" s="213"/>
      <c r="KAZ102" s="214"/>
      <c r="KBA102" s="210"/>
      <c r="KBB102" s="210"/>
      <c r="KBC102" s="210"/>
      <c r="KBD102" s="210"/>
      <c r="KBE102" s="211"/>
      <c r="KBF102" s="211"/>
      <c r="KBG102" s="211"/>
      <c r="KBH102" s="211"/>
      <c r="KBI102" s="211"/>
      <c r="KBJ102" s="212"/>
      <c r="KBK102" s="213"/>
      <c r="KBL102" s="214"/>
      <c r="KBM102" s="210"/>
      <c r="KBN102" s="210"/>
      <c r="KBO102" s="210"/>
      <c r="KBP102" s="210"/>
      <c r="KBQ102" s="211"/>
      <c r="KBR102" s="211"/>
      <c r="KBS102" s="211"/>
      <c r="KBT102" s="211"/>
      <c r="KBU102" s="211"/>
      <c r="KBV102" s="212"/>
      <c r="KBW102" s="213"/>
      <c r="KBX102" s="214"/>
      <c r="KBY102" s="210"/>
      <c r="KBZ102" s="210"/>
      <c r="KCA102" s="210"/>
      <c r="KCB102" s="210"/>
      <c r="KCC102" s="211"/>
      <c r="KCD102" s="211"/>
      <c r="KCE102" s="211"/>
      <c r="KCF102" s="211"/>
      <c r="KCG102" s="211"/>
      <c r="KCH102" s="212"/>
      <c r="KCI102" s="213"/>
      <c r="KCJ102" s="214"/>
      <c r="KCK102" s="210"/>
      <c r="KCL102" s="210"/>
      <c r="KCM102" s="210"/>
      <c r="KCN102" s="210"/>
      <c r="KCO102" s="211"/>
      <c r="KCP102" s="211"/>
      <c r="KCQ102" s="211"/>
      <c r="KCR102" s="211"/>
      <c r="KCS102" s="211"/>
      <c r="KCT102" s="212"/>
      <c r="KCU102" s="213"/>
      <c r="KCV102" s="214"/>
      <c r="KCW102" s="210"/>
      <c r="KCX102" s="210"/>
      <c r="KCY102" s="210"/>
      <c r="KCZ102" s="210"/>
      <c r="KDA102" s="211"/>
      <c r="KDB102" s="211"/>
      <c r="KDC102" s="211"/>
      <c r="KDD102" s="211"/>
      <c r="KDE102" s="211"/>
      <c r="KDF102" s="212"/>
      <c r="KDG102" s="213"/>
      <c r="KDH102" s="214"/>
      <c r="KDI102" s="210"/>
      <c r="KDJ102" s="210"/>
      <c r="KDK102" s="210"/>
      <c r="KDL102" s="210"/>
      <c r="KDM102" s="211"/>
      <c r="KDN102" s="211"/>
      <c r="KDO102" s="211"/>
      <c r="KDP102" s="211"/>
      <c r="KDQ102" s="211"/>
      <c r="KDR102" s="212"/>
      <c r="KDS102" s="213"/>
      <c r="KDT102" s="214"/>
      <c r="KDU102" s="210"/>
      <c r="KDV102" s="210"/>
      <c r="KDW102" s="210"/>
      <c r="KDX102" s="210"/>
      <c r="KDY102" s="211"/>
      <c r="KDZ102" s="211"/>
      <c r="KEA102" s="211"/>
      <c r="KEB102" s="211"/>
      <c r="KEC102" s="211"/>
      <c r="KED102" s="212"/>
      <c r="KEE102" s="213"/>
      <c r="KEF102" s="214"/>
      <c r="KEG102" s="210"/>
      <c r="KEH102" s="210"/>
      <c r="KEI102" s="210"/>
      <c r="KEJ102" s="210"/>
      <c r="KEK102" s="211"/>
      <c r="KEL102" s="211"/>
      <c r="KEM102" s="211"/>
      <c r="KEN102" s="211"/>
      <c r="KEO102" s="211"/>
      <c r="KEP102" s="212"/>
      <c r="KEQ102" s="213"/>
      <c r="KER102" s="214"/>
      <c r="KES102" s="210"/>
      <c r="KET102" s="210"/>
      <c r="KEU102" s="210"/>
      <c r="KEV102" s="210"/>
      <c r="KEW102" s="211"/>
      <c r="KEX102" s="211"/>
      <c r="KEY102" s="211"/>
      <c r="KEZ102" s="211"/>
      <c r="KFA102" s="211"/>
      <c r="KFB102" s="212"/>
      <c r="KFC102" s="213"/>
      <c r="KFD102" s="214"/>
      <c r="KFE102" s="210"/>
      <c r="KFF102" s="210"/>
      <c r="KFG102" s="210"/>
      <c r="KFH102" s="210"/>
      <c r="KFI102" s="211"/>
      <c r="KFJ102" s="211"/>
      <c r="KFK102" s="211"/>
      <c r="KFL102" s="211"/>
      <c r="KFM102" s="211"/>
      <c r="KFN102" s="212"/>
      <c r="KFO102" s="213"/>
      <c r="KFP102" s="214"/>
      <c r="KFQ102" s="210"/>
      <c r="KFR102" s="210"/>
      <c r="KFS102" s="210"/>
      <c r="KFT102" s="210"/>
      <c r="KFU102" s="211"/>
      <c r="KFV102" s="211"/>
      <c r="KFW102" s="211"/>
      <c r="KFX102" s="211"/>
      <c r="KFY102" s="211"/>
      <c r="KFZ102" s="212"/>
      <c r="KGA102" s="213"/>
      <c r="KGB102" s="214"/>
      <c r="KGC102" s="210"/>
      <c r="KGD102" s="210"/>
      <c r="KGE102" s="210"/>
      <c r="KGF102" s="210"/>
      <c r="KGG102" s="211"/>
      <c r="KGH102" s="211"/>
      <c r="KGI102" s="211"/>
      <c r="KGJ102" s="211"/>
      <c r="KGK102" s="211"/>
      <c r="KGL102" s="212"/>
      <c r="KGM102" s="213"/>
      <c r="KGN102" s="214"/>
      <c r="KGO102" s="210"/>
      <c r="KGP102" s="210"/>
      <c r="KGQ102" s="210"/>
      <c r="KGR102" s="210"/>
      <c r="KGS102" s="211"/>
      <c r="KGT102" s="211"/>
      <c r="KGU102" s="211"/>
      <c r="KGV102" s="211"/>
      <c r="KGW102" s="211"/>
      <c r="KGX102" s="212"/>
      <c r="KGY102" s="213"/>
      <c r="KGZ102" s="214"/>
      <c r="KHA102" s="210"/>
      <c r="KHB102" s="210"/>
      <c r="KHC102" s="210"/>
      <c r="KHD102" s="210"/>
      <c r="KHE102" s="211"/>
      <c r="KHF102" s="211"/>
      <c r="KHG102" s="211"/>
      <c r="KHH102" s="211"/>
      <c r="KHI102" s="211"/>
      <c r="KHJ102" s="212"/>
      <c r="KHK102" s="213"/>
      <c r="KHL102" s="214"/>
      <c r="KHM102" s="210"/>
      <c r="KHN102" s="210"/>
      <c r="KHO102" s="210"/>
      <c r="KHP102" s="210"/>
      <c r="KHQ102" s="211"/>
      <c r="KHR102" s="211"/>
      <c r="KHS102" s="211"/>
      <c r="KHT102" s="211"/>
      <c r="KHU102" s="211"/>
      <c r="KHV102" s="212"/>
      <c r="KHW102" s="213"/>
      <c r="KHX102" s="214"/>
      <c r="KHY102" s="210"/>
      <c r="KHZ102" s="210"/>
      <c r="KIA102" s="210"/>
      <c r="KIB102" s="210"/>
      <c r="KIC102" s="211"/>
      <c r="KID102" s="211"/>
      <c r="KIE102" s="211"/>
      <c r="KIF102" s="211"/>
      <c r="KIG102" s="211"/>
      <c r="KIH102" s="212"/>
      <c r="KII102" s="213"/>
      <c r="KIJ102" s="214"/>
      <c r="KIK102" s="210"/>
      <c r="KIL102" s="210"/>
      <c r="KIM102" s="210"/>
      <c r="KIN102" s="210"/>
      <c r="KIO102" s="211"/>
      <c r="KIP102" s="211"/>
      <c r="KIQ102" s="211"/>
      <c r="KIR102" s="211"/>
      <c r="KIS102" s="211"/>
      <c r="KIT102" s="212"/>
      <c r="KIU102" s="213"/>
      <c r="KIV102" s="214"/>
      <c r="KIW102" s="210"/>
      <c r="KIX102" s="210"/>
      <c r="KIY102" s="210"/>
      <c r="KIZ102" s="210"/>
      <c r="KJA102" s="211"/>
      <c r="KJB102" s="211"/>
      <c r="KJC102" s="211"/>
      <c r="KJD102" s="211"/>
      <c r="KJE102" s="211"/>
      <c r="KJF102" s="212"/>
      <c r="KJG102" s="213"/>
      <c r="KJH102" s="214"/>
      <c r="KJI102" s="210"/>
      <c r="KJJ102" s="210"/>
      <c r="KJK102" s="210"/>
      <c r="KJL102" s="210"/>
      <c r="KJM102" s="211"/>
      <c r="KJN102" s="211"/>
      <c r="KJO102" s="211"/>
      <c r="KJP102" s="211"/>
      <c r="KJQ102" s="211"/>
      <c r="KJR102" s="212"/>
      <c r="KJS102" s="213"/>
      <c r="KJT102" s="214"/>
      <c r="KJU102" s="210"/>
      <c r="KJV102" s="210"/>
      <c r="KJW102" s="210"/>
      <c r="KJX102" s="210"/>
      <c r="KJY102" s="211"/>
      <c r="KJZ102" s="211"/>
      <c r="KKA102" s="211"/>
      <c r="KKB102" s="211"/>
      <c r="KKC102" s="211"/>
      <c r="KKD102" s="212"/>
      <c r="KKE102" s="213"/>
      <c r="KKF102" s="214"/>
      <c r="KKG102" s="210"/>
      <c r="KKH102" s="210"/>
      <c r="KKI102" s="210"/>
      <c r="KKJ102" s="210"/>
      <c r="KKK102" s="211"/>
      <c r="KKL102" s="211"/>
      <c r="KKM102" s="211"/>
      <c r="KKN102" s="211"/>
      <c r="KKO102" s="211"/>
      <c r="KKP102" s="212"/>
      <c r="KKQ102" s="213"/>
      <c r="KKR102" s="214"/>
      <c r="KKS102" s="210"/>
      <c r="KKT102" s="210"/>
      <c r="KKU102" s="210"/>
      <c r="KKV102" s="210"/>
      <c r="KKW102" s="211"/>
      <c r="KKX102" s="211"/>
      <c r="KKY102" s="211"/>
      <c r="KKZ102" s="211"/>
      <c r="KLA102" s="211"/>
      <c r="KLB102" s="212"/>
      <c r="KLC102" s="213"/>
      <c r="KLD102" s="214"/>
      <c r="KLE102" s="210"/>
      <c r="KLF102" s="210"/>
      <c r="KLG102" s="210"/>
      <c r="KLH102" s="210"/>
      <c r="KLI102" s="211"/>
      <c r="KLJ102" s="211"/>
      <c r="KLK102" s="211"/>
      <c r="KLL102" s="211"/>
      <c r="KLM102" s="211"/>
      <c r="KLN102" s="212"/>
      <c r="KLO102" s="213"/>
      <c r="KLP102" s="214"/>
      <c r="KLQ102" s="210"/>
      <c r="KLR102" s="210"/>
      <c r="KLS102" s="210"/>
      <c r="KLT102" s="210"/>
      <c r="KLU102" s="211"/>
      <c r="KLV102" s="211"/>
      <c r="KLW102" s="211"/>
      <c r="KLX102" s="211"/>
      <c r="KLY102" s="211"/>
      <c r="KLZ102" s="212"/>
      <c r="KMA102" s="213"/>
      <c r="KMB102" s="214"/>
      <c r="KMC102" s="210"/>
      <c r="KMD102" s="210"/>
      <c r="KME102" s="210"/>
      <c r="KMF102" s="210"/>
      <c r="KMG102" s="211"/>
      <c r="KMH102" s="211"/>
      <c r="KMI102" s="211"/>
      <c r="KMJ102" s="211"/>
      <c r="KMK102" s="211"/>
      <c r="KML102" s="212"/>
      <c r="KMM102" s="213"/>
      <c r="KMN102" s="214"/>
      <c r="KMO102" s="210"/>
      <c r="KMP102" s="210"/>
      <c r="KMQ102" s="210"/>
      <c r="KMR102" s="210"/>
      <c r="KMS102" s="211"/>
      <c r="KMT102" s="211"/>
      <c r="KMU102" s="211"/>
      <c r="KMV102" s="211"/>
      <c r="KMW102" s="211"/>
      <c r="KMX102" s="212"/>
      <c r="KMY102" s="213"/>
      <c r="KMZ102" s="214"/>
      <c r="KNA102" s="210"/>
      <c r="KNB102" s="210"/>
      <c r="KNC102" s="210"/>
      <c r="KND102" s="210"/>
      <c r="KNE102" s="211"/>
      <c r="KNF102" s="211"/>
      <c r="KNG102" s="211"/>
      <c r="KNH102" s="211"/>
      <c r="KNI102" s="211"/>
      <c r="KNJ102" s="212"/>
      <c r="KNK102" s="213"/>
      <c r="KNL102" s="214"/>
      <c r="KNM102" s="210"/>
      <c r="KNN102" s="210"/>
      <c r="KNO102" s="210"/>
      <c r="KNP102" s="210"/>
      <c r="KNQ102" s="211"/>
      <c r="KNR102" s="211"/>
      <c r="KNS102" s="211"/>
      <c r="KNT102" s="211"/>
      <c r="KNU102" s="211"/>
      <c r="KNV102" s="212"/>
      <c r="KNW102" s="213"/>
      <c r="KNX102" s="214"/>
      <c r="KNY102" s="210"/>
      <c r="KNZ102" s="210"/>
      <c r="KOA102" s="210"/>
      <c r="KOB102" s="210"/>
      <c r="KOC102" s="211"/>
      <c r="KOD102" s="211"/>
      <c r="KOE102" s="211"/>
      <c r="KOF102" s="211"/>
      <c r="KOG102" s="211"/>
      <c r="KOH102" s="212"/>
      <c r="KOI102" s="213"/>
      <c r="KOJ102" s="214"/>
      <c r="KOK102" s="210"/>
      <c r="KOL102" s="210"/>
      <c r="KOM102" s="210"/>
      <c r="KON102" s="210"/>
      <c r="KOO102" s="211"/>
      <c r="KOP102" s="211"/>
      <c r="KOQ102" s="211"/>
      <c r="KOR102" s="211"/>
      <c r="KOS102" s="211"/>
      <c r="KOT102" s="212"/>
      <c r="KOU102" s="213"/>
      <c r="KOV102" s="214"/>
      <c r="KOW102" s="210"/>
      <c r="KOX102" s="210"/>
      <c r="KOY102" s="210"/>
      <c r="KOZ102" s="210"/>
      <c r="KPA102" s="211"/>
      <c r="KPB102" s="211"/>
      <c r="KPC102" s="211"/>
      <c r="KPD102" s="211"/>
      <c r="KPE102" s="211"/>
      <c r="KPF102" s="212"/>
      <c r="KPG102" s="213"/>
      <c r="KPH102" s="214"/>
      <c r="KPI102" s="210"/>
      <c r="KPJ102" s="210"/>
      <c r="KPK102" s="210"/>
      <c r="KPL102" s="210"/>
      <c r="KPM102" s="211"/>
      <c r="KPN102" s="211"/>
      <c r="KPO102" s="211"/>
      <c r="KPP102" s="211"/>
      <c r="KPQ102" s="211"/>
      <c r="KPR102" s="212"/>
      <c r="KPS102" s="213"/>
      <c r="KPT102" s="214"/>
      <c r="KPU102" s="210"/>
      <c r="KPV102" s="210"/>
      <c r="KPW102" s="210"/>
      <c r="KPX102" s="210"/>
      <c r="KPY102" s="211"/>
      <c r="KPZ102" s="211"/>
      <c r="KQA102" s="211"/>
      <c r="KQB102" s="211"/>
      <c r="KQC102" s="211"/>
      <c r="KQD102" s="212"/>
      <c r="KQE102" s="213"/>
      <c r="KQF102" s="214"/>
      <c r="KQG102" s="210"/>
      <c r="KQH102" s="210"/>
      <c r="KQI102" s="210"/>
      <c r="KQJ102" s="210"/>
      <c r="KQK102" s="211"/>
      <c r="KQL102" s="211"/>
      <c r="KQM102" s="211"/>
      <c r="KQN102" s="211"/>
      <c r="KQO102" s="211"/>
      <c r="KQP102" s="212"/>
      <c r="KQQ102" s="213"/>
      <c r="KQR102" s="214"/>
      <c r="KQS102" s="210"/>
      <c r="KQT102" s="210"/>
      <c r="KQU102" s="210"/>
      <c r="KQV102" s="210"/>
      <c r="KQW102" s="211"/>
      <c r="KQX102" s="211"/>
      <c r="KQY102" s="211"/>
      <c r="KQZ102" s="211"/>
      <c r="KRA102" s="211"/>
      <c r="KRB102" s="212"/>
      <c r="KRC102" s="213"/>
      <c r="KRD102" s="214"/>
      <c r="KRE102" s="210"/>
      <c r="KRF102" s="210"/>
      <c r="KRG102" s="210"/>
      <c r="KRH102" s="210"/>
      <c r="KRI102" s="211"/>
      <c r="KRJ102" s="211"/>
      <c r="KRK102" s="211"/>
      <c r="KRL102" s="211"/>
      <c r="KRM102" s="211"/>
      <c r="KRN102" s="212"/>
      <c r="KRO102" s="213"/>
      <c r="KRP102" s="214"/>
      <c r="KRQ102" s="210"/>
      <c r="KRR102" s="210"/>
      <c r="KRS102" s="210"/>
      <c r="KRT102" s="210"/>
      <c r="KRU102" s="211"/>
      <c r="KRV102" s="211"/>
      <c r="KRW102" s="211"/>
      <c r="KRX102" s="211"/>
      <c r="KRY102" s="211"/>
      <c r="KRZ102" s="212"/>
      <c r="KSA102" s="213"/>
      <c r="KSB102" s="214"/>
      <c r="KSC102" s="210"/>
      <c r="KSD102" s="210"/>
      <c r="KSE102" s="210"/>
      <c r="KSF102" s="210"/>
      <c r="KSG102" s="211"/>
      <c r="KSH102" s="211"/>
      <c r="KSI102" s="211"/>
      <c r="KSJ102" s="211"/>
      <c r="KSK102" s="211"/>
      <c r="KSL102" s="212"/>
      <c r="KSM102" s="213"/>
      <c r="KSN102" s="214"/>
      <c r="KSO102" s="210"/>
      <c r="KSP102" s="210"/>
      <c r="KSQ102" s="210"/>
      <c r="KSR102" s="210"/>
      <c r="KSS102" s="211"/>
      <c r="KST102" s="211"/>
      <c r="KSU102" s="211"/>
      <c r="KSV102" s="211"/>
      <c r="KSW102" s="211"/>
      <c r="KSX102" s="212"/>
      <c r="KSY102" s="213"/>
      <c r="KSZ102" s="214"/>
      <c r="KTA102" s="210"/>
      <c r="KTB102" s="210"/>
      <c r="KTC102" s="210"/>
      <c r="KTD102" s="210"/>
      <c r="KTE102" s="211"/>
      <c r="KTF102" s="211"/>
      <c r="KTG102" s="211"/>
      <c r="KTH102" s="211"/>
      <c r="KTI102" s="211"/>
      <c r="KTJ102" s="212"/>
      <c r="KTK102" s="213"/>
      <c r="KTL102" s="214"/>
      <c r="KTM102" s="210"/>
      <c r="KTN102" s="210"/>
      <c r="KTO102" s="210"/>
      <c r="KTP102" s="210"/>
      <c r="KTQ102" s="211"/>
      <c r="KTR102" s="211"/>
      <c r="KTS102" s="211"/>
      <c r="KTT102" s="211"/>
      <c r="KTU102" s="211"/>
      <c r="KTV102" s="212"/>
      <c r="KTW102" s="213"/>
      <c r="KTX102" s="214"/>
      <c r="KTY102" s="210"/>
      <c r="KTZ102" s="210"/>
      <c r="KUA102" s="210"/>
      <c r="KUB102" s="210"/>
      <c r="KUC102" s="211"/>
      <c r="KUD102" s="211"/>
      <c r="KUE102" s="211"/>
      <c r="KUF102" s="211"/>
      <c r="KUG102" s="211"/>
      <c r="KUH102" s="212"/>
      <c r="KUI102" s="213"/>
      <c r="KUJ102" s="214"/>
      <c r="KUK102" s="210"/>
      <c r="KUL102" s="210"/>
      <c r="KUM102" s="210"/>
      <c r="KUN102" s="210"/>
      <c r="KUO102" s="211"/>
      <c r="KUP102" s="211"/>
      <c r="KUQ102" s="211"/>
      <c r="KUR102" s="211"/>
      <c r="KUS102" s="211"/>
      <c r="KUT102" s="212"/>
      <c r="KUU102" s="213"/>
      <c r="KUV102" s="214"/>
      <c r="KUW102" s="210"/>
      <c r="KUX102" s="210"/>
      <c r="KUY102" s="210"/>
      <c r="KUZ102" s="210"/>
      <c r="KVA102" s="211"/>
      <c r="KVB102" s="211"/>
      <c r="KVC102" s="211"/>
      <c r="KVD102" s="211"/>
      <c r="KVE102" s="211"/>
      <c r="KVF102" s="212"/>
      <c r="KVG102" s="213"/>
      <c r="KVH102" s="214"/>
      <c r="KVI102" s="210"/>
      <c r="KVJ102" s="210"/>
      <c r="KVK102" s="210"/>
      <c r="KVL102" s="210"/>
      <c r="KVM102" s="211"/>
      <c r="KVN102" s="211"/>
      <c r="KVO102" s="211"/>
      <c r="KVP102" s="211"/>
      <c r="KVQ102" s="211"/>
      <c r="KVR102" s="212"/>
      <c r="KVS102" s="213"/>
      <c r="KVT102" s="214"/>
      <c r="KVU102" s="210"/>
      <c r="KVV102" s="210"/>
      <c r="KVW102" s="210"/>
      <c r="KVX102" s="210"/>
      <c r="KVY102" s="211"/>
      <c r="KVZ102" s="211"/>
      <c r="KWA102" s="211"/>
      <c r="KWB102" s="211"/>
      <c r="KWC102" s="211"/>
      <c r="KWD102" s="212"/>
      <c r="KWE102" s="213"/>
      <c r="KWF102" s="214"/>
      <c r="KWG102" s="210"/>
      <c r="KWH102" s="210"/>
      <c r="KWI102" s="210"/>
      <c r="KWJ102" s="210"/>
      <c r="KWK102" s="211"/>
      <c r="KWL102" s="211"/>
      <c r="KWM102" s="211"/>
      <c r="KWN102" s="211"/>
      <c r="KWO102" s="211"/>
      <c r="KWP102" s="212"/>
      <c r="KWQ102" s="213"/>
      <c r="KWR102" s="214"/>
      <c r="KWS102" s="210"/>
      <c r="KWT102" s="210"/>
      <c r="KWU102" s="210"/>
      <c r="KWV102" s="210"/>
      <c r="KWW102" s="211"/>
      <c r="KWX102" s="211"/>
      <c r="KWY102" s="211"/>
      <c r="KWZ102" s="211"/>
      <c r="KXA102" s="211"/>
      <c r="KXB102" s="212"/>
      <c r="KXC102" s="213"/>
      <c r="KXD102" s="214"/>
      <c r="KXE102" s="210"/>
      <c r="KXF102" s="210"/>
      <c r="KXG102" s="210"/>
      <c r="KXH102" s="210"/>
      <c r="KXI102" s="211"/>
      <c r="KXJ102" s="211"/>
      <c r="KXK102" s="211"/>
      <c r="KXL102" s="211"/>
      <c r="KXM102" s="211"/>
      <c r="KXN102" s="212"/>
      <c r="KXO102" s="213"/>
      <c r="KXP102" s="214"/>
      <c r="KXQ102" s="210"/>
      <c r="KXR102" s="210"/>
      <c r="KXS102" s="210"/>
      <c r="KXT102" s="210"/>
      <c r="KXU102" s="211"/>
      <c r="KXV102" s="211"/>
      <c r="KXW102" s="211"/>
      <c r="KXX102" s="211"/>
      <c r="KXY102" s="211"/>
      <c r="KXZ102" s="212"/>
      <c r="KYA102" s="213"/>
      <c r="KYB102" s="214"/>
      <c r="KYC102" s="210"/>
      <c r="KYD102" s="210"/>
      <c r="KYE102" s="210"/>
      <c r="KYF102" s="210"/>
      <c r="KYG102" s="211"/>
      <c r="KYH102" s="211"/>
      <c r="KYI102" s="211"/>
      <c r="KYJ102" s="211"/>
      <c r="KYK102" s="211"/>
      <c r="KYL102" s="212"/>
      <c r="KYM102" s="213"/>
      <c r="KYN102" s="214"/>
      <c r="KYO102" s="210"/>
      <c r="KYP102" s="210"/>
      <c r="KYQ102" s="210"/>
      <c r="KYR102" s="210"/>
      <c r="KYS102" s="211"/>
      <c r="KYT102" s="211"/>
      <c r="KYU102" s="211"/>
      <c r="KYV102" s="211"/>
      <c r="KYW102" s="211"/>
      <c r="KYX102" s="212"/>
      <c r="KYY102" s="213"/>
      <c r="KYZ102" s="214"/>
      <c r="KZA102" s="210"/>
      <c r="KZB102" s="210"/>
      <c r="KZC102" s="210"/>
      <c r="KZD102" s="210"/>
      <c r="KZE102" s="211"/>
      <c r="KZF102" s="211"/>
      <c r="KZG102" s="211"/>
      <c r="KZH102" s="211"/>
      <c r="KZI102" s="211"/>
      <c r="KZJ102" s="212"/>
      <c r="KZK102" s="213"/>
      <c r="KZL102" s="214"/>
      <c r="KZM102" s="210"/>
      <c r="KZN102" s="210"/>
      <c r="KZO102" s="210"/>
      <c r="KZP102" s="210"/>
      <c r="KZQ102" s="211"/>
      <c r="KZR102" s="211"/>
      <c r="KZS102" s="211"/>
      <c r="KZT102" s="211"/>
      <c r="KZU102" s="211"/>
      <c r="KZV102" s="212"/>
      <c r="KZW102" s="213"/>
      <c r="KZX102" s="214"/>
      <c r="KZY102" s="210"/>
      <c r="KZZ102" s="210"/>
      <c r="LAA102" s="210"/>
      <c r="LAB102" s="210"/>
      <c r="LAC102" s="211"/>
      <c r="LAD102" s="211"/>
      <c r="LAE102" s="211"/>
      <c r="LAF102" s="211"/>
      <c r="LAG102" s="211"/>
      <c r="LAH102" s="212"/>
      <c r="LAI102" s="213"/>
      <c r="LAJ102" s="214"/>
      <c r="LAK102" s="210"/>
      <c r="LAL102" s="210"/>
      <c r="LAM102" s="210"/>
      <c r="LAN102" s="210"/>
      <c r="LAO102" s="211"/>
      <c r="LAP102" s="211"/>
      <c r="LAQ102" s="211"/>
      <c r="LAR102" s="211"/>
      <c r="LAS102" s="211"/>
      <c r="LAT102" s="212"/>
      <c r="LAU102" s="213"/>
      <c r="LAV102" s="214"/>
      <c r="LAW102" s="210"/>
      <c r="LAX102" s="210"/>
      <c r="LAY102" s="210"/>
      <c r="LAZ102" s="210"/>
      <c r="LBA102" s="211"/>
      <c r="LBB102" s="211"/>
      <c r="LBC102" s="211"/>
      <c r="LBD102" s="211"/>
      <c r="LBE102" s="211"/>
      <c r="LBF102" s="212"/>
      <c r="LBG102" s="213"/>
      <c r="LBH102" s="214"/>
      <c r="LBI102" s="210"/>
      <c r="LBJ102" s="210"/>
      <c r="LBK102" s="210"/>
      <c r="LBL102" s="210"/>
      <c r="LBM102" s="211"/>
      <c r="LBN102" s="211"/>
      <c r="LBO102" s="211"/>
      <c r="LBP102" s="211"/>
      <c r="LBQ102" s="211"/>
      <c r="LBR102" s="212"/>
      <c r="LBS102" s="213"/>
      <c r="LBT102" s="214"/>
      <c r="LBU102" s="210"/>
      <c r="LBV102" s="210"/>
      <c r="LBW102" s="210"/>
      <c r="LBX102" s="210"/>
      <c r="LBY102" s="211"/>
      <c r="LBZ102" s="211"/>
      <c r="LCA102" s="211"/>
      <c r="LCB102" s="211"/>
      <c r="LCC102" s="211"/>
      <c r="LCD102" s="212"/>
      <c r="LCE102" s="213"/>
      <c r="LCF102" s="214"/>
      <c r="LCG102" s="210"/>
      <c r="LCH102" s="210"/>
      <c r="LCI102" s="210"/>
      <c r="LCJ102" s="210"/>
      <c r="LCK102" s="211"/>
      <c r="LCL102" s="211"/>
      <c r="LCM102" s="211"/>
      <c r="LCN102" s="211"/>
      <c r="LCO102" s="211"/>
      <c r="LCP102" s="212"/>
      <c r="LCQ102" s="213"/>
      <c r="LCR102" s="214"/>
      <c r="LCS102" s="210"/>
      <c r="LCT102" s="210"/>
      <c r="LCU102" s="210"/>
      <c r="LCV102" s="210"/>
      <c r="LCW102" s="211"/>
      <c r="LCX102" s="211"/>
      <c r="LCY102" s="211"/>
      <c r="LCZ102" s="211"/>
      <c r="LDA102" s="211"/>
      <c r="LDB102" s="212"/>
      <c r="LDC102" s="213"/>
      <c r="LDD102" s="214"/>
      <c r="LDE102" s="210"/>
      <c r="LDF102" s="210"/>
      <c r="LDG102" s="210"/>
      <c r="LDH102" s="210"/>
      <c r="LDI102" s="211"/>
      <c r="LDJ102" s="211"/>
      <c r="LDK102" s="211"/>
      <c r="LDL102" s="211"/>
      <c r="LDM102" s="211"/>
      <c r="LDN102" s="212"/>
      <c r="LDO102" s="213"/>
      <c r="LDP102" s="214"/>
      <c r="LDQ102" s="210"/>
      <c r="LDR102" s="210"/>
      <c r="LDS102" s="210"/>
      <c r="LDT102" s="210"/>
      <c r="LDU102" s="211"/>
      <c r="LDV102" s="211"/>
      <c r="LDW102" s="211"/>
      <c r="LDX102" s="211"/>
      <c r="LDY102" s="211"/>
      <c r="LDZ102" s="212"/>
      <c r="LEA102" s="213"/>
      <c r="LEB102" s="214"/>
      <c r="LEC102" s="210"/>
      <c r="LED102" s="210"/>
      <c r="LEE102" s="210"/>
      <c r="LEF102" s="210"/>
      <c r="LEG102" s="211"/>
      <c r="LEH102" s="211"/>
      <c r="LEI102" s="211"/>
      <c r="LEJ102" s="211"/>
      <c r="LEK102" s="211"/>
      <c r="LEL102" s="212"/>
      <c r="LEM102" s="213"/>
      <c r="LEN102" s="214"/>
      <c r="LEO102" s="210"/>
      <c r="LEP102" s="210"/>
      <c r="LEQ102" s="210"/>
      <c r="LER102" s="210"/>
      <c r="LES102" s="211"/>
      <c r="LET102" s="211"/>
      <c r="LEU102" s="211"/>
      <c r="LEV102" s="211"/>
      <c r="LEW102" s="211"/>
      <c r="LEX102" s="212"/>
      <c r="LEY102" s="213"/>
      <c r="LEZ102" s="214"/>
      <c r="LFA102" s="210"/>
      <c r="LFB102" s="210"/>
      <c r="LFC102" s="210"/>
      <c r="LFD102" s="210"/>
      <c r="LFE102" s="211"/>
      <c r="LFF102" s="211"/>
      <c r="LFG102" s="211"/>
      <c r="LFH102" s="211"/>
      <c r="LFI102" s="211"/>
      <c r="LFJ102" s="212"/>
      <c r="LFK102" s="213"/>
      <c r="LFL102" s="214"/>
      <c r="LFM102" s="210"/>
      <c r="LFN102" s="210"/>
      <c r="LFO102" s="210"/>
      <c r="LFP102" s="210"/>
      <c r="LFQ102" s="211"/>
      <c r="LFR102" s="211"/>
      <c r="LFS102" s="211"/>
      <c r="LFT102" s="211"/>
      <c r="LFU102" s="211"/>
      <c r="LFV102" s="212"/>
      <c r="LFW102" s="213"/>
      <c r="LFX102" s="214"/>
      <c r="LFY102" s="210"/>
      <c r="LFZ102" s="210"/>
      <c r="LGA102" s="210"/>
      <c r="LGB102" s="210"/>
      <c r="LGC102" s="211"/>
      <c r="LGD102" s="211"/>
      <c r="LGE102" s="211"/>
      <c r="LGF102" s="211"/>
      <c r="LGG102" s="211"/>
      <c r="LGH102" s="212"/>
      <c r="LGI102" s="213"/>
      <c r="LGJ102" s="214"/>
      <c r="LGK102" s="210"/>
      <c r="LGL102" s="210"/>
      <c r="LGM102" s="210"/>
      <c r="LGN102" s="210"/>
      <c r="LGO102" s="211"/>
      <c r="LGP102" s="211"/>
      <c r="LGQ102" s="211"/>
      <c r="LGR102" s="211"/>
      <c r="LGS102" s="211"/>
      <c r="LGT102" s="212"/>
      <c r="LGU102" s="213"/>
      <c r="LGV102" s="214"/>
      <c r="LGW102" s="210"/>
      <c r="LGX102" s="210"/>
      <c r="LGY102" s="210"/>
      <c r="LGZ102" s="210"/>
      <c r="LHA102" s="211"/>
      <c r="LHB102" s="211"/>
      <c r="LHC102" s="211"/>
      <c r="LHD102" s="211"/>
      <c r="LHE102" s="211"/>
      <c r="LHF102" s="212"/>
      <c r="LHG102" s="213"/>
      <c r="LHH102" s="214"/>
      <c r="LHI102" s="210"/>
      <c r="LHJ102" s="210"/>
      <c r="LHK102" s="210"/>
      <c r="LHL102" s="210"/>
      <c r="LHM102" s="211"/>
      <c r="LHN102" s="211"/>
      <c r="LHO102" s="211"/>
      <c r="LHP102" s="211"/>
      <c r="LHQ102" s="211"/>
      <c r="LHR102" s="212"/>
      <c r="LHS102" s="213"/>
      <c r="LHT102" s="214"/>
      <c r="LHU102" s="210"/>
      <c r="LHV102" s="210"/>
      <c r="LHW102" s="210"/>
      <c r="LHX102" s="210"/>
      <c r="LHY102" s="211"/>
      <c r="LHZ102" s="211"/>
      <c r="LIA102" s="211"/>
      <c r="LIB102" s="211"/>
      <c r="LIC102" s="211"/>
      <c r="LID102" s="212"/>
      <c r="LIE102" s="213"/>
      <c r="LIF102" s="214"/>
      <c r="LIG102" s="210"/>
      <c r="LIH102" s="210"/>
      <c r="LII102" s="210"/>
      <c r="LIJ102" s="210"/>
      <c r="LIK102" s="211"/>
      <c r="LIL102" s="211"/>
      <c r="LIM102" s="211"/>
      <c r="LIN102" s="211"/>
      <c r="LIO102" s="211"/>
      <c r="LIP102" s="212"/>
      <c r="LIQ102" s="213"/>
      <c r="LIR102" s="214"/>
      <c r="LIS102" s="210"/>
      <c r="LIT102" s="210"/>
      <c r="LIU102" s="210"/>
      <c r="LIV102" s="210"/>
      <c r="LIW102" s="211"/>
      <c r="LIX102" s="211"/>
      <c r="LIY102" s="211"/>
      <c r="LIZ102" s="211"/>
      <c r="LJA102" s="211"/>
      <c r="LJB102" s="212"/>
      <c r="LJC102" s="213"/>
      <c r="LJD102" s="214"/>
      <c r="LJE102" s="210"/>
      <c r="LJF102" s="210"/>
      <c r="LJG102" s="210"/>
      <c r="LJH102" s="210"/>
      <c r="LJI102" s="211"/>
      <c r="LJJ102" s="211"/>
      <c r="LJK102" s="211"/>
      <c r="LJL102" s="211"/>
      <c r="LJM102" s="211"/>
      <c r="LJN102" s="212"/>
      <c r="LJO102" s="213"/>
      <c r="LJP102" s="214"/>
      <c r="LJQ102" s="210"/>
      <c r="LJR102" s="210"/>
      <c r="LJS102" s="210"/>
      <c r="LJT102" s="210"/>
      <c r="LJU102" s="211"/>
      <c r="LJV102" s="211"/>
      <c r="LJW102" s="211"/>
      <c r="LJX102" s="211"/>
      <c r="LJY102" s="211"/>
      <c r="LJZ102" s="212"/>
      <c r="LKA102" s="213"/>
      <c r="LKB102" s="214"/>
      <c r="LKC102" s="210"/>
      <c r="LKD102" s="210"/>
      <c r="LKE102" s="210"/>
      <c r="LKF102" s="210"/>
      <c r="LKG102" s="211"/>
      <c r="LKH102" s="211"/>
      <c r="LKI102" s="211"/>
      <c r="LKJ102" s="211"/>
      <c r="LKK102" s="211"/>
      <c r="LKL102" s="212"/>
      <c r="LKM102" s="213"/>
      <c r="LKN102" s="214"/>
      <c r="LKO102" s="210"/>
      <c r="LKP102" s="210"/>
      <c r="LKQ102" s="210"/>
      <c r="LKR102" s="210"/>
      <c r="LKS102" s="211"/>
      <c r="LKT102" s="211"/>
      <c r="LKU102" s="211"/>
      <c r="LKV102" s="211"/>
      <c r="LKW102" s="211"/>
      <c r="LKX102" s="212"/>
      <c r="LKY102" s="213"/>
      <c r="LKZ102" s="214"/>
      <c r="LLA102" s="210"/>
      <c r="LLB102" s="210"/>
      <c r="LLC102" s="210"/>
      <c r="LLD102" s="210"/>
      <c r="LLE102" s="211"/>
      <c r="LLF102" s="211"/>
      <c r="LLG102" s="211"/>
      <c r="LLH102" s="211"/>
      <c r="LLI102" s="211"/>
      <c r="LLJ102" s="212"/>
      <c r="LLK102" s="213"/>
      <c r="LLL102" s="214"/>
      <c r="LLM102" s="210"/>
      <c r="LLN102" s="210"/>
      <c r="LLO102" s="210"/>
      <c r="LLP102" s="210"/>
      <c r="LLQ102" s="211"/>
      <c r="LLR102" s="211"/>
      <c r="LLS102" s="211"/>
      <c r="LLT102" s="211"/>
      <c r="LLU102" s="211"/>
      <c r="LLV102" s="212"/>
      <c r="LLW102" s="213"/>
      <c r="LLX102" s="214"/>
      <c r="LLY102" s="210"/>
      <c r="LLZ102" s="210"/>
      <c r="LMA102" s="210"/>
      <c r="LMB102" s="210"/>
      <c r="LMC102" s="211"/>
      <c r="LMD102" s="211"/>
      <c r="LME102" s="211"/>
      <c r="LMF102" s="211"/>
      <c r="LMG102" s="211"/>
      <c r="LMH102" s="212"/>
      <c r="LMI102" s="213"/>
      <c r="LMJ102" s="214"/>
      <c r="LMK102" s="210"/>
      <c r="LML102" s="210"/>
      <c r="LMM102" s="210"/>
      <c r="LMN102" s="210"/>
      <c r="LMO102" s="211"/>
      <c r="LMP102" s="211"/>
      <c r="LMQ102" s="211"/>
      <c r="LMR102" s="211"/>
      <c r="LMS102" s="211"/>
      <c r="LMT102" s="212"/>
      <c r="LMU102" s="213"/>
      <c r="LMV102" s="214"/>
      <c r="LMW102" s="210"/>
      <c r="LMX102" s="210"/>
      <c r="LMY102" s="210"/>
      <c r="LMZ102" s="210"/>
      <c r="LNA102" s="211"/>
      <c r="LNB102" s="211"/>
      <c r="LNC102" s="211"/>
      <c r="LND102" s="211"/>
      <c r="LNE102" s="211"/>
      <c r="LNF102" s="212"/>
      <c r="LNG102" s="213"/>
      <c r="LNH102" s="214"/>
      <c r="LNI102" s="210"/>
      <c r="LNJ102" s="210"/>
      <c r="LNK102" s="210"/>
      <c r="LNL102" s="210"/>
      <c r="LNM102" s="211"/>
      <c r="LNN102" s="211"/>
      <c r="LNO102" s="211"/>
      <c r="LNP102" s="211"/>
      <c r="LNQ102" s="211"/>
      <c r="LNR102" s="212"/>
      <c r="LNS102" s="213"/>
      <c r="LNT102" s="214"/>
      <c r="LNU102" s="210"/>
      <c r="LNV102" s="210"/>
      <c r="LNW102" s="210"/>
      <c r="LNX102" s="210"/>
      <c r="LNY102" s="211"/>
      <c r="LNZ102" s="211"/>
      <c r="LOA102" s="211"/>
      <c r="LOB102" s="211"/>
      <c r="LOC102" s="211"/>
      <c r="LOD102" s="212"/>
      <c r="LOE102" s="213"/>
      <c r="LOF102" s="214"/>
      <c r="LOG102" s="210"/>
      <c r="LOH102" s="210"/>
      <c r="LOI102" s="210"/>
      <c r="LOJ102" s="210"/>
      <c r="LOK102" s="211"/>
      <c r="LOL102" s="211"/>
      <c r="LOM102" s="211"/>
      <c r="LON102" s="211"/>
      <c r="LOO102" s="211"/>
      <c r="LOP102" s="212"/>
      <c r="LOQ102" s="213"/>
      <c r="LOR102" s="214"/>
      <c r="LOS102" s="210"/>
      <c r="LOT102" s="210"/>
      <c r="LOU102" s="210"/>
      <c r="LOV102" s="210"/>
      <c r="LOW102" s="211"/>
      <c r="LOX102" s="211"/>
      <c r="LOY102" s="211"/>
      <c r="LOZ102" s="211"/>
      <c r="LPA102" s="211"/>
      <c r="LPB102" s="212"/>
      <c r="LPC102" s="213"/>
      <c r="LPD102" s="214"/>
      <c r="LPE102" s="210"/>
      <c r="LPF102" s="210"/>
      <c r="LPG102" s="210"/>
      <c r="LPH102" s="210"/>
      <c r="LPI102" s="211"/>
      <c r="LPJ102" s="211"/>
      <c r="LPK102" s="211"/>
      <c r="LPL102" s="211"/>
      <c r="LPM102" s="211"/>
      <c r="LPN102" s="212"/>
      <c r="LPO102" s="213"/>
      <c r="LPP102" s="214"/>
      <c r="LPQ102" s="210"/>
      <c r="LPR102" s="210"/>
      <c r="LPS102" s="210"/>
      <c r="LPT102" s="210"/>
      <c r="LPU102" s="211"/>
      <c r="LPV102" s="211"/>
      <c r="LPW102" s="211"/>
      <c r="LPX102" s="211"/>
      <c r="LPY102" s="211"/>
      <c r="LPZ102" s="212"/>
      <c r="LQA102" s="213"/>
      <c r="LQB102" s="214"/>
      <c r="LQC102" s="210"/>
      <c r="LQD102" s="210"/>
      <c r="LQE102" s="210"/>
      <c r="LQF102" s="210"/>
      <c r="LQG102" s="211"/>
      <c r="LQH102" s="211"/>
      <c r="LQI102" s="211"/>
      <c r="LQJ102" s="211"/>
      <c r="LQK102" s="211"/>
      <c r="LQL102" s="212"/>
      <c r="LQM102" s="213"/>
      <c r="LQN102" s="214"/>
      <c r="LQO102" s="210"/>
      <c r="LQP102" s="210"/>
      <c r="LQQ102" s="210"/>
      <c r="LQR102" s="210"/>
      <c r="LQS102" s="211"/>
      <c r="LQT102" s="211"/>
      <c r="LQU102" s="211"/>
      <c r="LQV102" s="211"/>
      <c r="LQW102" s="211"/>
      <c r="LQX102" s="212"/>
      <c r="LQY102" s="213"/>
      <c r="LQZ102" s="214"/>
      <c r="LRA102" s="210"/>
      <c r="LRB102" s="210"/>
      <c r="LRC102" s="210"/>
      <c r="LRD102" s="210"/>
      <c r="LRE102" s="211"/>
      <c r="LRF102" s="211"/>
      <c r="LRG102" s="211"/>
      <c r="LRH102" s="211"/>
      <c r="LRI102" s="211"/>
      <c r="LRJ102" s="212"/>
      <c r="LRK102" s="213"/>
      <c r="LRL102" s="214"/>
      <c r="LRM102" s="210"/>
      <c r="LRN102" s="210"/>
      <c r="LRO102" s="210"/>
      <c r="LRP102" s="210"/>
      <c r="LRQ102" s="211"/>
      <c r="LRR102" s="211"/>
      <c r="LRS102" s="211"/>
      <c r="LRT102" s="211"/>
      <c r="LRU102" s="211"/>
      <c r="LRV102" s="212"/>
      <c r="LRW102" s="213"/>
      <c r="LRX102" s="214"/>
      <c r="LRY102" s="210"/>
      <c r="LRZ102" s="210"/>
      <c r="LSA102" s="210"/>
      <c r="LSB102" s="210"/>
      <c r="LSC102" s="211"/>
      <c r="LSD102" s="211"/>
      <c r="LSE102" s="211"/>
      <c r="LSF102" s="211"/>
      <c r="LSG102" s="211"/>
      <c r="LSH102" s="212"/>
      <c r="LSI102" s="213"/>
      <c r="LSJ102" s="214"/>
      <c r="LSK102" s="210"/>
      <c r="LSL102" s="210"/>
      <c r="LSM102" s="210"/>
      <c r="LSN102" s="210"/>
      <c r="LSO102" s="211"/>
      <c r="LSP102" s="211"/>
      <c r="LSQ102" s="211"/>
      <c r="LSR102" s="211"/>
      <c r="LSS102" s="211"/>
      <c r="LST102" s="212"/>
      <c r="LSU102" s="213"/>
      <c r="LSV102" s="214"/>
      <c r="LSW102" s="210"/>
      <c r="LSX102" s="210"/>
      <c r="LSY102" s="210"/>
      <c r="LSZ102" s="210"/>
      <c r="LTA102" s="211"/>
      <c r="LTB102" s="211"/>
      <c r="LTC102" s="211"/>
      <c r="LTD102" s="211"/>
      <c r="LTE102" s="211"/>
      <c r="LTF102" s="212"/>
      <c r="LTG102" s="213"/>
      <c r="LTH102" s="214"/>
      <c r="LTI102" s="210"/>
      <c r="LTJ102" s="210"/>
      <c r="LTK102" s="210"/>
      <c r="LTL102" s="210"/>
      <c r="LTM102" s="211"/>
      <c r="LTN102" s="211"/>
      <c r="LTO102" s="211"/>
      <c r="LTP102" s="211"/>
      <c r="LTQ102" s="211"/>
      <c r="LTR102" s="212"/>
      <c r="LTS102" s="213"/>
      <c r="LTT102" s="214"/>
      <c r="LTU102" s="210"/>
      <c r="LTV102" s="210"/>
      <c r="LTW102" s="210"/>
      <c r="LTX102" s="210"/>
      <c r="LTY102" s="211"/>
      <c r="LTZ102" s="211"/>
      <c r="LUA102" s="211"/>
      <c r="LUB102" s="211"/>
      <c r="LUC102" s="211"/>
      <c r="LUD102" s="212"/>
      <c r="LUE102" s="213"/>
      <c r="LUF102" s="214"/>
      <c r="LUG102" s="210"/>
      <c r="LUH102" s="210"/>
      <c r="LUI102" s="210"/>
      <c r="LUJ102" s="210"/>
      <c r="LUK102" s="211"/>
      <c r="LUL102" s="211"/>
      <c r="LUM102" s="211"/>
      <c r="LUN102" s="211"/>
      <c r="LUO102" s="211"/>
      <c r="LUP102" s="212"/>
      <c r="LUQ102" s="213"/>
      <c r="LUR102" s="214"/>
      <c r="LUS102" s="210"/>
      <c r="LUT102" s="210"/>
      <c r="LUU102" s="210"/>
      <c r="LUV102" s="210"/>
      <c r="LUW102" s="211"/>
      <c r="LUX102" s="211"/>
      <c r="LUY102" s="211"/>
      <c r="LUZ102" s="211"/>
      <c r="LVA102" s="211"/>
      <c r="LVB102" s="212"/>
      <c r="LVC102" s="213"/>
      <c r="LVD102" s="214"/>
      <c r="LVE102" s="210"/>
      <c r="LVF102" s="210"/>
      <c r="LVG102" s="210"/>
      <c r="LVH102" s="210"/>
      <c r="LVI102" s="211"/>
      <c r="LVJ102" s="211"/>
      <c r="LVK102" s="211"/>
      <c r="LVL102" s="211"/>
      <c r="LVM102" s="211"/>
      <c r="LVN102" s="212"/>
      <c r="LVO102" s="213"/>
      <c r="LVP102" s="214"/>
      <c r="LVQ102" s="210"/>
      <c r="LVR102" s="210"/>
      <c r="LVS102" s="210"/>
      <c r="LVT102" s="210"/>
      <c r="LVU102" s="211"/>
      <c r="LVV102" s="211"/>
      <c r="LVW102" s="211"/>
      <c r="LVX102" s="211"/>
      <c r="LVY102" s="211"/>
      <c r="LVZ102" s="212"/>
      <c r="LWA102" s="213"/>
      <c r="LWB102" s="214"/>
      <c r="LWC102" s="210"/>
      <c r="LWD102" s="210"/>
      <c r="LWE102" s="210"/>
      <c r="LWF102" s="210"/>
      <c r="LWG102" s="211"/>
      <c r="LWH102" s="211"/>
      <c r="LWI102" s="211"/>
      <c r="LWJ102" s="211"/>
      <c r="LWK102" s="211"/>
      <c r="LWL102" s="212"/>
      <c r="LWM102" s="213"/>
      <c r="LWN102" s="214"/>
      <c r="LWO102" s="210"/>
      <c r="LWP102" s="210"/>
      <c r="LWQ102" s="210"/>
      <c r="LWR102" s="210"/>
      <c r="LWS102" s="211"/>
      <c r="LWT102" s="211"/>
      <c r="LWU102" s="211"/>
      <c r="LWV102" s="211"/>
      <c r="LWW102" s="211"/>
      <c r="LWX102" s="212"/>
      <c r="LWY102" s="213"/>
      <c r="LWZ102" s="214"/>
      <c r="LXA102" s="210"/>
      <c r="LXB102" s="210"/>
      <c r="LXC102" s="210"/>
      <c r="LXD102" s="210"/>
      <c r="LXE102" s="211"/>
      <c r="LXF102" s="211"/>
      <c r="LXG102" s="211"/>
      <c r="LXH102" s="211"/>
      <c r="LXI102" s="211"/>
      <c r="LXJ102" s="212"/>
      <c r="LXK102" s="213"/>
      <c r="LXL102" s="214"/>
      <c r="LXM102" s="210"/>
      <c r="LXN102" s="210"/>
      <c r="LXO102" s="210"/>
      <c r="LXP102" s="210"/>
      <c r="LXQ102" s="211"/>
      <c r="LXR102" s="211"/>
      <c r="LXS102" s="211"/>
      <c r="LXT102" s="211"/>
      <c r="LXU102" s="211"/>
      <c r="LXV102" s="212"/>
      <c r="LXW102" s="213"/>
      <c r="LXX102" s="214"/>
      <c r="LXY102" s="210"/>
      <c r="LXZ102" s="210"/>
      <c r="LYA102" s="210"/>
      <c r="LYB102" s="210"/>
      <c r="LYC102" s="211"/>
      <c r="LYD102" s="211"/>
      <c r="LYE102" s="211"/>
      <c r="LYF102" s="211"/>
      <c r="LYG102" s="211"/>
      <c r="LYH102" s="212"/>
      <c r="LYI102" s="213"/>
      <c r="LYJ102" s="214"/>
      <c r="LYK102" s="210"/>
      <c r="LYL102" s="210"/>
      <c r="LYM102" s="210"/>
      <c r="LYN102" s="210"/>
      <c r="LYO102" s="211"/>
      <c r="LYP102" s="211"/>
      <c r="LYQ102" s="211"/>
      <c r="LYR102" s="211"/>
      <c r="LYS102" s="211"/>
      <c r="LYT102" s="212"/>
      <c r="LYU102" s="213"/>
      <c r="LYV102" s="214"/>
      <c r="LYW102" s="210"/>
      <c r="LYX102" s="210"/>
      <c r="LYY102" s="210"/>
      <c r="LYZ102" s="210"/>
      <c r="LZA102" s="211"/>
      <c r="LZB102" s="211"/>
      <c r="LZC102" s="211"/>
      <c r="LZD102" s="211"/>
      <c r="LZE102" s="211"/>
      <c r="LZF102" s="212"/>
      <c r="LZG102" s="213"/>
      <c r="LZH102" s="214"/>
      <c r="LZI102" s="210"/>
      <c r="LZJ102" s="210"/>
      <c r="LZK102" s="210"/>
      <c r="LZL102" s="210"/>
      <c r="LZM102" s="211"/>
      <c r="LZN102" s="211"/>
      <c r="LZO102" s="211"/>
      <c r="LZP102" s="211"/>
      <c r="LZQ102" s="211"/>
      <c r="LZR102" s="212"/>
      <c r="LZS102" s="213"/>
      <c r="LZT102" s="214"/>
      <c r="LZU102" s="210"/>
      <c r="LZV102" s="210"/>
      <c r="LZW102" s="210"/>
      <c r="LZX102" s="210"/>
      <c r="LZY102" s="211"/>
      <c r="LZZ102" s="211"/>
      <c r="MAA102" s="211"/>
      <c r="MAB102" s="211"/>
      <c r="MAC102" s="211"/>
      <c r="MAD102" s="212"/>
      <c r="MAE102" s="213"/>
      <c r="MAF102" s="214"/>
      <c r="MAG102" s="210"/>
      <c r="MAH102" s="210"/>
      <c r="MAI102" s="210"/>
      <c r="MAJ102" s="210"/>
      <c r="MAK102" s="211"/>
      <c r="MAL102" s="211"/>
      <c r="MAM102" s="211"/>
      <c r="MAN102" s="211"/>
      <c r="MAO102" s="211"/>
      <c r="MAP102" s="212"/>
      <c r="MAQ102" s="213"/>
      <c r="MAR102" s="214"/>
      <c r="MAS102" s="210"/>
      <c r="MAT102" s="210"/>
      <c r="MAU102" s="210"/>
      <c r="MAV102" s="210"/>
      <c r="MAW102" s="211"/>
      <c r="MAX102" s="211"/>
      <c r="MAY102" s="211"/>
      <c r="MAZ102" s="211"/>
      <c r="MBA102" s="211"/>
      <c r="MBB102" s="212"/>
      <c r="MBC102" s="213"/>
      <c r="MBD102" s="214"/>
      <c r="MBE102" s="210"/>
      <c r="MBF102" s="210"/>
      <c r="MBG102" s="210"/>
      <c r="MBH102" s="210"/>
      <c r="MBI102" s="211"/>
      <c r="MBJ102" s="211"/>
      <c r="MBK102" s="211"/>
      <c r="MBL102" s="211"/>
      <c r="MBM102" s="211"/>
      <c r="MBN102" s="212"/>
      <c r="MBO102" s="213"/>
      <c r="MBP102" s="214"/>
      <c r="MBQ102" s="210"/>
      <c r="MBR102" s="210"/>
      <c r="MBS102" s="210"/>
      <c r="MBT102" s="210"/>
      <c r="MBU102" s="211"/>
      <c r="MBV102" s="211"/>
      <c r="MBW102" s="211"/>
      <c r="MBX102" s="211"/>
      <c r="MBY102" s="211"/>
      <c r="MBZ102" s="212"/>
      <c r="MCA102" s="213"/>
      <c r="MCB102" s="214"/>
      <c r="MCC102" s="210"/>
      <c r="MCD102" s="210"/>
      <c r="MCE102" s="210"/>
      <c r="MCF102" s="210"/>
      <c r="MCG102" s="211"/>
      <c r="MCH102" s="211"/>
      <c r="MCI102" s="211"/>
      <c r="MCJ102" s="211"/>
      <c r="MCK102" s="211"/>
      <c r="MCL102" s="212"/>
      <c r="MCM102" s="213"/>
      <c r="MCN102" s="214"/>
      <c r="MCO102" s="210"/>
      <c r="MCP102" s="210"/>
      <c r="MCQ102" s="210"/>
      <c r="MCR102" s="210"/>
      <c r="MCS102" s="211"/>
      <c r="MCT102" s="211"/>
      <c r="MCU102" s="211"/>
      <c r="MCV102" s="211"/>
      <c r="MCW102" s="211"/>
      <c r="MCX102" s="212"/>
      <c r="MCY102" s="213"/>
      <c r="MCZ102" s="214"/>
      <c r="MDA102" s="210"/>
      <c r="MDB102" s="210"/>
      <c r="MDC102" s="210"/>
      <c r="MDD102" s="210"/>
      <c r="MDE102" s="211"/>
      <c r="MDF102" s="211"/>
      <c r="MDG102" s="211"/>
      <c r="MDH102" s="211"/>
      <c r="MDI102" s="211"/>
      <c r="MDJ102" s="212"/>
      <c r="MDK102" s="213"/>
      <c r="MDL102" s="214"/>
      <c r="MDM102" s="210"/>
      <c r="MDN102" s="210"/>
      <c r="MDO102" s="210"/>
      <c r="MDP102" s="210"/>
      <c r="MDQ102" s="211"/>
      <c r="MDR102" s="211"/>
      <c r="MDS102" s="211"/>
      <c r="MDT102" s="211"/>
      <c r="MDU102" s="211"/>
      <c r="MDV102" s="212"/>
      <c r="MDW102" s="213"/>
      <c r="MDX102" s="214"/>
      <c r="MDY102" s="210"/>
      <c r="MDZ102" s="210"/>
      <c r="MEA102" s="210"/>
      <c r="MEB102" s="210"/>
      <c r="MEC102" s="211"/>
      <c r="MED102" s="211"/>
      <c r="MEE102" s="211"/>
      <c r="MEF102" s="211"/>
      <c r="MEG102" s="211"/>
      <c r="MEH102" s="212"/>
      <c r="MEI102" s="213"/>
      <c r="MEJ102" s="214"/>
      <c r="MEK102" s="210"/>
      <c r="MEL102" s="210"/>
      <c r="MEM102" s="210"/>
      <c r="MEN102" s="210"/>
      <c r="MEO102" s="211"/>
      <c r="MEP102" s="211"/>
      <c r="MEQ102" s="211"/>
      <c r="MER102" s="211"/>
      <c r="MES102" s="211"/>
      <c r="MET102" s="212"/>
      <c r="MEU102" s="213"/>
      <c r="MEV102" s="214"/>
      <c r="MEW102" s="210"/>
      <c r="MEX102" s="210"/>
      <c r="MEY102" s="210"/>
      <c r="MEZ102" s="210"/>
      <c r="MFA102" s="211"/>
      <c r="MFB102" s="211"/>
      <c r="MFC102" s="211"/>
      <c r="MFD102" s="211"/>
      <c r="MFE102" s="211"/>
      <c r="MFF102" s="212"/>
      <c r="MFG102" s="213"/>
      <c r="MFH102" s="214"/>
      <c r="MFI102" s="210"/>
      <c r="MFJ102" s="210"/>
      <c r="MFK102" s="210"/>
      <c r="MFL102" s="210"/>
      <c r="MFM102" s="211"/>
      <c r="MFN102" s="211"/>
      <c r="MFO102" s="211"/>
      <c r="MFP102" s="211"/>
      <c r="MFQ102" s="211"/>
      <c r="MFR102" s="212"/>
      <c r="MFS102" s="213"/>
      <c r="MFT102" s="214"/>
      <c r="MFU102" s="210"/>
      <c r="MFV102" s="210"/>
      <c r="MFW102" s="210"/>
      <c r="MFX102" s="210"/>
      <c r="MFY102" s="211"/>
      <c r="MFZ102" s="211"/>
      <c r="MGA102" s="211"/>
      <c r="MGB102" s="211"/>
      <c r="MGC102" s="211"/>
      <c r="MGD102" s="212"/>
      <c r="MGE102" s="213"/>
      <c r="MGF102" s="214"/>
      <c r="MGG102" s="210"/>
      <c r="MGH102" s="210"/>
      <c r="MGI102" s="210"/>
      <c r="MGJ102" s="210"/>
      <c r="MGK102" s="211"/>
      <c r="MGL102" s="211"/>
      <c r="MGM102" s="211"/>
      <c r="MGN102" s="211"/>
      <c r="MGO102" s="211"/>
      <c r="MGP102" s="212"/>
      <c r="MGQ102" s="213"/>
      <c r="MGR102" s="214"/>
      <c r="MGS102" s="210"/>
      <c r="MGT102" s="210"/>
      <c r="MGU102" s="210"/>
      <c r="MGV102" s="210"/>
      <c r="MGW102" s="211"/>
      <c r="MGX102" s="211"/>
      <c r="MGY102" s="211"/>
      <c r="MGZ102" s="211"/>
      <c r="MHA102" s="211"/>
      <c r="MHB102" s="212"/>
      <c r="MHC102" s="213"/>
      <c r="MHD102" s="214"/>
      <c r="MHE102" s="210"/>
      <c r="MHF102" s="210"/>
      <c r="MHG102" s="210"/>
      <c r="MHH102" s="210"/>
      <c r="MHI102" s="211"/>
      <c r="MHJ102" s="211"/>
      <c r="MHK102" s="211"/>
      <c r="MHL102" s="211"/>
      <c r="MHM102" s="211"/>
      <c r="MHN102" s="212"/>
      <c r="MHO102" s="213"/>
      <c r="MHP102" s="214"/>
      <c r="MHQ102" s="210"/>
      <c r="MHR102" s="210"/>
      <c r="MHS102" s="210"/>
      <c r="MHT102" s="210"/>
      <c r="MHU102" s="211"/>
      <c r="MHV102" s="211"/>
      <c r="MHW102" s="211"/>
      <c r="MHX102" s="211"/>
      <c r="MHY102" s="211"/>
      <c r="MHZ102" s="212"/>
      <c r="MIA102" s="213"/>
      <c r="MIB102" s="214"/>
      <c r="MIC102" s="210"/>
      <c r="MID102" s="210"/>
      <c r="MIE102" s="210"/>
      <c r="MIF102" s="210"/>
      <c r="MIG102" s="211"/>
      <c r="MIH102" s="211"/>
      <c r="MII102" s="211"/>
      <c r="MIJ102" s="211"/>
      <c r="MIK102" s="211"/>
      <c r="MIL102" s="212"/>
      <c r="MIM102" s="213"/>
      <c r="MIN102" s="214"/>
      <c r="MIO102" s="210"/>
      <c r="MIP102" s="210"/>
      <c r="MIQ102" s="210"/>
      <c r="MIR102" s="210"/>
      <c r="MIS102" s="211"/>
      <c r="MIT102" s="211"/>
      <c r="MIU102" s="211"/>
      <c r="MIV102" s="211"/>
      <c r="MIW102" s="211"/>
      <c r="MIX102" s="212"/>
      <c r="MIY102" s="213"/>
      <c r="MIZ102" s="214"/>
      <c r="MJA102" s="210"/>
      <c r="MJB102" s="210"/>
      <c r="MJC102" s="210"/>
      <c r="MJD102" s="210"/>
      <c r="MJE102" s="211"/>
      <c r="MJF102" s="211"/>
      <c r="MJG102" s="211"/>
      <c r="MJH102" s="211"/>
      <c r="MJI102" s="211"/>
      <c r="MJJ102" s="212"/>
      <c r="MJK102" s="213"/>
      <c r="MJL102" s="214"/>
      <c r="MJM102" s="210"/>
      <c r="MJN102" s="210"/>
      <c r="MJO102" s="210"/>
      <c r="MJP102" s="210"/>
      <c r="MJQ102" s="211"/>
      <c r="MJR102" s="211"/>
      <c r="MJS102" s="211"/>
      <c r="MJT102" s="211"/>
      <c r="MJU102" s="211"/>
      <c r="MJV102" s="212"/>
      <c r="MJW102" s="213"/>
      <c r="MJX102" s="214"/>
      <c r="MJY102" s="210"/>
      <c r="MJZ102" s="210"/>
      <c r="MKA102" s="210"/>
      <c r="MKB102" s="210"/>
      <c r="MKC102" s="211"/>
      <c r="MKD102" s="211"/>
      <c r="MKE102" s="211"/>
      <c r="MKF102" s="211"/>
      <c r="MKG102" s="211"/>
      <c r="MKH102" s="212"/>
      <c r="MKI102" s="213"/>
      <c r="MKJ102" s="214"/>
      <c r="MKK102" s="210"/>
      <c r="MKL102" s="210"/>
      <c r="MKM102" s="210"/>
      <c r="MKN102" s="210"/>
      <c r="MKO102" s="211"/>
      <c r="MKP102" s="211"/>
      <c r="MKQ102" s="211"/>
      <c r="MKR102" s="211"/>
      <c r="MKS102" s="211"/>
      <c r="MKT102" s="212"/>
      <c r="MKU102" s="213"/>
      <c r="MKV102" s="214"/>
      <c r="MKW102" s="210"/>
      <c r="MKX102" s="210"/>
      <c r="MKY102" s="210"/>
      <c r="MKZ102" s="210"/>
      <c r="MLA102" s="211"/>
      <c r="MLB102" s="211"/>
      <c r="MLC102" s="211"/>
      <c r="MLD102" s="211"/>
      <c r="MLE102" s="211"/>
      <c r="MLF102" s="212"/>
      <c r="MLG102" s="213"/>
      <c r="MLH102" s="214"/>
      <c r="MLI102" s="210"/>
      <c r="MLJ102" s="210"/>
      <c r="MLK102" s="210"/>
      <c r="MLL102" s="210"/>
      <c r="MLM102" s="211"/>
      <c r="MLN102" s="211"/>
      <c r="MLO102" s="211"/>
      <c r="MLP102" s="211"/>
      <c r="MLQ102" s="211"/>
      <c r="MLR102" s="212"/>
      <c r="MLS102" s="213"/>
      <c r="MLT102" s="214"/>
      <c r="MLU102" s="210"/>
      <c r="MLV102" s="210"/>
      <c r="MLW102" s="210"/>
      <c r="MLX102" s="210"/>
      <c r="MLY102" s="211"/>
      <c r="MLZ102" s="211"/>
      <c r="MMA102" s="211"/>
      <c r="MMB102" s="211"/>
      <c r="MMC102" s="211"/>
      <c r="MMD102" s="212"/>
      <c r="MME102" s="213"/>
      <c r="MMF102" s="214"/>
      <c r="MMG102" s="210"/>
      <c r="MMH102" s="210"/>
      <c r="MMI102" s="210"/>
      <c r="MMJ102" s="210"/>
      <c r="MMK102" s="211"/>
      <c r="MML102" s="211"/>
      <c r="MMM102" s="211"/>
      <c r="MMN102" s="211"/>
      <c r="MMO102" s="211"/>
      <c r="MMP102" s="212"/>
      <c r="MMQ102" s="213"/>
      <c r="MMR102" s="214"/>
      <c r="MMS102" s="210"/>
      <c r="MMT102" s="210"/>
      <c r="MMU102" s="210"/>
      <c r="MMV102" s="210"/>
      <c r="MMW102" s="211"/>
      <c r="MMX102" s="211"/>
      <c r="MMY102" s="211"/>
      <c r="MMZ102" s="211"/>
      <c r="MNA102" s="211"/>
      <c r="MNB102" s="212"/>
      <c r="MNC102" s="213"/>
      <c r="MND102" s="214"/>
      <c r="MNE102" s="210"/>
      <c r="MNF102" s="210"/>
      <c r="MNG102" s="210"/>
      <c r="MNH102" s="210"/>
      <c r="MNI102" s="211"/>
      <c r="MNJ102" s="211"/>
      <c r="MNK102" s="211"/>
      <c r="MNL102" s="211"/>
      <c r="MNM102" s="211"/>
      <c r="MNN102" s="212"/>
      <c r="MNO102" s="213"/>
      <c r="MNP102" s="214"/>
      <c r="MNQ102" s="210"/>
      <c r="MNR102" s="210"/>
      <c r="MNS102" s="210"/>
      <c r="MNT102" s="210"/>
      <c r="MNU102" s="211"/>
      <c r="MNV102" s="211"/>
      <c r="MNW102" s="211"/>
      <c r="MNX102" s="211"/>
      <c r="MNY102" s="211"/>
      <c r="MNZ102" s="212"/>
      <c r="MOA102" s="213"/>
      <c r="MOB102" s="214"/>
      <c r="MOC102" s="210"/>
      <c r="MOD102" s="210"/>
      <c r="MOE102" s="210"/>
      <c r="MOF102" s="210"/>
      <c r="MOG102" s="211"/>
      <c r="MOH102" s="211"/>
      <c r="MOI102" s="211"/>
      <c r="MOJ102" s="211"/>
      <c r="MOK102" s="211"/>
      <c r="MOL102" s="212"/>
      <c r="MOM102" s="213"/>
      <c r="MON102" s="214"/>
      <c r="MOO102" s="210"/>
      <c r="MOP102" s="210"/>
      <c r="MOQ102" s="210"/>
      <c r="MOR102" s="210"/>
      <c r="MOS102" s="211"/>
      <c r="MOT102" s="211"/>
      <c r="MOU102" s="211"/>
      <c r="MOV102" s="211"/>
      <c r="MOW102" s="211"/>
      <c r="MOX102" s="212"/>
      <c r="MOY102" s="213"/>
      <c r="MOZ102" s="214"/>
      <c r="MPA102" s="210"/>
      <c r="MPB102" s="210"/>
      <c r="MPC102" s="210"/>
      <c r="MPD102" s="210"/>
      <c r="MPE102" s="211"/>
      <c r="MPF102" s="211"/>
      <c r="MPG102" s="211"/>
      <c r="MPH102" s="211"/>
      <c r="MPI102" s="211"/>
      <c r="MPJ102" s="212"/>
      <c r="MPK102" s="213"/>
      <c r="MPL102" s="214"/>
      <c r="MPM102" s="210"/>
      <c r="MPN102" s="210"/>
      <c r="MPO102" s="210"/>
      <c r="MPP102" s="210"/>
      <c r="MPQ102" s="211"/>
      <c r="MPR102" s="211"/>
      <c r="MPS102" s="211"/>
      <c r="MPT102" s="211"/>
      <c r="MPU102" s="211"/>
      <c r="MPV102" s="212"/>
      <c r="MPW102" s="213"/>
      <c r="MPX102" s="214"/>
      <c r="MPY102" s="210"/>
      <c r="MPZ102" s="210"/>
      <c r="MQA102" s="210"/>
      <c r="MQB102" s="210"/>
      <c r="MQC102" s="211"/>
      <c r="MQD102" s="211"/>
      <c r="MQE102" s="211"/>
      <c r="MQF102" s="211"/>
      <c r="MQG102" s="211"/>
      <c r="MQH102" s="212"/>
      <c r="MQI102" s="213"/>
      <c r="MQJ102" s="214"/>
      <c r="MQK102" s="210"/>
      <c r="MQL102" s="210"/>
      <c r="MQM102" s="210"/>
      <c r="MQN102" s="210"/>
      <c r="MQO102" s="211"/>
      <c r="MQP102" s="211"/>
      <c r="MQQ102" s="211"/>
      <c r="MQR102" s="211"/>
      <c r="MQS102" s="211"/>
      <c r="MQT102" s="212"/>
      <c r="MQU102" s="213"/>
      <c r="MQV102" s="214"/>
      <c r="MQW102" s="210"/>
      <c r="MQX102" s="210"/>
      <c r="MQY102" s="210"/>
      <c r="MQZ102" s="210"/>
      <c r="MRA102" s="211"/>
      <c r="MRB102" s="211"/>
      <c r="MRC102" s="211"/>
      <c r="MRD102" s="211"/>
      <c r="MRE102" s="211"/>
      <c r="MRF102" s="212"/>
      <c r="MRG102" s="213"/>
      <c r="MRH102" s="214"/>
      <c r="MRI102" s="210"/>
      <c r="MRJ102" s="210"/>
      <c r="MRK102" s="210"/>
      <c r="MRL102" s="210"/>
      <c r="MRM102" s="211"/>
      <c r="MRN102" s="211"/>
      <c r="MRO102" s="211"/>
      <c r="MRP102" s="211"/>
      <c r="MRQ102" s="211"/>
      <c r="MRR102" s="212"/>
      <c r="MRS102" s="213"/>
      <c r="MRT102" s="214"/>
      <c r="MRU102" s="210"/>
      <c r="MRV102" s="210"/>
      <c r="MRW102" s="210"/>
      <c r="MRX102" s="210"/>
      <c r="MRY102" s="211"/>
      <c r="MRZ102" s="211"/>
      <c r="MSA102" s="211"/>
      <c r="MSB102" s="211"/>
      <c r="MSC102" s="211"/>
      <c r="MSD102" s="212"/>
      <c r="MSE102" s="213"/>
      <c r="MSF102" s="214"/>
      <c r="MSG102" s="210"/>
      <c r="MSH102" s="210"/>
      <c r="MSI102" s="210"/>
      <c r="MSJ102" s="210"/>
      <c r="MSK102" s="211"/>
      <c r="MSL102" s="211"/>
      <c r="MSM102" s="211"/>
      <c r="MSN102" s="211"/>
      <c r="MSO102" s="211"/>
      <c r="MSP102" s="212"/>
      <c r="MSQ102" s="213"/>
      <c r="MSR102" s="214"/>
      <c r="MSS102" s="210"/>
      <c r="MST102" s="210"/>
      <c r="MSU102" s="210"/>
      <c r="MSV102" s="210"/>
      <c r="MSW102" s="211"/>
      <c r="MSX102" s="211"/>
      <c r="MSY102" s="211"/>
      <c r="MSZ102" s="211"/>
      <c r="MTA102" s="211"/>
      <c r="MTB102" s="212"/>
      <c r="MTC102" s="213"/>
      <c r="MTD102" s="214"/>
      <c r="MTE102" s="210"/>
      <c r="MTF102" s="210"/>
      <c r="MTG102" s="210"/>
      <c r="MTH102" s="210"/>
      <c r="MTI102" s="211"/>
      <c r="MTJ102" s="211"/>
      <c r="MTK102" s="211"/>
      <c r="MTL102" s="211"/>
      <c r="MTM102" s="211"/>
      <c r="MTN102" s="212"/>
      <c r="MTO102" s="213"/>
      <c r="MTP102" s="214"/>
      <c r="MTQ102" s="210"/>
      <c r="MTR102" s="210"/>
      <c r="MTS102" s="210"/>
      <c r="MTT102" s="210"/>
      <c r="MTU102" s="211"/>
      <c r="MTV102" s="211"/>
      <c r="MTW102" s="211"/>
      <c r="MTX102" s="211"/>
      <c r="MTY102" s="211"/>
      <c r="MTZ102" s="212"/>
      <c r="MUA102" s="213"/>
      <c r="MUB102" s="214"/>
      <c r="MUC102" s="210"/>
      <c r="MUD102" s="210"/>
      <c r="MUE102" s="210"/>
      <c r="MUF102" s="210"/>
      <c r="MUG102" s="211"/>
      <c r="MUH102" s="211"/>
      <c r="MUI102" s="211"/>
      <c r="MUJ102" s="211"/>
      <c r="MUK102" s="211"/>
      <c r="MUL102" s="212"/>
      <c r="MUM102" s="213"/>
      <c r="MUN102" s="214"/>
      <c r="MUO102" s="210"/>
      <c r="MUP102" s="210"/>
      <c r="MUQ102" s="210"/>
      <c r="MUR102" s="210"/>
      <c r="MUS102" s="211"/>
      <c r="MUT102" s="211"/>
      <c r="MUU102" s="211"/>
      <c r="MUV102" s="211"/>
      <c r="MUW102" s="211"/>
      <c r="MUX102" s="212"/>
      <c r="MUY102" s="213"/>
      <c r="MUZ102" s="214"/>
      <c r="MVA102" s="210"/>
      <c r="MVB102" s="210"/>
      <c r="MVC102" s="210"/>
      <c r="MVD102" s="210"/>
      <c r="MVE102" s="211"/>
      <c r="MVF102" s="211"/>
      <c r="MVG102" s="211"/>
      <c r="MVH102" s="211"/>
      <c r="MVI102" s="211"/>
      <c r="MVJ102" s="212"/>
      <c r="MVK102" s="213"/>
      <c r="MVL102" s="214"/>
      <c r="MVM102" s="210"/>
      <c r="MVN102" s="210"/>
      <c r="MVO102" s="210"/>
      <c r="MVP102" s="210"/>
      <c r="MVQ102" s="211"/>
      <c r="MVR102" s="211"/>
      <c r="MVS102" s="211"/>
      <c r="MVT102" s="211"/>
      <c r="MVU102" s="211"/>
      <c r="MVV102" s="212"/>
      <c r="MVW102" s="213"/>
      <c r="MVX102" s="214"/>
      <c r="MVY102" s="210"/>
      <c r="MVZ102" s="210"/>
      <c r="MWA102" s="210"/>
      <c r="MWB102" s="210"/>
      <c r="MWC102" s="211"/>
      <c r="MWD102" s="211"/>
      <c r="MWE102" s="211"/>
      <c r="MWF102" s="211"/>
      <c r="MWG102" s="211"/>
      <c r="MWH102" s="212"/>
      <c r="MWI102" s="213"/>
      <c r="MWJ102" s="214"/>
      <c r="MWK102" s="210"/>
      <c r="MWL102" s="210"/>
      <c r="MWM102" s="210"/>
      <c r="MWN102" s="210"/>
      <c r="MWO102" s="211"/>
      <c r="MWP102" s="211"/>
      <c r="MWQ102" s="211"/>
      <c r="MWR102" s="211"/>
      <c r="MWS102" s="211"/>
      <c r="MWT102" s="212"/>
      <c r="MWU102" s="213"/>
      <c r="MWV102" s="214"/>
      <c r="MWW102" s="210"/>
      <c r="MWX102" s="210"/>
      <c r="MWY102" s="210"/>
      <c r="MWZ102" s="210"/>
      <c r="MXA102" s="211"/>
      <c r="MXB102" s="211"/>
      <c r="MXC102" s="211"/>
      <c r="MXD102" s="211"/>
      <c r="MXE102" s="211"/>
      <c r="MXF102" s="212"/>
      <c r="MXG102" s="213"/>
      <c r="MXH102" s="214"/>
      <c r="MXI102" s="210"/>
      <c r="MXJ102" s="210"/>
      <c r="MXK102" s="210"/>
      <c r="MXL102" s="210"/>
      <c r="MXM102" s="211"/>
      <c r="MXN102" s="211"/>
      <c r="MXO102" s="211"/>
      <c r="MXP102" s="211"/>
      <c r="MXQ102" s="211"/>
      <c r="MXR102" s="212"/>
      <c r="MXS102" s="213"/>
      <c r="MXT102" s="214"/>
      <c r="MXU102" s="210"/>
      <c r="MXV102" s="210"/>
      <c r="MXW102" s="210"/>
      <c r="MXX102" s="210"/>
      <c r="MXY102" s="211"/>
      <c r="MXZ102" s="211"/>
      <c r="MYA102" s="211"/>
      <c r="MYB102" s="211"/>
      <c r="MYC102" s="211"/>
      <c r="MYD102" s="212"/>
      <c r="MYE102" s="213"/>
      <c r="MYF102" s="214"/>
      <c r="MYG102" s="210"/>
      <c r="MYH102" s="210"/>
      <c r="MYI102" s="210"/>
      <c r="MYJ102" s="210"/>
      <c r="MYK102" s="211"/>
      <c r="MYL102" s="211"/>
      <c r="MYM102" s="211"/>
      <c r="MYN102" s="211"/>
      <c r="MYO102" s="211"/>
      <c r="MYP102" s="212"/>
      <c r="MYQ102" s="213"/>
      <c r="MYR102" s="214"/>
      <c r="MYS102" s="210"/>
      <c r="MYT102" s="210"/>
      <c r="MYU102" s="210"/>
      <c r="MYV102" s="210"/>
      <c r="MYW102" s="211"/>
      <c r="MYX102" s="211"/>
      <c r="MYY102" s="211"/>
      <c r="MYZ102" s="211"/>
      <c r="MZA102" s="211"/>
      <c r="MZB102" s="212"/>
      <c r="MZC102" s="213"/>
      <c r="MZD102" s="214"/>
      <c r="MZE102" s="210"/>
      <c r="MZF102" s="210"/>
      <c r="MZG102" s="210"/>
      <c r="MZH102" s="210"/>
      <c r="MZI102" s="211"/>
      <c r="MZJ102" s="211"/>
      <c r="MZK102" s="211"/>
      <c r="MZL102" s="211"/>
      <c r="MZM102" s="211"/>
      <c r="MZN102" s="212"/>
      <c r="MZO102" s="213"/>
      <c r="MZP102" s="214"/>
      <c r="MZQ102" s="210"/>
      <c r="MZR102" s="210"/>
      <c r="MZS102" s="210"/>
      <c r="MZT102" s="210"/>
      <c r="MZU102" s="211"/>
      <c r="MZV102" s="211"/>
      <c r="MZW102" s="211"/>
      <c r="MZX102" s="211"/>
      <c r="MZY102" s="211"/>
      <c r="MZZ102" s="212"/>
      <c r="NAA102" s="213"/>
      <c r="NAB102" s="214"/>
      <c r="NAC102" s="210"/>
      <c r="NAD102" s="210"/>
      <c r="NAE102" s="210"/>
      <c r="NAF102" s="210"/>
      <c r="NAG102" s="211"/>
      <c r="NAH102" s="211"/>
      <c r="NAI102" s="211"/>
      <c r="NAJ102" s="211"/>
      <c r="NAK102" s="211"/>
      <c r="NAL102" s="212"/>
      <c r="NAM102" s="213"/>
      <c r="NAN102" s="214"/>
      <c r="NAO102" s="210"/>
      <c r="NAP102" s="210"/>
      <c r="NAQ102" s="210"/>
      <c r="NAR102" s="210"/>
      <c r="NAS102" s="211"/>
      <c r="NAT102" s="211"/>
      <c r="NAU102" s="211"/>
      <c r="NAV102" s="211"/>
      <c r="NAW102" s="211"/>
      <c r="NAX102" s="212"/>
      <c r="NAY102" s="213"/>
      <c r="NAZ102" s="214"/>
      <c r="NBA102" s="210"/>
      <c r="NBB102" s="210"/>
      <c r="NBC102" s="210"/>
      <c r="NBD102" s="210"/>
      <c r="NBE102" s="211"/>
      <c r="NBF102" s="211"/>
      <c r="NBG102" s="211"/>
      <c r="NBH102" s="211"/>
      <c r="NBI102" s="211"/>
      <c r="NBJ102" s="212"/>
      <c r="NBK102" s="213"/>
      <c r="NBL102" s="214"/>
      <c r="NBM102" s="210"/>
      <c r="NBN102" s="210"/>
      <c r="NBO102" s="210"/>
      <c r="NBP102" s="210"/>
      <c r="NBQ102" s="211"/>
      <c r="NBR102" s="211"/>
      <c r="NBS102" s="211"/>
      <c r="NBT102" s="211"/>
      <c r="NBU102" s="211"/>
      <c r="NBV102" s="212"/>
      <c r="NBW102" s="213"/>
      <c r="NBX102" s="214"/>
      <c r="NBY102" s="210"/>
      <c r="NBZ102" s="210"/>
      <c r="NCA102" s="210"/>
      <c r="NCB102" s="210"/>
      <c r="NCC102" s="211"/>
      <c r="NCD102" s="211"/>
      <c r="NCE102" s="211"/>
      <c r="NCF102" s="211"/>
      <c r="NCG102" s="211"/>
      <c r="NCH102" s="212"/>
      <c r="NCI102" s="213"/>
      <c r="NCJ102" s="214"/>
      <c r="NCK102" s="210"/>
      <c r="NCL102" s="210"/>
      <c r="NCM102" s="210"/>
      <c r="NCN102" s="210"/>
      <c r="NCO102" s="211"/>
      <c r="NCP102" s="211"/>
      <c r="NCQ102" s="211"/>
      <c r="NCR102" s="211"/>
      <c r="NCS102" s="211"/>
      <c r="NCT102" s="212"/>
      <c r="NCU102" s="213"/>
      <c r="NCV102" s="214"/>
      <c r="NCW102" s="210"/>
      <c r="NCX102" s="210"/>
      <c r="NCY102" s="210"/>
      <c r="NCZ102" s="210"/>
      <c r="NDA102" s="211"/>
      <c r="NDB102" s="211"/>
      <c r="NDC102" s="211"/>
      <c r="NDD102" s="211"/>
      <c r="NDE102" s="211"/>
      <c r="NDF102" s="212"/>
      <c r="NDG102" s="213"/>
      <c r="NDH102" s="214"/>
      <c r="NDI102" s="210"/>
      <c r="NDJ102" s="210"/>
      <c r="NDK102" s="210"/>
      <c r="NDL102" s="210"/>
      <c r="NDM102" s="211"/>
      <c r="NDN102" s="211"/>
      <c r="NDO102" s="211"/>
      <c r="NDP102" s="211"/>
      <c r="NDQ102" s="211"/>
      <c r="NDR102" s="212"/>
      <c r="NDS102" s="213"/>
      <c r="NDT102" s="214"/>
      <c r="NDU102" s="210"/>
      <c r="NDV102" s="210"/>
      <c r="NDW102" s="210"/>
      <c r="NDX102" s="210"/>
      <c r="NDY102" s="211"/>
      <c r="NDZ102" s="211"/>
      <c r="NEA102" s="211"/>
      <c r="NEB102" s="211"/>
      <c r="NEC102" s="211"/>
      <c r="NED102" s="212"/>
      <c r="NEE102" s="213"/>
      <c r="NEF102" s="214"/>
      <c r="NEG102" s="210"/>
      <c r="NEH102" s="210"/>
      <c r="NEI102" s="210"/>
      <c r="NEJ102" s="210"/>
      <c r="NEK102" s="211"/>
      <c r="NEL102" s="211"/>
      <c r="NEM102" s="211"/>
      <c r="NEN102" s="211"/>
      <c r="NEO102" s="211"/>
      <c r="NEP102" s="212"/>
      <c r="NEQ102" s="213"/>
      <c r="NER102" s="214"/>
      <c r="NES102" s="210"/>
      <c r="NET102" s="210"/>
      <c r="NEU102" s="210"/>
      <c r="NEV102" s="210"/>
      <c r="NEW102" s="211"/>
      <c r="NEX102" s="211"/>
      <c r="NEY102" s="211"/>
      <c r="NEZ102" s="211"/>
      <c r="NFA102" s="211"/>
      <c r="NFB102" s="212"/>
      <c r="NFC102" s="213"/>
      <c r="NFD102" s="214"/>
      <c r="NFE102" s="210"/>
      <c r="NFF102" s="210"/>
      <c r="NFG102" s="210"/>
      <c r="NFH102" s="210"/>
      <c r="NFI102" s="211"/>
      <c r="NFJ102" s="211"/>
      <c r="NFK102" s="211"/>
      <c r="NFL102" s="211"/>
      <c r="NFM102" s="211"/>
      <c r="NFN102" s="212"/>
      <c r="NFO102" s="213"/>
      <c r="NFP102" s="214"/>
      <c r="NFQ102" s="210"/>
      <c r="NFR102" s="210"/>
      <c r="NFS102" s="210"/>
      <c r="NFT102" s="210"/>
      <c r="NFU102" s="211"/>
      <c r="NFV102" s="211"/>
      <c r="NFW102" s="211"/>
      <c r="NFX102" s="211"/>
      <c r="NFY102" s="211"/>
      <c r="NFZ102" s="212"/>
      <c r="NGA102" s="213"/>
      <c r="NGB102" s="214"/>
      <c r="NGC102" s="210"/>
      <c r="NGD102" s="210"/>
      <c r="NGE102" s="210"/>
      <c r="NGF102" s="210"/>
      <c r="NGG102" s="211"/>
      <c r="NGH102" s="211"/>
      <c r="NGI102" s="211"/>
      <c r="NGJ102" s="211"/>
      <c r="NGK102" s="211"/>
      <c r="NGL102" s="212"/>
      <c r="NGM102" s="213"/>
      <c r="NGN102" s="214"/>
      <c r="NGO102" s="210"/>
      <c r="NGP102" s="210"/>
      <c r="NGQ102" s="210"/>
      <c r="NGR102" s="210"/>
      <c r="NGS102" s="211"/>
      <c r="NGT102" s="211"/>
      <c r="NGU102" s="211"/>
      <c r="NGV102" s="211"/>
      <c r="NGW102" s="211"/>
      <c r="NGX102" s="212"/>
      <c r="NGY102" s="213"/>
      <c r="NGZ102" s="214"/>
      <c r="NHA102" s="210"/>
      <c r="NHB102" s="210"/>
      <c r="NHC102" s="210"/>
      <c r="NHD102" s="210"/>
      <c r="NHE102" s="211"/>
      <c r="NHF102" s="211"/>
      <c r="NHG102" s="211"/>
      <c r="NHH102" s="211"/>
      <c r="NHI102" s="211"/>
      <c r="NHJ102" s="212"/>
      <c r="NHK102" s="213"/>
      <c r="NHL102" s="214"/>
      <c r="NHM102" s="210"/>
      <c r="NHN102" s="210"/>
      <c r="NHO102" s="210"/>
      <c r="NHP102" s="210"/>
      <c r="NHQ102" s="211"/>
      <c r="NHR102" s="211"/>
      <c r="NHS102" s="211"/>
      <c r="NHT102" s="211"/>
      <c r="NHU102" s="211"/>
      <c r="NHV102" s="212"/>
      <c r="NHW102" s="213"/>
      <c r="NHX102" s="214"/>
      <c r="NHY102" s="210"/>
      <c r="NHZ102" s="210"/>
      <c r="NIA102" s="210"/>
      <c r="NIB102" s="210"/>
      <c r="NIC102" s="211"/>
      <c r="NID102" s="211"/>
      <c r="NIE102" s="211"/>
      <c r="NIF102" s="211"/>
      <c r="NIG102" s="211"/>
      <c r="NIH102" s="212"/>
      <c r="NII102" s="213"/>
      <c r="NIJ102" s="214"/>
      <c r="NIK102" s="210"/>
      <c r="NIL102" s="210"/>
      <c r="NIM102" s="210"/>
      <c r="NIN102" s="210"/>
      <c r="NIO102" s="211"/>
      <c r="NIP102" s="211"/>
      <c r="NIQ102" s="211"/>
      <c r="NIR102" s="211"/>
      <c r="NIS102" s="211"/>
      <c r="NIT102" s="212"/>
      <c r="NIU102" s="213"/>
      <c r="NIV102" s="214"/>
      <c r="NIW102" s="210"/>
      <c r="NIX102" s="210"/>
      <c r="NIY102" s="210"/>
      <c r="NIZ102" s="210"/>
      <c r="NJA102" s="211"/>
      <c r="NJB102" s="211"/>
      <c r="NJC102" s="211"/>
      <c r="NJD102" s="211"/>
      <c r="NJE102" s="211"/>
      <c r="NJF102" s="212"/>
      <c r="NJG102" s="213"/>
      <c r="NJH102" s="214"/>
      <c r="NJI102" s="210"/>
      <c r="NJJ102" s="210"/>
      <c r="NJK102" s="210"/>
      <c r="NJL102" s="210"/>
      <c r="NJM102" s="211"/>
      <c r="NJN102" s="211"/>
      <c r="NJO102" s="211"/>
      <c r="NJP102" s="211"/>
      <c r="NJQ102" s="211"/>
      <c r="NJR102" s="212"/>
      <c r="NJS102" s="213"/>
      <c r="NJT102" s="214"/>
      <c r="NJU102" s="210"/>
      <c r="NJV102" s="210"/>
      <c r="NJW102" s="210"/>
      <c r="NJX102" s="210"/>
      <c r="NJY102" s="211"/>
      <c r="NJZ102" s="211"/>
      <c r="NKA102" s="211"/>
      <c r="NKB102" s="211"/>
      <c r="NKC102" s="211"/>
      <c r="NKD102" s="212"/>
      <c r="NKE102" s="213"/>
      <c r="NKF102" s="214"/>
      <c r="NKG102" s="210"/>
      <c r="NKH102" s="210"/>
      <c r="NKI102" s="210"/>
      <c r="NKJ102" s="210"/>
      <c r="NKK102" s="211"/>
      <c r="NKL102" s="211"/>
      <c r="NKM102" s="211"/>
      <c r="NKN102" s="211"/>
      <c r="NKO102" s="211"/>
      <c r="NKP102" s="212"/>
      <c r="NKQ102" s="213"/>
      <c r="NKR102" s="214"/>
      <c r="NKS102" s="210"/>
      <c r="NKT102" s="210"/>
      <c r="NKU102" s="210"/>
      <c r="NKV102" s="210"/>
      <c r="NKW102" s="211"/>
      <c r="NKX102" s="211"/>
      <c r="NKY102" s="211"/>
      <c r="NKZ102" s="211"/>
      <c r="NLA102" s="211"/>
      <c r="NLB102" s="212"/>
      <c r="NLC102" s="213"/>
      <c r="NLD102" s="214"/>
      <c r="NLE102" s="210"/>
      <c r="NLF102" s="210"/>
      <c r="NLG102" s="210"/>
      <c r="NLH102" s="210"/>
      <c r="NLI102" s="211"/>
      <c r="NLJ102" s="211"/>
      <c r="NLK102" s="211"/>
      <c r="NLL102" s="211"/>
      <c r="NLM102" s="211"/>
      <c r="NLN102" s="212"/>
      <c r="NLO102" s="213"/>
      <c r="NLP102" s="214"/>
      <c r="NLQ102" s="210"/>
      <c r="NLR102" s="210"/>
      <c r="NLS102" s="210"/>
      <c r="NLT102" s="210"/>
      <c r="NLU102" s="211"/>
      <c r="NLV102" s="211"/>
      <c r="NLW102" s="211"/>
      <c r="NLX102" s="211"/>
      <c r="NLY102" s="211"/>
      <c r="NLZ102" s="212"/>
      <c r="NMA102" s="213"/>
      <c r="NMB102" s="214"/>
      <c r="NMC102" s="210"/>
      <c r="NMD102" s="210"/>
      <c r="NME102" s="210"/>
      <c r="NMF102" s="210"/>
      <c r="NMG102" s="211"/>
      <c r="NMH102" s="211"/>
      <c r="NMI102" s="211"/>
      <c r="NMJ102" s="211"/>
      <c r="NMK102" s="211"/>
      <c r="NML102" s="212"/>
      <c r="NMM102" s="213"/>
      <c r="NMN102" s="214"/>
      <c r="NMO102" s="210"/>
      <c r="NMP102" s="210"/>
      <c r="NMQ102" s="210"/>
      <c r="NMR102" s="210"/>
      <c r="NMS102" s="211"/>
      <c r="NMT102" s="211"/>
      <c r="NMU102" s="211"/>
      <c r="NMV102" s="211"/>
      <c r="NMW102" s="211"/>
      <c r="NMX102" s="212"/>
      <c r="NMY102" s="213"/>
      <c r="NMZ102" s="214"/>
      <c r="NNA102" s="210"/>
      <c r="NNB102" s="210"/>
      <c r="NNC102" s="210"/>
      <c r="NND102" s="210"/>
      <c r="NNE102" s="211"/>
      <c r="NNF102" s="211"/>
      <c r="NNG102" s="211"/>
      <c r="NNH102" s="211"/>
      <c r="NNI102" s="211"/>
      <c r="NNJ102" s="212"/>
      <c r="NNK102" s="213"/>
      <c r="NNL102" s="214"/>
      <c r="NNM102" s="210"/>
      <c r="NNN102" s="210"/>
      <c r="NNO102" s="210"/>
      <c r="NNP102" s="210"/>
      <c r="NNQ102" s="211"/>
      <c r="NNR102" s="211"/>
      <c r="NNS102" s="211"/>
      <c r="NNT102" s="211"/>
      <c r="NNU102" s="211"/>
      <c r="NNV102" s="212"/>
      <c r="NNW102" s="213"/>
      <c r="NNX102" s="214"/>
      <c r="NNY102" s="210"/>
      <c r="NNZ102" s="210"/>
      <c r="NOA102" s="210"/>
      <c r="NOB102" s="210"/>
      <c r="NOC102" s="211"/>
      <c r="NOD102" s="211"/>
      <c r="NOE102" s="211"/>
      <c r="NOF102" s="211"/>
      <c r="NOG102" s="211"/>
      <c r="NOH102" s="212"/>
      <c r="NOI102" s="213"/>
      <c r="NOJ102" s="214"/>
      <c r="NOK102" s="210"/>
      <c r="NOL102" s="210"/>
      <c r="NOM102" s="210"/>
      <c r="NON102" s="210"/>
      <c r="NOO102" s="211"/>
      <c r="NOP102" s="211"/>
      <c r="NOQ102" s="211"/>
      <c r="NOR102" s="211"/>
      <c r="NOS102" s="211"/>
      <c r="NOT102" s="212"/>
      <c r="NOU102" s="213"/>
      <c r="NOV102" s="214"/>
      <c r="NOW102" s="210"/>
      <c r="NOX102" s="210"/>
      <c r="NOY102" s="210"/>
      <c r="NOZ102" s="210"/>
      <c r="NPA102" s="211"/>
      <c r="NPB102" s="211"/>
      <c r="NPC102" s="211"/>
      <c r="NPD102" s="211"/>
      <c r="NPE102" s="211"/>
      <c r="NPF102" s="212"/>
      <c r="NPG102" s="213"/>
      <c r="NPH102" s="214"/>
      <c r="NPI102" s="210"/>
      <c r="NPJ102" s="210"/>
      <c r="NPK102" s="210"/>
      <c r="NPL102" s="210"/>
      <c r="NPM102" s="211"/>
      <c r="NPN102" s="211"/>
      <c r="NPO102" s="211"/>
      <c r="NPP102" s="211"/>
      <c r="NPQ102" s="211"/>
      <c r="NPR102" s="212"/>
      <c r="NPS102" s="213"/>
      <c r="NPT102" s="214"/>
      <c r="NPU102" s="210"/>
      <c r="NPV102" s="210"/>
      <c r="NPW102" s="210"/>
      <c r="NPX102" s="210"/>
      <c r="NPY102" s="211"/>
      <c r="NPZ102" s="211"/>
      <c r="NQA102" s="211"/>
      <c r="NQB102" s="211"/>
      <c r="NQC102" s="211"/>
      <c r="NQD102" s="212"/>
      <c r="NQE102" s="213"/>
      <c r="NQF102" s="214"/>
      <c r="NQG102" s="210"/>
      <c r="NQH102" s="210"/>
      <c r="NQI102" s="210"/>
      <c r="NQJ102" s="210"/>
      <c r="NQK102" s="211"/>
      <c r="NQL102" s="211"/>
      <c r="NQM102" s="211"/>
      <c r="NQN102" s="211"/>
      <c r="NQO102" s="211"/>
      <c r="NQP102" s="212"/>
      <c r="NQQ102" s="213"/>
      <c r="NQR102" s="214"/>
      <c r="NQS102" s="210"/>
      <c r="NQT102" s="210"/>
      <c r="NQU102" s="210"/>
      <c r="NQV102" s="210"/>
      <c r="NQW102" s="211"/>
      <c r="NQX102" s="211"/>
      <c r="NQY102" s="211"/>
      <c r="NQZ102" s="211"/>
      <c r="NRA102" s="211"/>
      <c r="NRB102" s="212"/>
      <c r="NRC102" s="213"/>
      <c r="NRD102" s="214"/>
      <c r="NRE102" s="210"/>
      <c r="NRF102" s="210"/>
      <c r="NRG102" s="210"/>
      <c r="NRH102" s="210"/>
      <c r="NRI102" s="211"/>
      <c r="NRJ102" s="211"/>
      <c r="NRK102" s="211"/>
      <c r="NRL102" s="211"/>
      <c r="NRM102" s="211"/>
      <c r="NRN102" s="212"/>
      <c r="NRO102" s="213"/>
      <c r="NRP102" s="214"/>
      <c r="NRQ102" s="210"/>
      <c r="NRR102" s="210"/>
      <c r="NRS102" s="210"/>
      <c r="NRT102" s="210"/>
      <c r="NRU102" s="211"/>
      <c r="NRV102" s="211"/>
      <c r="NRW102" s="211"/>
      <c r="NRX102" s="211"/>
      <c r="NRY102" s="211"/>
      <c r="NRZ102" s="212"/>
      <c r="NSA102" s="213"/>
      <c r="NSB102" s="214"/>
      <c r="NSC102" s="210"/>
      <c r="NSD102" s="210"/>
      <c r="NSE102" s="210"/>
      <c r="NSF102" s="210"/>
      <c r="NSG102" s="211"/>
      <c r="NSH102" s="211"/>
      <c r="NSI102" s="211"/>
      <c r="NSJ102" s="211"/>
      <c r="NSK102" s="211"/>
      <c r="NSL102" s="212"/>
      <c r="NSM102" s="213"/>
      <c r="NSN102" s="214"/>
      <c r="NSO102" s="210"/>
      <c r="NSP102" s="210"/>
      <c r="NSQ102" s="210"/>
      <c r="NSR102" s="210"/>
      <c r="NSS102" s="211"/>
      <c r="NST102" s="211"/>
      <c r="NSU102" s="211"/>
      <c r="NSV102" s="211"/>
      <c r="NSW102" s="211"/>
      <c r="NSX102" s="212"/>
      <c r="NSY102" s="213"/>
      <c r="NSZ102" s="214"/>
      <c r="NTA102" s="210"/>
      <c r="NTB102" s="210"/>
      <c r="NTC102" s="210"/>
      <c r="NTD102" s="210"/>
      <c r="NTE102" s="211"/>
      <c r="NTF102" s="211"/>
      <c r="NTG102" s="211"/>
      <c r="NTH102" s="211"/>
      <c r="NTI102" s="211"/>
      <c r="NTJ102" s="212"/>
      <c r="NTK102" s="213"/>
      <c r="NTL102" s="214"/>
      <c r="NTM102" s="210"/>
      <c r="NTN102" s="210"/>
      <c r="NTO102" s="210"/>
      <c r="NTP102" s="210"/>
      <c r="NTQ102" s="211"/>
      <c r="NTR102" s="211"/>
      <c r="NTS102" s="211"/>
      <c r="NTT102" s="211"/>
      <c r="NTU102" s="211"/>
      <c r="NTV102" s="212"/>
      <c r="NTW102" s="213"/>
      <c r="NTX102" s="214"/>
      <c r="NTY102" s="210"/>
      <c r="NTZ102" s="210"/>
      <c r="NUA102" s="210"/>
      <c r="NUB102" s="210"/>
      <c r="NUC102" s="211"/>
      <c r="NUD102" s="211"/>
      <c r="NUE102" s="211"/>
      <c r="NUF102" s="211"/>
      <c r="NUG102" s="211"/>
      <c r="NUH102" s="212"/>
      <c r="NUI102" s="213"/>
      <c r="NUJ102" s="214"/>
      <c r="NUK102" s="210"/>
      <c r="NUL102" s="210"/>
      <c r="NUM102" s="210"/>
      <c r="NUN102" s="210"/>
      <c r="NUO102" s="211"/>
      <c r="NUP102" s="211"/>
      <c r="NUQ102" s="211"/>
      <c r="NUR102" s="211"/>
      <c r="NUS102" s="211"/>
      <c r="NUT102" s="212"/>
      <c r="NUU102" s="213"/>
      <c r="NUV102" s="214"/>
      <c r="NUW102" s="210"/>
      <c r="NUX102" s="210"/>
      <c r="NUY102" s="210"/>
      <c r="NUZ102" s="210"/>
      <c r="NVA102" s="211"/>
      <c r="NVB102" s="211"/>
      <c r="NVC102" s="211"/>
      <c r="NVD102" s="211"/>
      <c r="NVE102" s="211"/>
      <c r="NVF102" s="212"/>
      <c r="NVG102" s="213"/>
      <c r="NVH102" s="214"/>
      <c r="NVI102" s="210"/>
      <c r="NVJ102" s="210"/>
      <c r="NVK102" s="210"/>
      <c r="NVL102" s="210"/>
      <c r="NVM102" s="211"/>
      <c r="NVN102" s="211"/>
      <c r="NVO102" s="211"/>
      <c r="NVP102" s="211"/>
      <c r="NVQ102" s="211"/>
      <c r="NVR102" s="212"/>
      <c r="NVS102" s="213"/>
      <c r="NVT102" s="214"/>
      <c r="NVU102" s="210"/>
      <c r="NVV102" s="210"/>
      <c r="NVW102" s="210"/>
      <c r="NVX102" s="210"/>
      <c r="NVY102" s="211"/>
      <c r="NVZ102" s="211"/>
      <c r="NWA102" s="211"/>
      <c r="NWB102" s="211"/>
      <c r="NWC102" s="211"/>
      <c r="NWD102" s="212"/>
      <c r="NWE102" s="213"/>
      <c r="NWF102" s="214"/>
      <c r="NWG102" s="210"/>
      <c r="NWH102" s="210"/>
      <c r="NWI102" s="210"/>
      <c r="NWJ102" s="210"/>
      <c r="NWK102" s="211"/>
      <c r="NWL102" s="211"/>
      <c r="NWM102" s="211"/>
      <c r="NWN102" s="211"/>
      <c r="NWO102" s="211"/>
      <c r="NWP102" s="212"/>
      <c r="NWQ102" s="213"/>
      <c r="NWR102" s="214"/>
      <c r="NWS102" s="210"/>
      <c r="NWT102" s="210"/>
      <c r="NWU102" s="210"/>
      <c r="NWV102" s="210"/>
      <c r="NWW102" s="211"/>
      <c r="NWX102" s="211"/>
      <c r="NWY102" s="211"/>
      <c r="NWZ102" s="211"/>
      <c r="NXA102" s="211"/>
      <c r="NXB102" s="212"/>
      <c r="NXC102" s="213"/>
      <c r="NXD102" s="214"/>
      <c r="NXE102" s="210"/>
      <c r="NXF102" s="210"/>
      <c r="NXG102" s="210"/>
      <c r="NXH102" s="210"/>
      <c r="NXI102" s="211"/>
      <c r="NXJ102" s="211"/>
      <c r="NXK102" s="211"/>
      <c r="NXL102" s="211"/>
      <c r="NXM102" s="211"/>
      <c r="NXN102" s="212"/>
      <c r="NXO102" s="213"/>
      <c r="NXP102" s="214"/>
      <c r="NXQ102" s="210"/>
      <c r="NXR102" s="210"/>
      <c r="NXS102" s="210"/>
      <c r="NXT102" s="210"/>
      <c r="NXU102" s="211"/>
      <c r="NXV102" s="211"/>
      <c r="NXW102" s="211"/>
      <c r="NXX102" s="211"/>
      <c r="NXY102" s="211"/>
      <c r="NXZ102" s="212"/>
      <c r="NYA102" s="213"/>
      <c r="NYB102" s="214"/>
      <c r="NYC102" s="210"/>
      <c r="NYD102" s="210"/>
      <c r="NYE102" s="210"/>
      <c r="NYF102" s="210"/>
      <c r="NYG102" s="211"/>
      <c r="NYH102" s="211"/>
      <c r="NYI102" s="211"/>
      <c r="NYJ102" s="211"/>
      <c r="NYK102" s="211"/>
      <c r="NYL102" s="212"/>
      <c r="NYM102" s="213"/>
      <c r="NYN102" s="214"/>
      <c r="NYO102" s="210"/>
      <c r="NYP102" s="210"/>
      <c r="NYQ102" s="210"/>
      <c r="NYR102" s="210"/>
      <c r="NYS102" s="211"/>
      <c r="NYT102" s="211"/>
      <c r="NYU102" s="211"/>
      <c r="NYV102" s="211"/>
      <c r="NYW102" s="211"/>
      <c r="NYX102" s="212"/>
      <c r="NYY102" s="213"/>
      <c r="NYZ102" s="214"/>
      <c r="NZA102" s="210"/>
      <c r="NZB102" s="210"/>
      <c r="NZC102" s="210"/>
      <c r="NZD102" s="210"/>
      <c r="NZE102" s="211"/>
      <c r="NZF102" s="211"/>
      <c r="NZG102" s="211"/>
      <c r="NZH102" s="211"/>
      <c r="NZI102" s="211"/>
      <c r="NZJ102" s="212"/>
      <c r="NZK102" s="213"/>
      <c r="NZL102" s="214"/>
      <c r="NZM102" s="210"/>
      <c r="NZN102" s="210"/>
      <c r="NZO102" s="210"/>
      <c r="NZP102" s="210"/>
      <c r="NZQ102" s="211"/>
      <c r="NZR102" s="211"/>
      <c r="NZS102" s="211"/>
      <c r="NZT102" s="211"/>
      <c r="NZU102" s="211"/>
      <c r="NZV102" s="212"/>
      <c r="NZW102" s="213"/>
      <c r="NZX102" s="214"/>
      <c r="NZY102" s="210"/>
      <c r="NZZ102" s="210"/>
      <c r="OAA102" s="210"/>
      <c r="OAB102" s="210"/>
      <c r="OAC102" s="211"/>
      <c r="OAD102" s="211"/>
      <c r="OAE102" s="211"/>
      <c r="OAF102" s="211"/>
      <c r="OAG102" s="211"/>
      <c r="OAH102" s="212"/>
      <c r="OAI102" s="213"/>
      <c r="OAJ102" s="214"/>
      <c r="OAK102" s="210"/>
      <c r="OAL102" s="210"/>
      <c r="OAM102" s="210"/>
      <c r="OAN102" s="210"/>
      <c r="OAO102" s="211"/>
      <c r="OAP102" s="211"/>
      <c r="OAQ102" s="211"/>
      <c r="OAR102" s="211"/>
      <c r="OAS102" s="211"/>
      <c r="OAT102" s="212"/>
      <c r="OAU102" s="213"/>
      <c r="OAV102" s="214"/>
      <c r="OAW102" s="210"/>
      <c r="OAX102" s="210"/>
      <c r="OAY102" s="210"/>
      <c r="OAZ102" s="210"/>
      <c r="OBA102" s="211"/>
      <c r="OBB102" s="211"/>
      <c r="OBC102" s="211"/>
      <c r="OBD102" s="211"/>
      <c r="OBE102" s="211"/>
      <c r="OBF102" s="212"/>
      <c r="OBG102" s="213"/>
      <c r="OBH102" s="214"/>
      <c r="OBI102" s="210"/>
      <c r="OBJ102" s="210"/>
      <c r="OBK102" s="210"/>
      <c r="OBL102" s="210"/>
      <c r="OBM102" s="211"/>
      <c r="OBN102" s="211"/>
      <c r="OBO102" s="211"/>
      <c r="OBP102" s="211"/>
      <c r="OBQ102" s="211"/>
      <c r="OBR102" s="212"/>
      <c r="OBS102" s="213"/>
      <c r="OBT102" s="214"/>
      <c r="OBU102" s="210"/>
      <c r="OBV102" s="210"/>
      <c r="OBW102" s="210"/>
      <c r="OBX102" s="210"/>
      <c r="OBY102" s="211"/>
      <c r="OBZ102" s="211"/>
      <c r="OCA102" s="211"/>
      <c r="OCB102" s="211"/>
      <c r="OCC102" s="211"/>
      <c r="OCD102" s="212"/>
      <c r="OCE102" s="213"/>
      <c r="OCF102" s="214"/>
      <c r="OCG102" s="210"/>
      <c r="OCH102" s="210"/>
      <c r="OCI102" s="210"/>
      <c r="OCJ102" s="210"/>
      <c r="OCK102" s="211"/>
      <c r="OCL102" s="211"/>
      <c r="OCM102" s="211"/>
      <c r="OCN102" s="211"/>
      <c r="OCO102" s="211"/>
      <c r="OCP102" s="212"/>
      <c r="OCQ102" s="213"/>
      <c r="OCR102" s="214"/>
      <c r="OCS102" s="210"/>
      <c r="OCT102" s="210"/>
      <c r="OCU102" s="210"/>
      <c r="OCV102" s="210"/>
      <c r="OCW102" s="211"/>
      <c r="OCX102" s="211"/>
      <c r="OCY102" s="211"/>
      <c r="OCZ102" s="211"/>
      <c r="ODA102" s="211"/>
      <c r="ODB102" s="212"/>
      <c r="ODC102" s="213"/>
      <c r="ODD102" s="214"/>
      <c r="ODE102" s="210"/>
      <c r="ODF102" s="210"/>
      <c r="ODG102" s="210"/>
      <c r="ODH102" s="210"/>
      <c r="ODI102" s="211"/>
      <c r="ODJ102" s="211"/>
      <c r="ODK102" s="211"/>
      <c r="ODL102" s="211"/>
      <c r="ODM102" s="211"/>
      <c r="ODN102" s="212"/>
      <c r="ODO102" s="213"/>
      <c r="ODP102" s="214"/>
      <c r="ODQ102" s="210"/>
      <c r="ODR102" s="210"/>
      <c r="ODS102" s="210"/>
      <c r="ODT102" s="210"/>
      <c r="ODU102" s="211"/>
      <c r="ODV102" s="211"/>
      <c r="ODW102" s="211"/>
      <c r="ODX102" s="211"/>
      <c r="ODY102" s="211"/>
      <c r="ODZ102" s="212"/>
      <c r="OEA102" s="213"/>
      <c r="OEB102" s="214"/>
      <c r="OEC102" s="210"/>
      <c r="OED102" s="210"/>
      <c r="OEE102" s="210"/>
      <c r="OEF102" s="210"/>
      <c r="OEG102" s="211"/>
      <c r="OEH102" s="211"/>
      <c r="OEI102" s="211"/>
      <c r="OEJ102" s="211"/>
      <c r="OEK102" s="211"/>
      <c r="OEL102" s="212"/>
      <c r="OEM102" s="213"/>
      <c r="OEN102" s="214"/>
      <c r="OEO102" s="210"/>
      <c r="OEP102" s="210"/>
      <c r="OEQ102" s="210"/>
      <c r="OER102" s="210"/>
      <c r="OES102" s="211"/>
      <c r="OET102" s="211"/>
      <c r="OEU102" s="211"/>
      <c r="OEV102" s="211"/>
      <c r="OEW102" s="211"/>
      <c r="OEX102" s="212"/>
      <c r="OEY102" s="213"/>
      <c r="OEZ102" s="214"/>
      <c r="OFA102" s="210"/>
      <c r="OFB102" s="210"/>
      <c r="OFC102" s="210"/>
      <c r="OFD102" s="210"/>
      <c r="OFE102" s="211"/>
      <c r="OFF102" s="211"/>
      <c r="OFG102" s="211"/>
      <c r="OFH102" s="211"/>
      <c r="OFI102" s="211"/>
      <c r="OFJ102" s="212"/>
      <c r="OFK102" s="213"/>
      <c r="OFL102" s="214"/>
      <c r="OFM102" s="210"/>
      <c r="OFN102" s="210"/>
      <c r="OFO102" s="210"/>
      <c r="OFP102" s="210"/>
      <c r="OFQ102" s="211"/>
      <c r="OFR102" s="211"/>
      <c r="OFS102" s="211"/>
      <c r="OFT102" s="211"/>
      <c r="OFU102" s="211"/>
      <c r="OFV102" s="212"/>
      <c r="OFW102" s="213"/>
      <c r="OFX102" s="214"/>
      <c r="OFY102" s="210"/>
      <c r="OFZ102" s="210"/>
      <c r="OGA102" s="210"/>
      <c r="OGB102" s="210"/>
      <c r="OGC102" s="211"/>
      <c r="OGD102" s="211"/>
      <c r="OGE102" s="211"/>
      <c r="OGF102" s="211"/>
      <c r="OGG102" s="211"/>
      <c r="OGH102" s="212"/>
      <c r="OGI102" s="213"/>
      <c r="OGJ102" s="214"/>
      <c r="OGK102" s="210"/>
      <c r="OGL102" s="210"/>
      <c r="OGM102" s="210"/>
      <c r="OGN102" s="210"/>
      <c r="OGO102" s="211"/>
      <c r="OGP102" s="211"/>
      <c r="OGQ102" s="211"/>
      <c r="OGR102" s="211"/>
      <c r="OGS102" s="211"/>
      <c r="OGT102" s="212"/>
      <c r="OGU102" s="213"/>
      <c r="OGV102" s="214"/>
      <c r="OGW102" s="210"/>
      <c r="OGX102" s="210"/>
      <c r="OGY102" s="210"/>
      <c r="OGZ102" s="210"/>
      <c r="OHA102" s="211"/>
      <c r="OHB102" s="211"/>
      <c r="OHC102" s="211"/>
      <c r="OHD102" s="211"/>
      <c r="OHE102" s="211"/>
      <c r="OHF102" s="212"/>
      <c r="OHG102" s="213"/>
      <c r="OHH102" s="214"/>
      <c r="OHI102" s="210"/>
      <c r="OHJ102" s="210"/>
      <c r="OHK102" s="210"/>
      <c r="OHL102" s="210"/>
      <c r="OHM102" s="211"/>
      <c r="OHN102" s="211"/>
      <c r="OHO102" s="211"/>
      <c r="OHP102" s="211"/>
      <c r="OHQ102" s="211"/>
      <c r="OHR102" s="212"/>
      <c r="OHS102" s="213"/>
      <c r="OHT102" s="214"/>
      <c r="OHU102" s="210"/>
      <c r="OHV102" s="210"/>
      <c r="OHW102" s="210"/>
      <c r="OHX102" s="210"/>
      <c r="OHY102" s="211"/>
      <c r="OHZ102" s="211"/>
      <c r="OIA102" s="211"/>
      <c r="OIB102" s="211"/>
      <c r="OIC102" s="211"/>
      <c r="OID102" s="212"/>
      <c r="OIE102" s="213"/>
      <c r="OIF102" s="214"/>
      <c r="OIG102" s="210"/>
      <c r="OIH102" s="210"/>
      <c r="OII102" s="210"/>
      <c r="OIJ102" s="210"/>
      <c r="OIK102" s="211"/>
      <c r="OIL102" s="211"/>
      <c r="OIM102" s="211"/>
      <c r="OIN102" s="211"/>
      <c r="OIO102" s="211"/>
      <c r="OIP102" s="212"/>
      <c r="OIQ102" s="213"/>
      <c r="OIR102" s="214"/>
      <c r="OIS102" s="210"/>
      <c r="OIT102" s="210"/>
      <c r="OIU102" s="210"/>
      <c r="OIV102" s="210"/>
      <c r="OIW102" s="211"/>
      <c r="OIX102" s="211"/>
      <c r="OIY102" s="211"/>
      <c r="OIZ102" s="211"/>
      <c r="OJA102" s="211"/>
      <c r="OJB102" s="212"/>
      <c r="OJC102" s="213"/>
      <c r="OJD102" s="214"/>
      <c r="OJE102" s="210"/>
      <c r="OJF102" s="210"/>
      <c r="OJG102" s="210"/>
      <c r="OJH102" s="210"/>
      <c r="OJI102" s="211"/>
      <c r="OJJ102" s="211"/>
      <c r="OJK102" s="211"/>
      <c r="OJL102" s="211"/>
      <c r="OJM102" s="211"/>
      <c r="OJN102" s="212"/>
      <c r="OJO102" s="213"/>
      <c r="OJP102" s="214"/>
      <c r="OJQ102" s="210"/>
      <c r="OJR102" s="210"/>
      <c r="OJS102" s="210"/>
      <c r="OJT102" s="210"/>
      <c r="OJU102" s="211"/>
      <c r="OJV102" s="211"/>
      <c r="OJW102" s="211"/>
      <c r="OJX102" s="211"/>
      <c r="OJY102" s="211"/>
      <c r="OJZ102" s="212"/>
      <c r="OKA102" s="213"/>
      <c r="OKB102" s="214"/>
      <c r="OKC102" s="210"/>
      <c r="OKD102" s="210"/>
      <c r="OKE102" s="210"/>
      <c r="OKF102" s="210"/>
      <c r="OKG102" s="211"/>
      <c r="OKH102" s="211"/>
      <c r="OKI102" s="211"/>
      <c r="OKJ102" s="211"/>
      <c r="OKK102" s="211"/>
      <c r="OKL102" s="212"/>
      <c r="OKM102" s="213"/>
      <c r="OKN102" s="214"/>
      <c r="OKO102" s="210"/>
      <c r="OKP102" s="210"/>
      <c r="OKQ102" s="210"/>
      <c r="OKR102" s="210"/>
      <c r="OKS102" s="211"/>
      <c r="OKT102" s="211"/>
      <c r="OKU102" s="211"/>
      <c r="OKV102" s="211"/>
      <c r="OKW102" s="211"/>
      <c r="OKX102" s="212"/>
      <c r="OKY102" s="213"/>
      <c r="OKZ102" s="214"/>
      <c r="OLA102" s="210"/>
      <c r="OLB102" s="210"/>
      <c r="OLC102" s="210"/>
      <c r="OLD102" s="210"/>
      <c r="OLE102" s="211"/>
      <c r="OLF102" s="211"/>
      <c r="OLG102" s="211"/>
      <c r="OLH102" s="211"/>
      <c r="OLI102" s="211"/>
      <c r="OLJ102" s="212"/>
      <c r="OLK102" s="213"/>
      <c r="OLL102" s="214"/>
      <c r="OLM102" s="210"/>
      <c r="OLN102" s="210"/>
      <c r="OLO102" s="210"/>
      <c r="OLP102" s="210"/>
      <c r="OLQ102" s="211"/>
      <c r="OLR102" s="211"/>
      <c r="OLS102" s="211"/>
      <c r="OLT102" s="211"/>
      <c r="OLU102" s="211"/>
      <c r="OLV102" s="212"/>
      <c r="OLW102" s="213"/>
      <c r="OLX102" s="214"/>
      <c r="OLY102" s="210"/>
      <c r="OLZ102" s="210"/>
      <c r="OMA102" s="210"/>
      <c r="OMB102" s="210"/>
      <c r="OMC102" s="211"/>
      <c r="OMD102" s="211"/>
      <c r="OME102" s="211"/>
      <c r="OMF102" s="211"/>
      <c r="OMG102" s="211"/>
      <c r="OMH102" s="212"/>
      <c r="OMI102" s="213"/>
      <c r="OMJ102" s="214"/>
      <c r="OMK102" s="210"/>
      <c r="OML102" s="210"/>
      <c r="OMM102" s="210"/>
      <c r="OMN102" s="210"/>
      <c r="OMO102" s="211"/>
      <c r="OMP102" s="211"/>
      <c r="OMQ102" s="211"/>
      <c r="OMR102" s="211"/>
      <c r="OMS102" s="211"/>
      <c r="OMT102" s="212"/>
      <c r="OMU102" s="213"/>
      <c r="OMV102" s="214"/>
      <c r="OMW102" s="210"/>
      <c r="OMX102" s="210"/>
      <c r="OMY102" s="210"/>
      <c r="OMZ102" s="210"/>
      <c r="ONA102" s="211"/>
      <c r="ONB102" s="211"/>
      <c r="ONC102" s="211"/>
      <c r="OND102" s="211"/>
      <c r="ONE102" s="211"/>
      <c r="ONF102" s="212"/>
      <c r="ONG102" s="213"/>
      <c r="ONH102" s="214"/>
      <c r="ONI102" s="210"/>
      <c r="ONJ102" s="210"/>
      <c r="ONK102" s="210"/>
      <c r="ONL102" s="210"/>
      <c r="ONM102" s="211"/>
      <c r="ONN102" s="211"/>
      <c r="ONO102" s="211"/>
      <c r="ONP102" s="211"/>
      <c r="ONQ102" s="211"/>
      <c r="ONR102" s="212"/>
      <c r="ONS102" s="213"/>
      <c r="ONT102" s="214"/>
      <c r="ONU102" s="210"/>
      <c r="ONV102" s="210"/>
      <c r="ONW102" s="210"/>
      <c r="ONX102" s="210"/>
      <c r="ONY102" s="211"/>
      <c r="ONZ102" s="211"/>
      <c r="OOA102" s="211"/>
      <c r="OOB102" s="211"/>
      <c r="OOC102" s="211"/>
      <c r="OOD102" s="212"/>
      <c r="OOE102" s="213"/>
      <c r="OOF102" s="214"/>
      <c r="OOG102" s="210"/>
      <c r="OOH102" s="210"/>
      <c r="OOI102" s="210"/>
      <c r="OOJ102" s="210"/>
      <c r="OOK102" s="211"/>
      <c r="OOL102" s="211"/>
      <c r="OOM102" s="211"/>
      <c r="OON102" s="211"/>
      <c r="OOO102" s="211"/>
      <c r="OOP102" s="212"/>
      <c r="OOQ102" s="213"/>
      <c r="OOR102" s="214"/>
      <c r="OOS102" s="210"/>
      <c r="OOT102" s="210"/>
      <c r="OOU102" s="210"/>
      <c r="OOV102" s="210"/>
      <c r="OOW102" s="211"/>
      <c r="OOX102" s="211"/>
      <c r="OOY102" s="211"/>
      <c r="OOZ102" s="211"/>
      <c r="OPA102" s="211"/>
      <c r="OPB102" s="212"/>
      <c r="OPC102" s="213"/>
      <c r="OPD102" s="214"/>
      <c r="OPE102" s="210"/>
      <c r="OPF102" s="210"/>
      <c r="OPG102" s="210"/>
      <c r="OPH102" s="210"/>
      <c r="OPI102" s="211"/>
      <c r="OPJ102" s="211"/>
      <c r="OPK102" s="211"/>
      <c r="OPL102" s="211"/>
      <c r="OPM102" s="211"/>
      <c r="OPN102" s="212"/>
      <c r="OPO102" s="213"/>
      <c r="OPP102" s="214"/>
      <c r="OPQ102" s="210"/>
      <c r="OPR102" s="210"/>
      <c r="OPS102" s="210"/>
      <c r="OPT102" s="210"/>
      <c r="OPU102" s="211"/>
      <c r="OPV102" s="211"/>
      <c r="OPW102" s="211"/>
      <c r="OPX102" s="211"/>
      <c r="OPY102" s="211"/>
      <c r="OPZ102" s="212"/>
      <c r="OQA102" s="213"/>
      <c r="OQB102" s="214"/>
      <c r="OQC102" s="210"/>
      <c r="OQD102" s="210"/>
      <c r="OQE102" s="210"/>
      <c r="OQF102" s="210"/>
      <c r="OQG102" s="211"/>
      <c r="OQH102" s="211"/>
      <c r="OQI102" s="211"/>
      <c r="OQJ102" s="211"/>
      <c r="OQK102" s="211"/>
      <c r="OQL102" s="212"/>
      <c r="OQM102" s="213"/>
      <c r="OQN102" s="214"/>
      <c r="OQO102" s="210"/>
      <c r="OQP102" s="210"/>
      <c r="OQQ102" s="210"/>
      <c r="OQR102" s="210"/>
      <c r="OQS102" s="211"/>
      <c r="OQT102" s="211"/>
      <c r="OQU102" s="211"/>
      <c r="OQV102" s="211"/>
      <c r="OQW102" s="211"/>
      <c r="OQX102" s="212"/>
      <c r="OQY102" s="213"/>
      <c r="OQZ102" s="214"/>
      <c r="ORA102" s="210"/>
      <c r="ORB102" s="210"/>
      <c r="ORC102" s="210"/>
      <c r="ORD102" s="210"/>
      <c r="ORE102" s="211"/>
      <c r="ORF102" s="211"/>
      <c r="ORG102" s="211"/>
      <c r="ORH102" s="211"/>
      <c r="ORI102" s="211"/>
      <c r="ORJ102" s="212"/>
      <c r="ORK102" s="213"/>
      <c r="ORL102" s="214"/>
      <c r="ORM102" s="210"/>
      <c r="ORN102" s="210"/>
      <c r="ORO102" s="210"/>
      <c r="ORP102" s="210"/>
      <c r="ORQ102" s="211"/>
      <c r="ORR102" s="211"/>
      <c r="ORS102" s="211"/>
      <c r="ORT102" s="211"/>
      <c r="ORU102" s="211"/>
      <c r="ORV102" s="212"/>
      <c r="ORW102" s="213"/>
      <c r="ORX102" s="214"/>
      <c r="ORY102" s="210"/>
      <c r="ORZ102" s="210"/>
      <c r="OSA102" s="210"/>
      <c r="OSB102" s="210"/>
      <c r="OSC102" s="211"/>
      <c r="OSD102" s="211"/>
      <c r="OSE102" s="211"/>
      <c r="OSF102" s="211"/>
      <c r="OSG102" s="211"/>
      <c r="OSH102" s="212"/>
      <c r="OSI102" s="213"/>
      <c r="OSJ102" s="214"/>
      <c r="OSK102" s="210"/>
      <c r="OSL102" s="210"/>
      <c r="OSM102" s="210"/>
      <c r="OSN102" s="210"/>
      <c r="OSO102" s="211"/>
      <c r="OSP102" s="211"/>
      <c r="OSQ102" s="211"/>
      <c r="OSR102" s="211"/>
      <c r="OSS102" s="211"/>
      <c r="OST102" s="212"/>
      <c r="OSU102" s="213"/>
      <c r="OSV102" s="214"/>
      <c r="OSW102" s="210"/>
      <c r="OSX102" s="210"/>
      <c r="OSY102" s="210"/>
      <c r="OSZ102" s="210"/>
      <c r="OTA102" s="211"/>
      <c r="OTB102" s="211"/>
      <c r="OTC102" s="211"/>
      <c r="OTD102" s="211"/>
      <c r="OTE102" s="211"/>
      <c r="OTF102" s="212"/>
      <c r="OTG102" s="213"/>
      <c r="OTH102" s="214"/>
      <c r="OTI102" s="210"/>
      <c r="OTJ102" s="210"/>
      <c r="OTK102" s="210"/>
      <c r="OTL102" s="210"/>
      <c r="OTM102" s="211"/>
      <c r="OTN102" s="211"/>
      <c r="OTO102" s="211"/>
      <c r="OTP102" s="211"/>
      <c r="OTQ102" s="211"/>
      <c r="OTR102" s="212"/>
      <c r="OTS102" s="213"/>
      <c r="OTT102" s="214"/>
      <c r="OTU102" s="210"/>
      <c r="OTV102" s="210"/>
      <c r="OTW102" s="210"/>
      <c r="OTX102" s="210"/>
      <c r="OTY102" s="211"/>
      <c r="OTZ102" s="211"/>
      <c r="OUA102" s="211"/>
      <c r="OUB102" s="211"/>
      <c r="OUC102" s="211"/>
      <c r="OUD102" s="212"/>
      <c r="OUE102" s="213"/>
      <c r="OUF102" s="214"/>
      <c r="OUG102" s="210"/>
      <c r="OUH102" s="210"/>
      <c r="OUI102" s="210"/>
      <c r="OUJ102" s="210"/>
      <c r="OUK102" s="211"/>
      <c r="OUL102" s="211"/>
      <c r="OUM102" s="211"/>
      <c r="OUN102" s="211"/>
      <c r="OUO102" s="211"/>
      <c r="OUP102" s="212"/>
      <c r="OUQ102" s="213"/>
      <c r="OUR102" s="214"/>
      <c r="OUS102" s="210"/>
      <c r="OUT102" s="210"/>
      <c r="OUU102" s="210"/>
      <c r="OUV102" s="210"/>
      <c r="OUW102" s="211"/>
      <c r="OUX102" s="211"/>
      <c r="OUY102" s="211"/>
      <c r="OUZ102" s="211"/>
      <c r="OVA102" s="211"/>
      <c r="OVB102" s="212"/>
      <c r="OVC102" s="213"/>
      <c r="OVD102" s="214"/>
      <c r="OVE102" s="210"/>
      <c r="OVF102" s="210"/>
      <c r="OVG102" s="210"/>
      <c r="OVH102" s="210"/>
      <c r="OVI102" s="211"/>
      <c r="OVJ102" s="211"/>
      <c r="OVK102" s="211"/>
      <c r="OVL102" s="211"/>
      <c r="OVM102" s="211"/>
      <c r="OVN102" s="212"/>
      <c r="OVO102" s="213"/>
      <c r="OVP102" s="214"/>
      <c r="OVQ102" s="210"/>
      <c r="OVR102" s="210"/>
      <c r="OVS102" s="210"/>
      <c r="OVT102" s="210"/>
      <c r="OVU102" s="211"/>
      <c r="OVV102" s="211"/>
      <c r="OVW102" s="211"/>
      <c r="OVX102" s="211"/>
      <c r="OVY102" s="211"/>
      <c r="OVZ102" s="212"/>
      <c r="OWA102" s="213"/>
      <c r="OWB102" s="214"/>
      <c r="OWC102" s="210"/>
      <c r="OWD102" s="210"/>
      <c r="OWE102" s="210"/>
      <c r="OWF102" s="210"/>
      <c r="OWG102" s="211"/>
      <c r="OWH102" s="211"/>
      <c r="OWI102" s="211"/>
      <c r="OWJ102" s="211"/>
      <c r="OWK102" s="211"/>
      <c r="OWL102" s="212"/>
      <c r="OWM102" s="213"/>
      <c r="OWN102" s="214"/>
      <c r="OWO102" s="210"/>
      <c r="OWP102" s="210"/>
      <c r="OWQ102" s="210"/>
      <c r="OWR102" s="210"/>
      <c r="OWS102" s="211"/>
      <c r="OWT102" s="211"/>
      <c r="OWU102" s="211"/>
      <c r="OWV102" s="211"/>
      <c r="OWW102" s="211"/>
      <c r="OWX102" s="212"/>
      <c r="OWY102" s="213"/>
      <c r="OWZ102" s="214"/>
      <c r="OXA102" s="210"/>
      <c r="OXB102" s="210"/>
      <c r="OXC102" s="210"/>
      <c r="OXD102" s="210"/>
      <c r="OXE102" s="211"/>
      <c r="OXF102" s="211"/>
      <c r="OXG102" s="211"/>
      <c r="OXH102" s="211"/>
      <c r="OXI102" s="211"/>
      <c r="OXJ102" s="212"/>
      <c r="OXK102" s="213"/>
      <c r="OXL102" s="214"/>
      <c r="OXM102" s="210"/>
      <c r="OXN102" s="210"/>
      <c r="OXO102" s="210"/>
      <c r="OXP102" s="210"/>
      <c r="OXQ102" s="211"/>
      <c r="OXR102" s="211"/>
      <c r="OXS102" s="211"/>
      <c r="OXT102" s="211"/>
      <c r="OXU102" s="211"/>
      <c r="OXV102" s="212"/>
      <c r="OXW102" s="213"/>
      <c r="OXX102" s="214"/>
      <c r="OXY102" s="210"/>
      <c r="OXZ102" s="210"/>
      <c r="OYA102" s="210"/>
      <c r="OYB102" s="210"/>
      <c r="OYC102" s="211"/>
      <c r="OYD102" s="211"/>
      <c r="OYE102" s="211"/>
      <c r="OYF102" s="211"/>
      <c r="OYG102" s="211"/>
      <c r="OYH102" s="212"/>
      <c r="OYI102" s="213"/>
      <c r="OYJ102" s="214"/>
      <c r="OYK102" s="210"/>
      <c r="OYL102" s="210"/>
      <c r="OYM102" s="210"/>
      <c r="OYN102" s="210"/>
      <c r="OYO102" s="211"/>
      <c r="OYP102" s="211"/>
      <c r="OYQ102" s="211"/>
      <c r="OYR102" s="211"/>
      <c r="OYS102" s="211"/>
      <c r="OYT102" s="212"/>
      <c r="OYU102" s="213"/>
      <c r="OYV102" s="214"/>
      <c r="OYW102" s="210"/>
      <c r="OYX102" s="210"/>
      <c r="OYY102" s="210"/>
      <c r="OYZ102" s="210"/>
      <c r="OZA102" s="211"/>
      <c r="OZB102" s="211"/>
      <c r="OZC102" s="211"/>
      <c r="OZD102" s="211"/>
      <c r="OZE102" s="211"/>
      <c r="OZF102" s="212"/>
      <c r="OZG102" s="213"/>
      <c r="OZH102" s="214"/>
      <c r="OZI102" s="210"/>
      <c r="OZJ102" s="210"/>
      <c r="OZK102" s="210"/>
      <c r="OZL102" s="210"/>
      <c r="OZM102" s="211"/>
      <c r="OZN102" s="211"/>
      <c r="OZO102" s="211"/>
      <c r="OZP102" s="211"/>
      <c r="OZQ102" s="211"/>
      <c r="OZR102" s="212"/>
      <c r="OZS102" s="213"/>
      <c r="OZT102" s="214"/>
      <c r="OZU102" s="210"/>
      <c r="OZV102" s="210"/>
      <c r="OZW102" s="210"/>
      <c r="OZX102" s="210"/>
      <c r="OZY102" s="211"/>
      <c r="OZZ102" s="211"/>
      <c r="PAA102" s="211"/>
      <c r="PAB102" s="211"/>
      <c r="PAC102" s="211"/>
      <c r="PAD102" s="212"/>
      <c r="PAE102" s="213"/>
      <c r="PAF102" s="214"/>
      <c r="PAG102" s="210"/>
      <c r="PAH102" s="210"/>
      <c r="PAI102" s="210"/>
      <c r="PAJ102" s="210"/>
      <c r="PAK102" s="211"/>
      <c r="PAL102" s="211"/>
      <c r="PAM102" s="211"/>
      <c r="PAN102" s="211"/>
      <c r="PAO102" s="211"/>
      <c r="PAP102" s="212"/>
      <c r="PAQ102" s="213"/>
      <c r="PAR102" s="214"/>
      <c r="PAS102" s="210"/>
      <c r="PAT102" s="210"/>
      <c r="PAU102" s="210"/>
      <c r="PAV102" s="210"/>
      <c r="PAW102" s="211"/>
      <c r="PAX102" s="211"/>
      <c r="PAY102" s="211"/>
      <c r="PAZ102" s="211"/>
      <c r="PBA102" s="211"/>
      <c r="PBB102" s="212"/>
      <c r="PBC102" s="213"/>
      <c r="PBD102" s="214"/>
      <c r="PBE102" s="210"/>
      <c r="PBF102" s="210"/>
      <c r="PBG102" s="210"/>
      <c r="PBH102" s="210"/>
      <c r="PBI102" s="211"/>
      <c r="PBJ102" s="211"/>
      <c r="PBK102" s="211"/>
      <c r="PBL102" s="211"/>
      <c r="PBM102" s="211"/>
      <c r="PBN102" s="212"/>
      <c r="PBO102" s="213"/>
      <c r="PBP102" s="214"/>
      <c r="PBQ102" s="210"/>
      <c r="PBR102" s="210"/>
      <c r="PBS102" s="210"/>
      <c r="PBT102" s="210"/>
      <c r="PBU102" s="211"/>
      <c r="PBV102" s="211"/>
      <c r="PBW102" s="211"/>
      <c r="PBX102" s="211"/>
      <c r="PBY102" s="211"/>
      <c r="PBZ102" s="212"/>
      <c r="PCA102" s="213"/>
      <c r="PCB102" s="214"/>
      <c r="PCC102" s="210"/>
      <c r="PCD102" s="210"/>
      <c r="PCE102" s="210"/>
      <c r="PCF102" s="210"/>
      <c r="PCG102" s="211"/>
      <c r="PCH102" s="211"/>
      <c r="PCI102" s="211"/>
      <c r="PCJ102" s="211"/>
      <c r="PCK102" s="211"/>
      <c r="PCL102" s="212"/>
      <c r="PCM102" s="213"/>
      <c r="PCN102" s="214"/>
      <c r="PCO102" s="210"/>
      <c r="PCP102" s="210"/>
      <c r="PCQ102" s="210"/>
      <c r="PCR102" s="210"/>
      <c r="PCS102" s="211"/>
      <c r="PCT102" s="211"/>
      <c r="PCU102" s="211"/>
      <c r="PCV102" s="211"/>
      <c r="PCW102" s="211"/>
      <c r="PCX102" s="212"/>
      <c r="PCY102" s="213"/>
      <c r="PCZ102" s="214"/>
      <c r="PDA102" s="210"/>
      <c r="PDB102" s="210"/>
      <c r="PDC102" s="210"/>
      <c r="PDD102" s="210"/>
      <c r="PDE102" s="211"/>
      <c r="PDF102" s="211"/>
      <c r="PDG102" s="211"/>
      <c r="PDH102" s="211"/>
      <c r="PDI102" s="211"/>
      <c r="PDJ102" s="212"/>
      <c r="PDK102" s="213"/>
      <c r="PDL102" s="214"/>
      <c r="PDM102" s="210"/>
      <c r="PDN102" s="210"/>
      <c r="PDO102" s="210"/>
      <c r="PDP102" s="210"/>
      <c r="PDQ102" s="211"/>
      <c r="PDR102" s="211"/>
      <c r="PDS102" s="211"/>
      <c r="PDT102" s="211"/>
      <c r="PDU102" s="211"/>
      <c r="PDV102" s="212"/>
      <c r="PDW102" s="213"/>
      <c r="PDX102" s="214"/>
      <c r="PDY102" s="210"/>
      <c r="PDZ102" s="210"/>
      <c r="PEA102" s="210"/>
      <c r="PEB102" s="210"/>
      <c r="PEC102" s="211"/>
      <c r="PED102" s="211"/>
      <c r="PEE102" s="211"/>
      <c r="PEF102" s="211"/>
      <c r="PEG102" s="211"/>
      <c r="PEH102" s="212"/>
      <c r="PEI102" s="213"/>
      <c r="PEJ102" s="214"/>
      <c r="PEK102" s="210"/>
      <c r="PEL102" s="210"/>
      <c r="PEM102" s="210"/>
      <c r="PEN102" s="210"/>
      <c r="PEO102" s="211"/>
      <c r="PEP102" s="211"/>
      <c r="PEQ102" s="211"/>
      <c r="PER102" s="211"/>
      <c r="PES102" s="211"/>
      <c r="PET102" s="212"/>
      <c r="PEU102" s="213"/>
      <c r="PEV102" s="214"/>
      <c r="PEW102" s="210"/>
      <c r="PEX102" s="210"/>
      <c r="PEY102" s="210"/>
      <c r="PEZ102" s="210"/>
      <c r="PFA102" s="211"/>
      <c r="PFB102" s="211"/>
      <c r="PFC102" s="211"/>
      <c r="PFD102" s="211"/>
      <c r="PFE102" s="211"/>
      <c r="PFF102" s="212"/>
      <c r="PFG102" s="213"/>
      <c r="PFH102" s="214"/>
      <c r="PFI102" s="210"/>
      <c r="PFJ102" s="210"/>
      <c r="PFK102" s="210"/>
      <c r="PFL102" s="210"/>
      <c r="PFM102" s="211"/>
      <c r="PFN102" s="211"/>
      <c r="PFO102" s="211"/>
      <c r="PFP102" s="211"/>
      <c r="PFQ102" s="211"/>
      <c r="PFR102" s="212"/>
      <c r="PFS102" s="213"/>
      <c r="PFT102" s="214"/>
      <c r="PFU102" s="210"/>
      <c r="PFV102" s="210"/>
      <c r="PFW102" s="210"/>
      <c r="PFX102" s="210"/>
      <c r="PFY102" s="211"/>
      <c r="PFZ102" s="211"/>
      <c r="PGA102" s="211"/>
      <c r="PGB102" s="211"/>
      <c r="PGC102" s="211"/>
      <c r="PGD102" s="212"/>
      <c r="PGE102" s="213"/>
      <c r="PGF102" s="214"/>
      <c r="PGG102" s="210"/>
      <c r="PGH102" s="210"/>
      <c r="PGI102" s="210"/>
      <c r="PGJ102" s="210"/>
      <c r="PGK102" s="211"/>
      <c r="PGL102" s="211"/>
      <c r="PGM102" s="211"/>
      <c r="PGN102" s="211"/>
      <c r="PGO102" s="211"/>
      <c r="PGP102" s="212"/>
      <c r="PGQ102" s="213"/>
      <c r="PGR102" s="214"/>
      <c r="PGS102" s="210"/>
      <c r="PGT102" s="210"/>
      <c r="PGU102" s="210"/>
      <c r="PGV102" s="210"/>
      <c r="PGW102" s="211"/>
      <c r="PGX102" s="211"/>
      <c r="PGY102" s="211"/>
      <c r="PGZ102" s="211"/>
      <c r="PHA102" s="211"/>
      <c r="PHB102" s="212"/>
      <c r="PHC102" s="213"/>
      <c r="PHD102" s="214"/>
      <c r="PHE102" s="210"/>
      <c r="PHF102" s="210"/>
      <c r="PHG102" s="210"/>
      <c r="PHH102" s="210"/>
      <c r="PHI102" s="211"/>
      <c r="PHJ102" s="211"/>
      <c r="PHK102" s="211"/>
      <c r="PHL102" s="211"/>
      <c r="PHM102" s="211"/>
      <c r="PHN102" s="212"/>
      <c r="PHO102" s="213"/>
      <c r="PHP102" s="214"/>
      <c r="PHQ102" s="210"/>
      <c r="PHR102" s="210"/>
      <c r="PHS102" s="210"/>
      <c r="PHT102" s="210"/>
      <c r="PHU102" s="211"/>
      <c r="PHV102" s="211"/>
      <c r="PHW102" s="211"/>
      <c r="PHX102" s="211"/>
      <c r="PHY102" s="211"/>
      <c r="PHZ102" s="212"/>
      <c r="PIA102" s="213"/>
      <c r="PIB102" s="214"/>
      <c r="PIC102" s="210"/>
      <c r="PID102" s="210"/>
      <c r="PIE102" s="210"/>
      <c r="PIF102" s="210"/>
      <c r="PIG102" s="211"/>
      <c r="PIH102" s="211"/>
      <c r="PII102" s="211"/>
      <c r="PIJ102" s="211"/>
      <c r="PIK102" s="211"/>
      <c r="PIL102" s="212"/>
      <c r="PIM102" s="213"/>
      <c r="PIN102" s="214"/>
      <c r="PIO102" s="210"/>
      <c r="PIP102" s="210"/>
      <c r="PIQ102" s="210"/>
      <c r="PIR102" s="210"/>
      <c r="PIS102" s="211"/>
      <c r="PIT102" s="211"/>
      <c r="PIU102" s="211"/>
      <c r="PIV102" s="211"/>
      <c r="PIW102" s="211"/>
      <c r="PIX102" s="212"/>
      <c r="PIY102" s="213"/>
      <c r="PIZ102" s="214"/>
      <c r="PJA102" s="210"/>
      <c r="PJB102" s="210"/>
      <c r="PJC102" s="210"/>
      <c r="PJD102" s="210"/>
      <c r="PJE102" s="211"/>
      <c r="PJF102" s="211"/>
      <c r="PJG102" s="211"/>
      <c r="PJH102" s="211"/>
      <c r="PJI102" s="211"/>
      <c r="PJJ102" s="212"/>
      <c r="PJK102" s="213"/>
      <c r="PJL102" s="214"/>
      <c r="PJM102" s="210"/>
      <c r="PJN102" s="210"/>
      <c r="PJO102" s="210"/>
      <c r="PJP102" s="210"/>
      <c r="PJQ102" s="211"/>
      <c r="PJR102" s="211"/>
      <c r="PJS102" s="211"/>
      <c r="PJT102" s="211"/>
      <c r="PJU102" s="211"/>
      <c r="PJV102" s="212"/>
      <c r="PJW102" s="213"/>
      <c r="PJX102" s="214"/>
      <c r="PJY102" s="210"/>
      <c r="PJZ102" s="210"/>
      <c r="PKA102" s="210"/>
      <c r="PKB102" s="210"/>
      <c r="PKC102" s="211"/>
      <c r="PKD102" s="211"/>
      <c r="PKE102" s="211"/>
      <c r="PKF102" s="211"/>
      <c r="PKG102" s="211"/>
      <c r="PKH102" s="212"/>
      <c r="PKI102" s="213"/>
      <c r="PKJ102" s="214"/>
      <c r="PKK102" s="210"/>
      <c r="PKL102" s="210"/>
      <c r="PKM102" s="210"/>
      <c r="PKN102" s="210"/>
      <c r="PKO102" s="211"/>
      <c r="PKP102" s="211"/>
      <c r="PKQ102" s="211"/>
      <c r="PKR102" s="211"/>
      <c r="PKS102" s="211"/>
      <c r="PKT102" s="212"/>
      <c r="PKU102" s="213"/>
      <c r="PKV102" s="214"/>
      <c r="PKW102" s="210"/>
      <c r="PKX102" s="210"/>
      <c r="PKY102" s="210"/>
      <c r="PKZ102" s="210"/>
      <c r="PLA102" s="211"/>
      <c r="PLB102" s="211"/>
      <c r="PLC102" s="211"/>
      <c r="PLD102" s="211"/>
      <c r="PLE102" s="211"/>
      <c r="PLF102" s="212"/>
      <c r="PLG102" s="213"/>
      <c r="PLH102" s="214"/>
      <c r="PLI102" s="210"/>
      <c r="PLJ102" s="210"/>
      <c r="PLK102" s="210"/>
      <c r="PLL102" s="210"/>
      <c r="PLM102" s="211"/>
      <c r="PLN102" s="211"/>
      <c r="PLO102" s="211"/>
      <c r="PLP102" s="211"/>
      <c r="PLQ102" s="211"/>
      <c r="PLR102" s="212"/>
      <c r="PLS102" s="213"/>
      <c r="PLT102" s="214"/>
      <c r="PLU102" s="210"/>
      <c r="PLV102" s="210"/>
      <c r="PLW102" s="210"/>
      <c r="PLX102" s="210"/>
      <c r="PLY102" s="211"/>
      <c r="PLZ102" s="211"/>
      <c r="PMA102" s="211"/>
      <c r="PMB102" s="211"/>
      <c r="PMC102" s="211"/>
      <c r="PMD102" s="212"/>
      <c r="PME102" s="213"/>
      <c r="PMF102" s="214"/>
      <c r="PMG102" s="210"/>
      <c r="PMH102" s="210"/>
      <c r="PMI102" s="210"/>
      <c r="PMJ102" s="210"/>
      <c r="PMK102" s="211"/>
      <c r="PML102" s="211"/>
      <c r="PMM102" s="211"/>
      <c r="PMN102" s="211"/>
      <c r="PMO102" s="211"/>
      <c r="PMP102" s="212"/>
      <c r="PMQ102" s="213"/>
      <c r="PMR102" s="214"/>
      <c r="PMS102" s="210"/>
      <c r="PMT102" s="210"/>
      <c r="PMU102" s="210"/>
      <c r="PMV102" s="210"/>
      <c r="PMW102" s="211"/>
      <c r="PMX102" s="211"/>
      <c r="PMY102" s="211"/>
      <c r="PMZ102" s="211"/>
      <c r="PNA102" s="211"/>
      <c r="PNB102" s="212"/>
      <c r="PNC102" s="213"/>
      <c r="PND102" s="214"/>
      <c r="PNE102" s="210"/>
      <c r="PNF102" s="210"/>
      <c r="PNG102" s="210"/>
      <c r="PNH102" s="210"/>
      <c r="PNI102" s="211"/>
      <c r="PNJ102" s="211"/>
      <c r="PNK102" s="211"/>
      <c r="PNL102" s="211"/>
      <c r="PNM102" s="211"/>
      <c r="PNN102" s="212"/>
      <c r="PNO102" s="213"/>
      <c r="PNP102" s="214"/>
      <c r="PNQ102" s="210"/>
      <c r="PNR102" s="210"/>
      <c r="PNS102" s="210"/>
      <c r="PNT102" s="210"/>
      <c r="PNU102" s="211"/>
      <c r="PNV102" s="211"/>
      <c r="PNW102" s="211"/>
      <c r="PNX102" s="211"/>
      <c r="PNY102" s="211"/>
      <c r="PNZ102" s="212"/>
      <c r="POA102" s="213"/>
      <c r="POB102" s="214"/>
      <c r="POC102" s="210"/>
      <c r="POD102" s="210"/>
      <c r="POE102" s="210"/>
      <c r="POF102" s="210"/>
      <c r="POG102" s="211"/>
      <c r="POH102" s="211"/>
      <c r="POI102" s="211"/>
      <c r="POJ102" s="211"/>
      <c r="POK102" s="211"/>
      <c r="POL102" s="212"/>
      <c r="POM102" s="213"/>
      <c r="PON102" s="214"/>
      <c r="POO102" s="210"/>
      <c r="POP102" s="210"/>
      <c r="POQ102" s="210"/>
      <c r="POR102" s="210"/>
      <c r="POS102" s="211"/>
      <c r="POT102" s="211"/>
      <c r="POU102" s="211"/>
      <c r="POV102" s="211"/>
      <c r="POW102" s="211"/>
      <c r="POX102" s="212"/>
      <c r="POY102" s="213"/>
      <c r="POZ102" s="214"/>
      <c r="PPA102" s="210"/>
      <c r="PPB102" s="210"/>
      <c r="PPC102" s="210"/>
      <c r="PPD102" s="210"/>
      <c r="PPE102" s="211"/>
      <c r="PPF102" s="211"/>
      <c r="PPG102" s="211"/>
      <c r="PPH102" s="211"/>
      <c r="PPI102" s="211"/>
      <c r="PPJ102" s="212"/>
      <c r="PPK102" s="213"/>
      <c r="PPL102" s="214"/>
      <c r="PPM102" s="210"/>
      <c r="PPN102" s="210"/>
      <c r="PPO102" s="210"/>
      <c r="PPP102" s="210"/>
      <c r="PPQ102" s="211"/>
      <c r="PPR102" s="211"/>
      <c r="PPS102" s="211"/>
      <c r="PPT102" s="211"/>
      <c r="PPU102" s="211"/>
      <c r="PPV102" s="212"/>
      <c r="PPW102" s="213"/>
      <c r="PPX102" s="214"/>
      <c r="PPY102" s="210"/>
      <c r="PPZ102" s="210"/>
      <c r="PQA102" s="210"/>
      <c r="PQB102" s="210"/>
      <c r="PQC102" s="211"/>
      <c r="PQD102" s="211"/>
      <c r="PQE102" s="211"/>
      <c r="PQF102" s="211"/>
      <c r="PQG102" s="211"/>
      <c r="PQH102" s="212"/>
      <c r="PQI102" s="213"/>
      <c r="PQJ102" s="214"/>
      <c r="PQK102" s="210"/>
      <c r="PQL102" s="210"/>
      <c r="PQM102" s="210"/>
      <c r="PQN102" s="210"/>
      <c r="PQO102" s="211"/>
      <c r="PQP102" s="211"/>
      <c r="PQQ102" s="211"/>
      <c r="PQR102" s="211"/>
      <c r="PQS102" s="211"/>
      <c r="PQT102" s="212"/>
      <c r="PQU102" s="213"/>
      <c r="PQV102" s="214"/>
      <c r="PQW102" s="210"/>
      <c r="PQX102" s="210"/>
      <c r="PQY102" s="210"/>
      <c r="PQZ102" s="210"/>
      <c r="PRA102" s="211"/>
      <c r="PRB102" s="211"/>
      <c r="PRC102" s="211"/>
      <c r="PRD102" s="211"/>
      <c r="PRE102" s="211"/>
      <c r="PRF102" s="212"/>
      <c r="PRG102" s="213"/>
      <c r="PRH102" s="214"/>
      <c r="PRI102" s="210"/>
      <c r="PRJ102" s="210"/>
      <c r="PRK102" s="210"/>
      <c r="PRL102" s="210"/>
      <c r="PRM102" s="211"/>
      <c r="PRN102" s="211"/>
      <c r="PRO102" s="211"/>
      <c r="PRP102" s="211"/>
      <c r="PRQ102" s="211"/>
      <c r="PRR102" s="212"/>
      <c r="PRS102" s="213"/>
      <c r="PRT102" s="214"/>
      <c r="PRU102" s="210"/>
      <c r="PRV102" s="210"/>
      <c r="PRW102" s="210"/>
      <c r="PRX102" s="210"/>
      <c r="PRY102" s="211"/>
      <c r="PRZ102" s="211"/>
      <c r="PSA102" s="211"/>
      <c r="PSB102" s="211"/>
      <c r="PSC102" s="211"/>
      <c r="PSD102" s="212"/>
      <c r="PSE102" s="213"/>
      <c r="PSF102" s="214"/>
      <c r="PSG102" s="210"/>
      <c r="PSH102" s="210"/>
      <c r="PSI102" s="210"/>
      <c r="PSJ102" s="210"/>
      <c r="PSK102" s="211"/>
      <c r="PSL102" s="211"/>
      <c r="PSM102" s="211"/>
      <c r="PSN102" s="211"/>
      <c r="PSO102" s="211"/>
      <c r="PSP102" s="212"/>
      <c r="PSQ102" s="213"/>
      <c r="PSR102" s="214"/>
      <c r="PSS102" s="210"/>
      <c r="PST102" s="210"/>
      <c r="PSU102" s="210"/>
      <c r="PSV102" s="210"/>
      <c r="PSW102" s="211"/>
      <c r="PSX102" s="211"/>
      <c r="PSY102" s="211"/>
      <c r="PSZ102" s="211"/>
      <c r="PTA102" s="211"/>
      <c r="PTB102" s="212"/>
      <c r="PTC102" s="213"/>
      <c r="PTD102" s="214"/>
      <c r="PTE102" s="210"/>
      <c r="PTF102" s="210"/>
      <c r="PTG102" s="210"/>
      <c r="PTH102" s="210"/>
      <c r="PTI102" s="211"/>
      <c r="PTJ102" s="211"/>
      <c r="PTK102" s="211"/>
      <c r="PTL102" s="211"/>
      <c r="PTM102" s="211"/>
      <c r="PTN102" s="212"/>
      <c r="PTO102" s="213"/>
      <c r="PTP102" s="214"/>
      <c r="PTQ102" s="210"/>
      <c r="PTR102" s="210"/>
      <c r="PTS102" s="210"/>
      <c r="PTT102" s="210"/>
      <c r="PTU102" s="211"/>
      <c r="PTV102" s="211"/>
      <c r="PTW102" s="211"/>
      <c r="PTX102" s="211"/>
      <c r="PTY102" s="211"/>
      <c r="PTZ102" s="212"/>
      <c r="PUA102" s="213"/>
      <c r="PUB102" s="214"/>
      <c r="PUC102" s="210"/>
      <c r="PUD102" s="210"/>
      <c r="PUE102" s="210"/>
      <c r="PUF102" s="210"/>
      <c r="PUG102" s="211"/>
      <c r="PUH102" s="211"/>
      <c r="PUI102" s="211"/>
      <c r="PUJ102" s="211"/>
      <c r="PUK102" s="211"/>
      <c r="PUL102" s="212"/>
      <c r="PUM102" s="213"/>
      <c r="PUN102" s="214"/>
      <c r="PUO102" s="210"/>
      <c r="PUP102" s="210"/>
      <c r="PUQ102" s="210"/>
      <c r="PUR102" s="210"/>
      <c r="PUS102" s="211"/>
      <c r="PUT102" s="211"/>
      <c r="PUU102" s="211"/>
      <c r="PUV102" s="211"/>
      <c r="PUW102" s="211"/>
      <c r="PUX102" s="212"/>
      <c r="PUY102" s="213"/>
      <c r="PUZ102" s="214"/>
      <c r="PVA102" s="210"/>
      <c r="PVB102" s="210"/>
      <c r="PVC102" s="210"/>
      <c r="PVD102" s="210"/>
      <c r="PVE102" s="211"/>
      <c r="PVF102" s="211"/>
      <c r="PVG102" s="211"/>
      <c r="PVH102" s="211"/>
      <c r="PVI102" s="211"/>
      <c r="PVJ102" s="212"/>
      <c r="PVK102" s="213"/>
      <c r="PVL102" s="214"/>
      <c r="PVM102" s="210"/>
      <c r="PVN102" s="210"/>
      <c r="PVO102" s="210"/>
      <c r="PVP102" s="210"/>
      <c r="PVQ102" s="211"/>
      <c r="PVR102" s="211"/>
      <c r="PVS102" s="211"/>
      <c r="PVT102" s="211"/>
      <c r="PVU102" s="211"/>
      <c r="PVV102" s="212"/>
      <c r="PVW102" s="213"/>
      <c r="PVX102" s="214"/>
      <c r="PVY102" s="210"/>
      <c r="PVZ102" s="210"/>
      <c r="PWA102" s="210"/>
      <c r="PWB102" s="210"/>
      <c r="PWC102" s="211"/>
      <c r="PWD102" s="211"/>
      <c r="PWE102" s="211"/>
      <c r="PWF102" s="211"/>
      <c r="PWG102" s="211"/>
      <c r="PWH102" s="212"/>
      <c r="PWI102" s="213"/>
      <c r="PWJ102" s="214"/>
      <c r="PWK102" s="210"/>
      <c r="PWL102" s="210"/>
      <c r="PWM102" s="210"/>
      <c r="PWN102" s="210"/>
      <c r="PWO102" s="211"/>
      <c r="PWP102" s="211"/>
      <c r="PWQ102" s="211"/>
      <c r="PWR102" s="211"/>
      <c r="PWS102" s="211"/>
      <c r="PWT102" s="212"/>
      <c r="PWU102" s="213"/>
      <c r="PWV102" s="214"/>
      <c r="PWW102" s="210"/>
      <c r="PWX102" s="210"/>
      <c r="PWY102" s="210"/>
      <c r="PWZ102" s="210"/>
      <c r="PXA102" s="211"/>
      <c r="PXB102" s="211"/>
      <c r="PXC102" s="211"/>
      <c r="PXD102" s="211"/>
      <c r="PXE102" s="211"/>
      <c r="PXF102" s="212"/>
      <c r="PXG102" s="213"/>
      <c r="PXH102" s="214"/>
      <c r="PXI102" s="210"/>
      <c r="PXJ102" s="210"/>
      <c r="PXK102" s="210"/>
      <c r="PXL102" s="210"/>
      <c r="PXM102" s="211"/>
      <c r="PXN102" s="211"/>
      <c r="PXO102" s="211"/>
      <c r="PXP102" s="211"/>
      <c r="PXQ102" s="211"/>
      <c r="PXR102" s="212"/>
      <c r="PXS102" s="213"/>
      <c r="PXT102" s="214"/>
      <c r="PXU102" s="210"/>
      <c r="PXV102" s="210"/>
      <c r="PXW102" s="210"/>
      <c r="PXX102" s="210"/>
      <c r="PXY102" s="211"/>
      <c r="PXZ102" s="211"/>
      <c r="PYA102" s="211"/>
      <c r="PYB102" s="211"/>
      <c r="PYC102" s="211"/>
      <c r="PYD102" s="212"/>
      <c r="PYE102" s="213"/>
      <c r="PYF102" s="214"/>
      <c r="PYG102" s="210"/>
      <c r="PYH102" s="210"/>
      <c r="PYI102" s="210"/>
      <c r="PYJ102" s="210"/>
      <c r="PYK102" s="211"/>
      <c r="PYL102" s="211"/>
      <c r="PYM102" s="211"/>
      <c r="PYN102" s="211"/>
      <c r="PYO102" s="211"/>
      <c r="PYP102" s="212"/>
      <c r="PYQ102" s="213"/>
      <c r="PYR102" s="214"/>
      <c r="PYS102" s="210"/>
      <c r="PYT102" s="210"/>
      <c r="PYU102" s="210"/>
      <c r="PYV102" s="210"/>
      <c r="PYW102" s="211"/>
      <c r="PYX102" s="211"/>
      <c r="PYY102" s="211"/>
      <c r="PYZ102" s="211"/>
      <c r="PZA102" s="211"/>
      <c r="PZB102" s="212"/>
      <c r="PZC102" s="213"/>
      <c r="PZD102" s="214"/>
      <c r="PZE102" s="210"/>
      <c r="PZF102" s="210"/>
      <c r="PZG102" s="210"/>
      <c r="PZH102" s="210"/>
      <c r="PZI102" s="211"/>
      <c r="PZJ102" s="211"/>
      <c r="PZK102" s="211"/>
      <c r="PZL102" s="211"/>
      <c r="PZM102" s="211"/>
      <c r="PZN102" s="212"/>
      <c r="PZO102" s="213"/>
      <c r="PZP102" s="214"/>
      <c r="PZQ102" s="210"/>
      <c r="PZR102" s="210"/>
      <c r="PZS102" s="210"/>
      <c r="PZT102" s="210"/>
      <c r="PZU102" s="211"/>
      <c r="PZV102" s="211"/>
      <c r="PZW102" s="211"/>
      <c r="PZX102" s="211"/>
      <c r="PZY102" s="211"/>
      <c r="PZZ102" s="212"/>
      <c r="QAA102" s="213"/>
      <c r="QAB102" s="214"/>
      <c r="QAC102" s="210"/>
      <c r="QAD102" s="210"/>
      <c r="QAE102" s="210"/>
      <c r="QAF102" s="210"/>
      <c r="QAG102" s="211"/>
      <c r="QAH102" s="211"/>
      <c r="QAI102" s="211"/>
      <c r="QAJ102" s="211"/>
      <c r="QAK102" s="211"/>
      <c r="QAL102" s="212"/>
      <c r="QAM102" s="213"/>
      <c r="QAN102" s="214"/>
      <c r="QAO102" s="210"/>
      <c r="QAP102" s="210"/>
      <c r="QAQ102" s="210"/>
      <c r="QAR102" s="210"/>
      <c r="QAS102" s="211"/>
      <c r="QAT102" s="211"/>
      <c r="QAU102" s="211"/>
      <c r="QAV102" s="211"/>
      <c r="QAW102" s="211"/>
      <c r="QAX102" s="212"/>
      <c r="QAY102" s="213"/>
      <c r="QAZ102" s="214"/>
      <c r="QBA102" s="210"/>
      <c r="QBB102" s="210"/>
      <c r="QBC102" s="210"/>
      <c r="QBD102" s="210"/>
      <c r="QBE102" s="211"/>
      <c r="QBF102" s="211"/>
      <c r="QBG102" s="211"/>
      <c r="QBH102" s="211"/>
      <c r="QBI102" s="211"/>
      <c r="QBJ102" s="212"/>
      <c r="QBK102" s="213"/>
      <c r="QBL102" s="214"/>
      <c r="QBM102" s="210"/>
      <c r="QBN102" s="210"/>
      <c r="QBO102" s="210"/>
      <c r="QBP102" s="210"/>
      <c r="QBQ102" s="211"/>
      <c r="QBR102" s="211"/>
      <c r="QBS102" s="211"/>
      <c r="QBT102" s="211"/>
      <c r="QBU102" s="211"/>
      <c r="QBV102" s="212"/>
      <c r="QBW102" s="213"/>
      <c r="QBX102" s="214"/>
      <c r="QBY102" s="210"/>
      <c r="QBZ102" s="210"/>
      <c r="QCA102" s="210"/>
      <c r="QCB102" s="210"/>
      <c r="QCC102" s="211"/>
      <c r="QCD102" s="211"/>
      <c r="QCE102" s="211"/>
      <c r="QCF102" s="211"/>
      <c r="QCG102" s="211"/>
      <c r="QCH102" s="212"/>
      <c r="QCI102" s="213"/>
      <c r="QCJ102" s="214"/>
      <c r="QCK102" s="210"/>
      <c r="QCL102" s="210"/>
      <c r="QCM102" s="210"/>
      <c r="QCN102" s="210"/>
      <c r="QCO102" s="211"/>
      <c r="QCP102" s="211"/>
      <c r="QCQ102" s="211"/>
      <c r="QCR102" s="211"/>
      <c r="QCS102" s="211"/>
      <c r="QCT102" s="212"/>
      <c r="QCU102" s="213"/>
      <c r="QCV102" s="214"/>
      <c r="QCW102" s="210"/>
      <c r="QCX102" s="210"/>
      <c r="QCY102" s="210"/>
      <c r="QCZ102" s="210"/>
      <c r="QDA102" s="211"/>
      <c r="QDB102" s="211"/>
      <c r="QDC102" s="211"/>
      <c r="QDD102" s="211"/>
      <c r="QDE102" s="211"/>
      <c r="QDF102" s="212"/>
      <c r="QDG102" s="213"/>
      <c r="QDH102" s="214"/>
      <c r="QDI102" s="210"/>
      <c r="QDJ102" s="210"/>
      <c r="QDK102" s="210"/>
      <c r="QDL102" s="210"/>
      <c r="QDM102" s="211"/>
      <c r="QDN102" s="211"/>
      <c r="QDO102" s="211"/>
      <c r="QDP102" s="211"/>
      <c r="QDQ102" s="211"/>
      <c r="QDR102" s="212"/>
      <c r="QDS102" s="213"/>
      <c r="QDT102" s="214"/>
      <c r="QDU102" s="210"/>
      <c r="QDV102" s="210"/>
      <c r="QDW102" s="210"/>
      <c r="QDX102" s="210"/>
      <c r="QDY102" s="211"/>
      <c r="QDZ102" s="211"/>
      <c r="QEA102" s="211"/>
      <c r="QEB102" s="211"/>
      <c r="QEC102" s="211"/>
      <c r="QED102" s="212"/>
      <c r="QEE102" s="213"/>
      <c r="QEF102" s="214"/>
      <c r="QEG102" s="210"/>
      <c r="QEH102" s="210"/>
      <c r="QEI102" s="210"/>
      <c r="QEJ102" s="210"/>
      <c r="QEK102" s="211"/>
      <c r="QEL102" s="211"/>
      <c r="QEM102" s="211"/>
      <c r="QEN102" s="211"/>
      <c r="QEO102" s="211"/>
      <c r="QEP102" s="212"/>
      <c r="QEQ102" s="213"/>
      <c r="QER102" s="214"/>
      <c r="QES102" s="210"/>
      <c r="QET102" s="210"/>
      <c r="QEU102" s="210"/>
      <c r="QEV102" s="210"/>
      <c r="QEW102" s="211"/>
      <c r="QEX102" s="211"/>
      <c r="QEY102" s="211"/>
      <c r="QEZ102" s="211"/>
      <c r="QFA102" s="211"/>
      <c r="QFB102" s="212"/>
      <c r="QFC102" s="213"/>
      <c r="QFD102" s="214"/>
      <c r="QFE102" s="210"/>
      <c r="QFF102" s="210"/>
      <c r="QFG102" s="210"/>
      <c r="QFH102" s="210"/>
      <c r="QFI102" s="211"/>
      <c r="QFJ102" s="211"/>
      <c r="QFK102" s="211"/>
      <c r="QFL102" s="211"/>
      <c r="QFM102" s="211"/>
      <c r="QFN102" s="212"/>
      <c r="QFO102" s="213"/>
      <c r="QFP102" s="214"/>
      <c r="QFQ102" s="210"/>
      <c r="QFR102" s="210"/>
      <c r="QFS102" s="210"/>
      <c r="QFT102" s="210"/>
      <c r="QFU102" s="211"/>
      <c r="QFV102" s="211"/>
      <c r="QFW102" s="211"/>
      <c r="QFX102" s="211"/>
      <c r="QFY102" s="211"/>
      <c r="QFZ102" s="212"/>
      <c r="QGA102" s="213"/>
      <c r="QGB102" s="214"/>
      <c r="QGC102" s="210"/>
      <c r="QGD102" s="210"/>
      <c r="QGE102" s="210"/>
      <c r="QGF102" s="210"/>
      <c r="QGG102" s="211"/>
      <c r="QGH102" s="211"/>
      <c r="QGI102" s="211"/>
      <c r="QGJ102" s="211"/>
      <c r="QGK102" s="211"/>
      <c r="QGL102" s="212"/>
      <c r="QGM102" s="213"/>
      <c r="QGN102" s="214"/>
      <c r="QGO102" s="210"/>
      <c r="QGP102" s="210"/>
      <c r="QGQ102" s="210"/>
      <c r="QGR102" s="210"/>
      <c r="QGS102" s="211"/>
      <c r="QGT102" s="211"/>
      <c r="QGU102" s="211"/>
      <c r="QGV102" s="211"/>
      <c r="QGW102" s="211"/>
      <c r="QGX102" s="212"/>
      <c r="QGY102" s="213"/>
      <c r="QGZ102" s="214"/>
      <c r="QHA102" s="210"/>
      <c r="QHB102" s="210"/>
      <c r="QHC102" s="210"/>
      <c r="QHD102" s="210"/>
      <c r="QHE102" s="211"/>
      <c r="QHF102" s="211"/>
      <c r="QHG102" s="211"/>
      <c r="QHH102" s="211"/>
      <c r="QHI102" s="211"/>
      <c r="QHJ102" s="212"/>
      <c r="QHK102" s="213"/>
      <c r="QHL102" s="214"/>
      <c r="QHM102" s="210"/>
      <c r="QHN102" s="210"/>
      <c r="QHO102" s="210"/>
      <c r="QHP102" s="210"/>
      <c r="QHQ102" s="211"/>
      <c r="QHR102" s="211"/>
      <c r="QHS102" s="211"/>
      <c r="QHT102" s="211"/>
      <c r="QHU102" s="211"/>
      <c r="QHV102" s="212"/>
      <c r="QHW102" s="213"/>
      <c r="QHX102" s="214"/>
      <c r="QHY102" s="210"/>
      <c r="QHZ102" s="210"/>
      <c r="QIA102" s="210"/>
      <c r="QIB102" s="210"/>
      <c r="QIC102" s="211"/>
      <c r="QID102" s="211"/>
      <c r="QIE102" s="211"/>
      <c r="QIF102" s="211"/>
      <c r="QIG102" s="211"/>
      <c r="QIH102" s="212"/>
      <c r="QII102" s="213"/>
      <c r="QIJ102" s="214"/>
      <c r="QIK102" s="210"/>
      <c r="QIL102" s="210"/>
      <c r="QIM102" s="210"/>
      <c r="QIN102" s="210"/>
      <c r="QIO102" s="211"/>
      <c r="QIP102" s="211"/>
      <c r="QIQ102" s="211"/>
      <c r="QIR102" s="211"/>
      <c r="QIS102" s="211"/>
      <c r="QIT102" s="212"/>
      <c r="QIU102" s="213"/>
      <c r="QIV102" s="214"/>
      <c r="QIW102" s="210"/>
      <c r="QIX102" s="210"/>
      <c r="QIY102" s="210"/>
      <c r="QIZ102" s="210"/>
      <c r="QJA102" s="211"/>
      <c r="QJB102" s="211"/>
      <c r="QJC102" s="211"/>
      <c r="QJD102" s="211"/>
      <c r="QJE102" s="211"/>
      <c r="QJF102" s="212"/>
      <c r="QJG102" s="213"/>
      <c r="QJH102" s="214"/>
      <c r="QJI102" s="210"/>
      <c r="QJJ102" s="210"/>
      <c r="QJK102" s="210"/>
      <c r="QJL102" s="210"/>
      <c r="QJM102" s="211"/>
      <c r="QJN102" s="211"/>
      <c r="QJO102" s="211"/>
      <c r="QJP102" s="211"/>
      <c r="QJQ102" s="211"/>
      <c r="QJR102" s="212"/>
      <c r="QJS102" s="213"/>
      <c r="QJT102" s="214"/>
      <c r="QJU102" s="210"/>
      <c r="QJV102" s="210"/>
      <c r="QJW102" s="210"/>
      <c r="QJX102" s="210"/>
      <c r="QJY102" s="211"/>
      <c r="QJZ102" s="211"/>
      <c r="QKA102" s="211"/>
      <c r="QKB102" s="211"/>
      <c r="QKC102" s="211"/>
      <c r="QKD102" s="212"/>
      <c r="QKE102" s="213"/>
      <c r="QKF102" s="214"/>
      <c r="QKG102" s="210"/>
      <c r="QKH102" s="210"/>
      <c r="QKI102" s="210"/>
      <c r="QKJ102" s="210"/>
      <c r="QKK102" s="211"/>
      <c r="QKL102" s="211"/>
      <c r="QKM102" s="211"/>
      <c r="QKN102" s="211"/>
      <c r="QKO102" s="211"/>
      <c r="QKP102" s="212"/>
      <c r="QKQ102" s="213"/>
      <c r="QKR102" s="214"/>
      <c r="QKS102" s="210"/>
      <c r="QKT102" s="210"/>
      <c r="QKU102" s="210"/>
      <c r="QKV102" s="210"/>
      <c r="QKW102" s="211"/>
      <c r="QKX102" s="211"/>
      <c r="QKY102" s="211"/>
      <c r="QKZ102" s="211"/>
      <c r="QLA102" s="211"/>
      <c r="QLB102" s="212"/>
      <c r="QLC102" s="213"/>
      <c r="QLD102" s="214"/>
      <c r="QLE102" s="210"/>
      <c r="QLF102" s="210"/>
      <c r="QLG102" s="210"/>
      <c r="QLH102" s="210"/>
      <c r="QLI102" s="211"/>
      <c r="QLJ102" s="211"/>
      <c r="QLK102" s="211"/>
      <c r="QLL102" s="211"/>
      <c r="QLM102" s="211"/>
      <c r="QLN102" s="212"/>
      <c r="QLO102" s="213"/>
      <c r="QLP102" s="214"/>
      <c r="QLQ102" s="210"/>
      <c r="QLR102" s="210"/>
      <c r="QLS102" s="210"/>
      <c r="QLT102" s="210"/>
      <c r="QLU102" s="211"/>
      <c r="QLV102" s="211"/>
      <c r="QLW102" s="211"/>
      <c r="QLX102" s="211"/>
      <c r="QLY102" s="211"/>
      <c r="QLZ102" s="212"/>
      <c r="QMA102" s="213"/>
      <c r="QMB102" s="214"/>
      <c r="QMC102" s="210"/>
      <c r="QMD102" s="210"/>
      <c r="QME102" s="210"/>
      <c r="QMF102" s="210"/>
      <c r="QMG102" s="211"/>
      <c r="QMH102" s="211"/>
      <c r="QMI102" s="211"/>
      <c r="QMJ102" s="211"/>
      <c r="QMK102" s="211"/>
      <c r="QML102" s="212"/>
      <c r="QMM102" s="213"/>
      <c r="QMN102" s="214"/>
      <c r="QMO102" s="210"/>
      <c r="QMP102" s="210"/>
      <c r="QMQ102" s="210"/>
      <c r="QMR102" s="210"/>
      <c r="QMS102" s="211"/>
      <c r="QMT102" s="211"/>
      <c r="QMU102" s="211"/>
      <c r="QMV102" s="211"/>
      <c r="QMW102" s="211"/>
      <c r="QMX102" s="212"/>
      <c r="QMY102" s="213"/>
      <c r="QMZ102" s="214"/>
      <c r="QNA102" s="210"/>
      <c r="QNB102" s="210"/>
      <c r="QNC102" s="210"/>
      <c r="QND102" s="210"/>
      <c r="QNE102" s="211"/>
      <c r="QNF102" s="211"/>
      <c r="QNG102" s="211"/>
      <c r="QNH102" s="211"/>
      <c r="QNI102" s="211"/>
      <c r="QNJ102" s="212"/>
      <c r="QNK102" s="213"/>
      <c r="QNL102" s="214"/>
      <c r="QNM102" s="210"/>
      <c r="QNN102" s="210"/>
      <c r="QNO102" s="210"/>
      <c r="QNP102" s="210"/>
      <c r="QNQ102" s="211"/>
      <c r="QNR102" s="211"/>
      <c r="QNS102" s="211"/>
      <c r="QNT102" s="211"/>
      <c r="QNU102" s="211"/>
      <c r="QNV102" s="212"/>
      <c r="QNW102" s="213"/>
      <c r="QNX102" s="214"/>
      <c r="QNY102" s="210"/>
      <c r="QNZ102" s="210"/>
      <c r="QOA102" s="210"/>
      <c r="QOB102" s="210"/>
      <c r="QOC102" s="211"/>
      <c r="QOD102" s="211"/>
      <c r="QOE102" s="211"/>
      <c r="QOF102" s="211"/>
      <c r="QOG102" s="211"/>
      <c r="QOH102" s="212"/>
      <c r="QOI102" s="213"/>
      <c r="QOJ102" s="214"/>
      <c r="QOK102" s="210"/>
      <c r="QOL102" s="210"/>
      <c r="QOM102" s="210"/>
      <c r="QON102" s="210"/>
      <c r="QOO102" s="211"/>
      <c r="QOP102" s="211"/>
      <c r="QOQ102" s="211"/>
      <c r="QOR102" s="211"/>
      <c r="QOS102" s="211"/>
      <c r="QOT102" s="212"/>
      <c r="QOU102" s="213"/>
      <c r="QOV102" s="214"/>
      <c r="QOW102" s="210"/>
      <c r="QOX102" s="210"/>
      <c r="QOY102" s="210"/>
      <c r="QOZ102" s="210"/>
      <c r="QPA102" s="211"/>
      <c r="QPB102" s="211"/>
      <c r="QPC102" s="211"/>
      <c r="QPD102" s="211"/>
      <c r="QPE102" s="211"/>
      <c r="QPF102" s="212"/>
      <c r="QPG102" s="213"/>
      <c r="QPH102" s="214"/>
      <c r="QPI102" s="210"/>
      <c r="QPJ102" s="210"/>
      <c r="QPK102" s="210"/>
      <c r="QPL102" s="210"/>
      <c r="QPM102" s="211"/>
      <c r="QPN102" s="211"/>
      <c r="QPO102" s="211"/>
      <c r="QPP102" s="211"/>
      <c r="QPQ102" s="211"/>
      <c r="QPR102" s="212"/>
      <c r="QPS102" s="213"/>
      <c r="QPT102" s="214"/>
      <c r="QPU102" s="210"/>
      <c r="QPV102" s="210"/>
      <c r="QPW102" s="210"/>
      <c r="QPX102" s="210"/>
      <c r="QPY102" s="211"/>
      <c r="QPZ102" s="211"/>
      <c r="QQA102" s="211"/>
      <c r="QQB102" s="211"/>
      <c r="QQC102" s="211"/>
      <c r="QQD102" s="212"/>
      <c r="QQE102" s="213"/>
      <c r="QQF102" s="214"/>
      <c r="QQG102" s="210"/>
      <c r="QQH102" s="210"/>
      <c r="QQI102" s="210"/>
      <c r="QQJ102" s="210"/>
      <c r="QQK102" s="211"/>
      <c r="QQL102" s="211"/>
      <c r="QQM102" s="211"/>
      <c r="QQN102" s="211"/>
      <c r="QQO102" s="211"/>
      <c r="QQP102" s="212"/>
      <c r="QQQ102" s="213"/>
      <c r="QQR102" s="214"/>
      <c r="QQS102" s="210"/>
      <c r="QQT102" s="210"/>
      <c r="QQU102" s="210"/>
      <c r="QQV102" s="210"/>
      <c r="QQW102" s="211"/>
      <c r="QQX102" s="211"/>
      <c r="QQY102" s="211"/>
      <c r="QQZ102" s="211"/>
      <c r="QRA102" s="211"/>
      <c r="QRB102" s="212"/>
      <c r="QRC102" s="213"/>
      <c r="QRD102" s="214"/>
      <c r="QRE102" s="210"/>
      <c r="QRF102" s="210"/>
      <c r="QRG102" s="210"/>
      <c r="QRH102" s="210"/>
      <c r="QRI102" s="211"/>
      <c r="QRJ102" s="211"/>
      <c r="QRK102" s="211"/>
      <c r="QRL102" s="211"/>
      <c r="QRM102" s="211"/>
      <c r="QRN102" s="212"/>
      <c r="QRO102" s="213"/>
      <c r="QRP102" s="214"/>
      <c r="QRQ102" s="210"/>
      <c r="QRR102" s="210"/>
      <c r="QRS102" s="210"/>
      <c r="QRT102" s="210"/>
      <c r="QRU102" s="211"/>
      <c r="QRV102" s="211"/>
      <c r="QRW102" s="211"/>
      <c r="QRX102" s="211"/>
      <c r="QRY102" s="211"/>
      <c r="QRZ102" s="212"/>
      <c r="QSA102" s="213"/>
      <c r="QSB102" s="214"/>
      <c r="QSC102" s="210"/>
      <c r="QSD102" s="210"/>
      <c r="QSE102" s="210"/>
      <c r="QSF102" s="210"/>
      <c r="QSG102" s="211"/>
      <c r="QSH102" s="211"/>
      <c r="QSI102" s="211"/>
      <c r="QSJ102" s="211"/>
      <c r="QSK102" s="211"/>
      <c r="QSL102" s="212"/>
      <c r="QSM102" s="213"/>
      <c r="QSN102" s="214"/>
      <c r="QSO102" s="210"/>
      <c r="QSP102" s="210"/>
      <c r="QSQ102" s="210"/>
      <c r="QSR102" s="210"/>
      <c r="QSS102" s="211"/>
      <c r="QST102" s="211"/>
      <c r="QSU102" s="211"/>
      <c r="QSV102" s="211"/>
      <c r="QSW102" s="211"/>
      <c r="QSX102" s="212"/>
      <c r="QSY102" s="213"/>
      <c r="QSZ102" s="214"/>
      <c r="QTA102" s="210"/>
      <c r="QTB102" s="210"/>
      <c r="QTC102" s="210"/>
      <c r="QTD102" s="210"/>
      <c r="QTE102" s="211"/>
      <c r="QTF102" s="211"/>
      <c r="QTG102" s="211"/>
      <c r="QTH102" s="211"/>
      <c r="QTI102" s="211"/>
      <c r="QTJ102" s="212"/>
      <c r="QTK102" s="213"/>
      <c r="QTL102" s="214"/>
      <c r="QTM102" s="210"/>
      <c r="QTN102" s="210"/>
      <c r="QTO102" s="210"/>
      <c r="QTP102" s="210"/>
      <c r="QTQ102" s="211"/>
      <c r="QTR102" s="211"/>
      <c r="QTS102" s="211"/>
      <c r="QTT102" s="211"/>
      <c r="QTU102" s="211"/>
      <c r="QTV102" s="212"/>
      <c r="QTW102" s="213"/>
      <c r="QTX102" s="214"/>
      <c r="QTY102" s="210"/>
      <c r="QTZ102" s="210"/>
      <c r="QUA102" s="210"/>
      <c r="QUB102" s="210"/>
      <c r="QUC102" s="211"/>
      <c r="QUD102" s="211"/>
      <c r="QUE102" s="211"/>
      <c r="QUF102" s="211"/>
      <c r="QUG102" s="211"/>
      <c r="QUH102" s="212"/>
      <c r="QUI102" s="213"/>
      <c r="QUJ102" s="214"/>
      <c r="QUK102" s="210"/>
      <c r="QUL102" s="210"/>
      <c r="QUM102" s="210"/>
      <c r="QUN102" s="210"/>
      <c r="QUO102" s="211"/>
      <c r="QUP102" s="211"/>
      <c r="QUQ102" s="211"/>
      <c r="QUR102" s="211"/>
      <c r="QUS102" s="211"/>
      <c r="QUT102" s="212"/>
      <c r="QUU102" s="213"/>
      <c r="QUV102" s="214"/>
      <c r="QUW102" s="210"/>
      <c r="QUX102" s="210"/>
      <c r="QUY102" s="210"/>
      <c r="QUZ102" s="210"/>
      <c r="QVA102" s="211"/>
      <c r="QVB102" s="211"/>
      <c r="QVC102" s="211"/>
      <c r="QVD102" s="211"/>
      <c r="QVE102" s="211"/>
      <c r="QVF102" s="212"/>
      <c r="QVG102" s="213"/>
      <c r="QVH102" s="214"/>
      <c r="QVI102" s="210"/>
      <c r="QVJ102" s="210"/>
      <c r="QVK102" s="210"/>
      <c r="QVL102" s="210"/>
      <c r="QVM102" s="211"/>
      <c r="QVN102" s="211"/>
      <c r="QVO102" s="211"/>
      <c r="QVP102" s="211"/>
      <c r="QVQ102" s="211"/>
      <c r="QVR102" s="212"/>
      <c r="QVS102" s="213"/>
      <c r="QVT102" s="214"/>
      <c r="QVU102" s="210"/>
      <c r="QVV102" s="210"/>
      <c r="QVW102" s="210"/>
      <c r="QVX102" s="210"/>
      <c r="QVY102" s="211"/>
      <c r="QVZ102" s="211"/>
      <c r="QWA102" s="211"/>
      <c r="QWB102" s="211"/>
      <c r="QWC102" s="211"/>
      <c r="QWD102" s="212"/>
      <c r="QWE102" s="213"/>
      <c r="QWF102" s="214"/>
      <c r="QWG102" s="210"/>
      <c r="QWH102" s="210"/>
      <c r="QWI102" s="210"/>
      <c r="QWJ102" s="210"/>
      <c r="QWK102" s="211"/>
      <c r="QWL102" s="211"/>
      <c r="QWM102" s="211"/>
      <c r="QWN102" s="211"/>
      <c r="QWO102" s="211"/>
      <c r="QWP102" s="212"/>
      <c r="QWQ102" s="213"/>
      <c r="QWR102" s="214"/>
      <c r="QWS102" s="210"/>
      <c r="QWT102" s="210"/>
      <c r="QWU102" s="210"/>
      <c r="QWV102" s="210"/>
      <c r="QWW102" s="211"/>
      <c r="QWX102" s="211"/>
      <c r="QWY102" s="211"/>
      <c r="QWZ102" s="211"/>
      <c r="QXA102" s="211"/>
      <c r="QXB102" s="212"/>
      <c r="QXC102" s="213"/>
      <c r="QXD102" s="214"/>
      <c r="QXE102" s="210"/>
      <c r="QXF102" s="210"/>
      <c r="QXG102" s="210"/>
      <c r="QXH102" s="210"/>
      <c r="QXI102" s="211"/>
      <c r="QXJ102" s="211"/>
      <c r="QXK102" s="211"/>
      <c r="QXL102" s="211"/>
      <c r="QXM102" s="211"/>
      <c r="QXN102" s="212"/>
      <c r="QXO102" s="213"/>
      <c r="QXP102" s="214"/>
      <c r="QXQ102" s="210"/>
      <c r="QXR102" s="210"/>
      <c r="QXS102" s="210"/>
      <c r="QXT102" s="210"/>
      <c r="QXU102" s="211"/>
      <c r="QXV102" s="211"/>
      <c r="QXW102" s="211"/>
      <c r="QXX102" s="211"/>
      <c r="QXY102" s="211"/>
      <c r="QXZ102" s="212"/>
      <c r="QYA102" s="213"/>
      <c r="QYB102" s="214"/>
      <c r="QYC102" s="210"/>
      <c r="QYD102" s="210"/>
      <c r="QYE102" s="210"/>
      <c r="QYF102" s="210"/>
      <c r="QYG102" s="211"/>
      <c r="QYH102" s="211"/>
      <c r="QYI102" s="211"/>
      <c r="QYJ102" s="211"/>
      <c r="QYK102" s="211"/>
      <c r="QYL102" s="212"/>
      <c r="QYM102" s="213"/>
      <c r="QYN102" s="214"/>
      <c r="QYO102" s="210"/>
      <c r="QYP102" s="210"/>
      <c r="QYQ102" s="210"/>
      <c r="QYR102" s="210"/>
      <c r="QYS102" s="211"/>
      <c r="QYT102" s="211"/>
      <c r="QYU102" s="211"/>
      <c r="QYV102" s="211"/>
      <c r="QYW102" s="211"/>
      <c r="QYX102" s="212"/>
      <c r="QYY102" s="213"/>
      <c r="QYZ102" s="214"/>
      <c r="QZA102" s="210"/>
      <c r="QZB102" s="210"/>
      <c r="QZC102" s="210"/>
      <c r="QZD102" s="210"/>
      <c r="QZE102" s="211"/>
      <c r="QZF102" s="211"/>
      <c r="QZG102" s="211"/>
      <c r="QZH102" s="211"/>
      <c r="QZI102" s="211"/>
      <c r="QZJ102" s="212"/>
      <c r="QZK102" s="213"/>
      <c r="QZL102" s="214"/>
      <c r="QZM102" s="210"/>
      <c r="QZN102" s="210"/>
      <c r="QZO102" s="210"/>
      <c r="QZP102" s="210"/>
      <c r="QZQ102" s="211"/>
      <c r="QZR102" s="211"/>
      <c r="QZS102" s="211"/>
      <c r="QZT102" s="211"/>
      <c r="QZU102" s="211"/>
      <c r="QZV102" s="212"/>
      <c r="QZW102" s="213"/>
      <c r="QZX102" s="214"/>
      <c r="QZY102" s="210"/>
      <c r="QZZ102" s="210"/>
      <c r="RAA102" s="210"/>
      <c r="RAB102" s="210"/>
      <c r="RAC102" s="211"/>
      <c r="RAD102" s="211"/>
      <c r="RAE102" s="211"/>
      <c r="RAF102" s="211"/>
      <c r="RAG102" s="211"/>
      <c r="RAH102" s="212"/>
      <c r="RAI102" s="213"/>
      <c r="RAJ102" s="214"/>
      <c r="RAK102" s="210"/>
      <c r="RAL102" s="210"/>
      <c r="RAM102" s="210"/>
      <c r="RAN102" s="210"/>
      <c r="RAO102" s="211"/>
      <c r="RAP102" s="211"/>
      <c r="RAQ102" s="211"/>
      <c r="RAR102" s="211"/>
      <c r="RAS102" s="211"/>
      <c r="RAT102" s="212"/>
      <c r="RAU102" s="213"/>
      <c r="RAV102" s="214"/>
      <c r="RAW102" s="210"/>
      <c r="RAX102" s="210"/>
      <c r="RAY102" s="210"/>
      <c r="RAZ102" s="210"/>
      <c r="RBA102" s="211"/>
      <c r="RBB102" s="211"/>
      <c r="RBC102" s="211"/>
      <c r="RBD102" s="211"/>
      <c r="RBE102" s="211"/>
      <c r="RBF102" s="212"/>
      <c r="RBG102" s="213"/>
      <c r="RBH102" s="214"/>
      <c r="RBI102" s="210"/>
      <c r="RBJ102" s="210"/>
      <c r="RBK102" s="210"/>
      <c r="RBL102" s="210"/>
      <c r="RBM102" s="211"/>
      <c r="RBN102" s="211"/>
      <c r="RBO102" s="211"/>
      <c r="RBP102" s="211"/>
      <c r="RBQ102" s="211"/>
      <c r="RBR102" s="212"/>
      <c r="RBS102" s="213"/>
      <c r="RBT102" s="214"/>
      <c r="RBU102" s="210"/>
      <c r="RBV102" s="210"/>
      <c r="RBW102" s="210"/>
      <c r="RBX102" s="210"/>
      <c r="RBY102" s="211"/>
      <c r="RBZ102" s="211"/>
      <c r="RCA102" s="211"/>
      <c r="RCB102" s="211"/>
      <c r="RCC102" s="211"/>
      <c r="RCD102" s="212"/>
      <c r="RCE102" s="213"/>
      <c r="RCF102" s="214"/>
      <c r="RCG102" s="210"/>
      <c r="RCH102" s="210"/>
      <c r="RCI102" s="210"/>
      <c r="RCJ102" s="210"/>
      <c r="RCK102" s="211"/>
      <c r="RCL102" s="211"/>
      <c r="RCM102" s="211"/>
      <c r="RCN102" s="211"/>
      <c r="RCO102" s="211"/>
      <c r="RCP102" s="212"/>
      <c r="RCQ102" s="213"/>
      <c r="RCR102" s="214"/>
      <c r="RCS102" s="210"/>
      <c r="RCT102" s="210"/>
      <c r="RCU102" s="210"/>
      <c r="RCV102" s="210"/>
      <c r="RCW102" s="211"/>
      <c r="RCX102" s="211"/>
      <c r="RCY102" s="211"/>
      <c r="RCZ102" s="211"/>
      <c r="RDA102" s="211"/>
      <c r="RDB102" s="212"/>
      <c r="RDC102" s="213"/>
      <c r="RDD102" s="214"/>
      <c r="RDE102" s="210"/>
      <c r="RDF102" s="210"/>
      <c r="RDG102" s="210"/>
      <c r="RDH102" s="210"/>
      <c r="RDI102" s="211"/>
      <c r="RDJ102" s="211"/>
      <c r="RDK102" s="211"/>
      <c r="RDL102" s="211"/>
      <c r="RDM102" s="211"/>
      <c r="RDN102" s="212"/>
      <c r="RDO102" s="213"/>
      <c r="RDP102" s="214"/>
      <c r="RDQ102" s="210"/>
      <c r="RDR102" s="210"/>
      <c r="RDS102" s="210"/>
      <c r="RDT102" s="210"/>
      <c r="RDU102" s="211"/>
      <c r="RDV102" s="211"/>
      <c r="RDW102" s="211"/>
      <c r="RDX102" s="211"/>
      <c r="RDY102" s="211"/>
      <c r="RDZ102" s="212"/>
      <c r="REA102" s="213"/>
      <c r="REB102" s="214"/>
      <c r="REC102" s="210"/>
      <c r="RED102" s="210"/>
      <c r="REE102" s="210"/>
      <c r="REF102" s="210"/>
      <c r="REG102" s="211"/>
      <c r="REH102" s="211"/>
      <c r="REI102" s="211"/>
      <c r="REJ102" s="211"/>
      <c r="REK102" s="211"/>
      <c r="REL102" s="212"/>
      <c r="REM102" s="213"/>
      <c r="REN102" s="214"/>
      <c r="REO102" s="210"/>
      <c r="REP102" s="210"/>
      <c r="REQ102" s="210"/>
      <c r="RER102" s="210"/>
      <c r="RES102" s="211"/>
      <c r="RET102" s="211"/>
      <c r="REU102" s="211"/>
      <c r="REV102" s="211"/>
      <c r="REW102" s="211"/>
      <c r="REX102" s="212"/>
      <c r="REY102" s="213"/>
      <c r="REZ102" s="214"/>
      <c r="RFA102" s="210"/>
      <c r="RFB102" s="210"/>
      <c r="RFC102" s="210"/>
      <c r="RFD102" s="210"/>
      <c r="RFE102" s="211"/>
      <c r="RFF102" s="211"/>
      <c r="RFG102" s="211"/>
      <c r="RFH102" s="211"/>
      <c r="RFI102" s="211"/>
      <c r="RFJ102" s="212"/>
      <c r="RFK102" s="213"/>
      <c r="RFL102" s="214"/>
      <c r="RFM102" s="210"/>
      <c r="RFN102" s="210"/>
      <c r="RFO102" s="210"/>
      <c r="RFP102" s="210"/>
      <c r="RFQ102" s="211"/>
      <c r="RFR102" s="211"/>
      <c r="RFS102" s="211"/>
      <c r="RFT102" s="211"/>
      <c r="RFU102" s="211"/>
      <c r="RFV102" s="212"/>
      <c r="RFW102" s="213"/>
      <c r="RFX102" s="214"/>
      <c r="RFY102" s="210"/>
      <c r="RFZ102" s="210"/>
      <c r="RGA102" s="210"/>
      <c r="RGB102" s="210"/>
      <c r="RGC102" s="211"/>
      <c r="RGD102" s="211"/>
      <c r="RGE102" s="211"/>
      <c r="RGF102" s="211"/>
      <c r="RGG102" s="211"/>
      <c r="RGH102" s="212"/>
      <c r="RGI102" s="213"/>
      <c r="RGJ102" s="214"/>
      <c r="RGK102" s="210"/>
      <c r="RGL102" s="210"/>
      <c r="RGM102" s="210"/>
      <c r="RGN102" s="210"/>
      <c r="RGO102" s="211"/>
      <c r="RGP102" s="211"/>
      <c r="RGQ102" s="211"/>
      <c r="RGR102" s="211"/>
      <c r="RGS102" s="211"/>
      <c r="RGT102" s="212"/>
      <c r="RGU102" s="213"/>
      <c r="RGV102" s="214"/>
      <c r="RGW102" s="210"/>
      <c r="RGX102" s="210"/>
      <c r="RGY102" s="210"/>
      <c r="RGZ102" s="210"/>
      <c r="RHA102" s="211"/>
      <c r="RHB102" s="211"/>
      <c r="RHC102" s="211"/>
      <c r="RHD102" s="211"/>
      <c r="RHE102" s="211"/>
      <c r="RHF102" s="212"/>
      <c r="RHG102" s="213"/>
      <c r="RHH102" s="214"/>
      <c r="RHI102" s="210"/>
      <c r="RHJ102" s="210"/>
      <c r="RHK102" s="210"/>
      <c r="RHL102" s="210"/>
      <c r="RHM102" s="211"/>
      <c r="RHN102" s="211"/>
      <c r="RHO102" s="211"/>
      <c r="RHP102" s="211"/>
      <c r="RHQ102" s="211"/>
      <c r="RHR102" s="212"/>
      <c r="RHS102" s="213"/>
      <c r="RHT102" s="214"/>
      <c r="RHU102" s="210"/>
      <c r="RHV102" s="210"/>
      <c r="RHW102" s="210"/>
      <c r="RHX102" s="210"/>
      <c r="RHY102" s="211"/>
      <c r="RHZ102" s="211"/>
      <c r="RIA102" s="211"/>
      <c r="RIB102" s="211"/>
      <c r="RIC102" s="211"/>
      <c r="RID102" s="212"/>
      <c r="RIE102" s="213"/>
      <c r="RIF102" s="214"/>
      <c r="RIG102" s="210"/>
      <c r="RIH102" s="210"/>
      <c r="RII102" s="210"/>
      <c r="RIJ102" s="210"/>
      <c r="RIK102" s="211"/>
      <c r="RIL102" s="211"/>
      <c r="RIM102" s="211"/>
      <c r="RIN102" s="211"/>
      <c r="RIO102" s="211"/>
      <c r="RIP102" s="212"/>
      <c r="RIQ102" s="213"/>
      <c r="RIR102" s="214"/>
      <c r="RIS102" s="210"/>
      <c r="RIT102" s="210"/>
      <c r="RIU102" s="210"/>
      <c r="RIV102" s="210"/>
      <c r="RIW102" s="211"/>
      <c r="RIX102" s="211"/>
      <c r="RIY102" s="211"/>
      <c r="RIZ102" s="211"/>
      <c r="RJA102" s="211"/>
      <c r="RJB102" s="212"/>
      <c r="RJC102" s="213"/>
      <c r="RJD102" s="214"/>
      <c r="RJE102" s="210"/>
      <c r="RJF102" s="210"/>
      <c r="RJG102" s="210"/>
      <c r="RJH102" s="210"/>
      <c r="RJI102" s="211"/>
      <c r="RJJ102" s="211"/>
      <c r="RJK102" s="211"/>
      <c r="RJL102" s="211"/>
      <c r="RJM102" s="211"/>
      <c r="RJN102" s="212"/>
      <c r="RJO102" s="213"/>
      <c r="RJP102" s="214"/>
      <c r="RJQ102" s="210"/>
      <c r="RJR102" s="210"/>
      <c r="RJS102" s="210"/>
      <c r="RJT102" s="210"/>
      <c r="RJU102" s="211"/>
      <c r="RJV102" s="211"/>
      <c r="RJW102" s="211"/>
      <c r="RJX102" s="211"/>
      <c r="RJY102" s="211"/>
      <c r="RJZ102" s="212"/>
      <c r="RKA102" s="213"/>
      <c r="RKB102" s="214"/>
      <c r="RKC102" s="210"/>
      <c r="RKD102" s="210"/>
      <c r="RKE102" s="210"/>
      <c r="RKF102" s="210"/>
      <c r="RKG102" s="211"/>
      <c r="RKH102" s="211"/>
      <c r="RKI102" s="211"/>
      <c r="RKJ102" s="211"/>
      <c r="RKK102" s="211"/>
      <c r="RKL102" s="212"/>
      <c r="RKM102" s="213"/>
      <c r="RKN102" s="214"/>
      <c r="RKO102" s="210"/>
      <c r="RKP102" s="210"/>
      <c r="RKQ102" s="210"/>
      <c r="RKR102" s="210"/>
      <c r="RKS102" s="211"/>
      <c r="RKT102" s="211"/>
      <c r="RKU102" s="211"/>
      <c r="RKV102" s="211"/>
      <c r="RKW102" s="211"/>
      <c r="RKX102" s="212"/>
      <c r="RKY102" s="213"/>
      <c r="RKZ102" s="214"/>
      <c r="RLA102" s="210"/>
      <c r="RLB102" s="210"/>
      <c r="RLC102" s="210"/>
      <c r="RLD102" s="210"/>
      <c r="RLE102" s="211"/>
      <c r="RLF102" s="211"/>
      <c r="RLG102" s="211"/>
      <c r="RLH102" s="211"/>
      <c r="RLI102" s="211"/>
      <c r="RLJ102" s="212"/>
      <c r="RLK102" s="213"/>
      <c r="RLL102" s="214"/>
      <c r="RLM102" s="210"/>
      <c r="RLN102" s="210"/>
      <c r="RLO102" s="210"/>
      <c r="RLP102" s="210"/>
      <c r="RLQ102" s="211"/>
      <c r="RLR102" s="211"/>
      <c r="RLS102" s="211"/>
      <c r="RLT102" s="211"/>
      <c r="RLU102" s="211"/>
      <c r="RLV102" s="212"/>
      <c r="RLW102" s="213"/>
      <c r="RLX102" s="214"/>
      <c r="RLY102" s="210"/>
      <c r="RLZ102" s="210"/>
      <c r="RMA102" s="210"/>
      <c r="RMB102" s="210"/>
      <c r="RMC102" s="211"/>
      <c r="RMD102" s="211"/>
      <c r="RME102" s="211"/>
      <c r="RMF102" s="211"/>
      <c r="RMG102" s="211"/>
      <c r="RMH102" s="212"/>
      <c r="RMI102" s="213"/>
      <c r="RMJ102" s="214"/>
      <c r="RMK102" s="210"/>
      <c r="RML102" s="210"/>
      <c r="RMM102" s="210"/>
      <c r="RMN102" s="210"/>
      <c r="RMO102" s="211"/>
      <c r="RMP102" s="211"/>
      <c r="RMQ102" s="211"/>
      <c r="RMR102" s="211"/>
      <c r="RMS102" s="211"/>
      <c r="RMT102" s="212"/>
      <c r="RMU102" s="213"/>
      <c r="RMV102" s="214"/>
      <c r="RMW102" s="210"/>
      <c r="RMX102" s="210"/>
      <c r="RMY102" s="210"/>
      <c r="RMZ102" s="210"/>
      <c r="RNA102" s="211"/>
      <c r="RNB102" s="211"/>
      <c r="RNC102" s="211"/>
      <c r="RND102" s="211"/>
      <c r="RNE102" s="211"/>
      <c r="RNF102" s="212"/>
      <c r="RNG102" s="213"/>
      <c r="RNH102" s="214"/>
      <c r="RNI102" s="210"/>
      <c r="RNJ102" s="210"/>
      <c r="RNK102" s="210"/>
      <c r="RNL102" s="210"/>
      <c r="RNM102" s="211"/>
      <c r="RNN102" s="211"/>
      <c r="RNO102" s="211"/>
      <c r="RNP102" s="211"/>
      <c r="RNQ102" s="211"/>
      <c r="RNR102" s="212"/>
      <c r="RNS102" s="213"/>
      <c r="RNT102" s="214"/>
      <c r="RNU102" s="210"/>
      <c r="RNV102" s="210"/>
      <c r="RNW102" s="210"/>
      <c r="RNX102" s="210"/>
      <c r="RNY102" s="211"/>
      <c r="RNZ102" s="211"/>
      <c r="ROA102" s="211"/>
      <c r="ROB102" s="211"/>
      <c r="ROC102" s="211"/>
      <c r="ROD102" s="212"/>
      <c r="ROE102" s="213"/>
      <c r="ROF102" s="214"/>
      <c r="ROG102" s="210"/>
      <c r="ROH102" s="210"/>
      <c r="ROI102" s="210"/>
      <c r="ROJ102" s="210"/>
      <c r="ROK102" s="211"/>
      <c r="ROL102" s="211"/>
      <c r="ROM102" s="211"/>
      <c r="RON102" s="211"/>
      <c r="ROO102" s="211"/>
      <c r="ROP102" s="212"/>
      <c r="ROQ102" s="213"/>
      <c r="ROR102" s="214"/>
      <c r="ROS102" s="210"/>
      <c r="ROT102" s="210"/>
      <c r="ROU102" s="210"/>
      <c r="ROV102" s="210"/>
      <c r="ROW102" s="211"/>
      <c r="ROX102" s="211"/>
      <c r="ROY102" s="211"/>
      <c r="ROZ102" s="211"/>
      <c r="RPA102" s="211"/>
      <c r="RPB102" s="212"/>
      <c r="RPC102" s="213"/>
      <c r="RPD102" s="214"/>
      <c r="RPE102" s="210"/>
      <c r="RPF102" s="210"/>
      <c r="RPG102" s="210"/>
      <c r="RPH102" s="210"/>
      <c r="RPI102" s="211"/>
      <c r="RPJ102" s="211"/>
      <c r="RPK102" s="211"/>
      <c r="RPL102" s="211"/>
      <c r="RPM102" s="211"/>
      <c r="RPN102" s="212"/>
      <c r="RPO102" s="213"/>
      <c r="RPP102" s="214"/>
      <c r="RPQ102" s="210"/>
      <c r="RPR102" s="210"/>
      <c r="RPS102" s="210"/>
      <c r="RPT102" s="210"/>
      <c r="RPU102" s="211"/>
      <c r="RPV102" s="211"/>
      <c r="RPW102" s="211"/>
      <c r="RPX102" s="211"/>
      <c r="RPY102" s="211"/>
      <c r="RPZ102" s="212"/>
      <c r="RQA102" s="213"/>
      <c r="RQB102" s="214"/>
      <c r="RQC102" s="210"/>
      <c r="RQD102" s="210"/>
      <c r="RQE102" s="210"/>
      <c r="RQF102" s="210"/>
      <c r="RQG102" s="211"/>
      <c r="RQH102" s="211"/>
      <c r="RQI102" s="211"/>
      <c r="RQJ102" s="211"/>
      <c r="RQK102" s="211"/>
      <c r="RQL102" s="212"/>
      <c r="RQM102" s="213"/>
      <c r="RQN102" s="214"/>
      <c r="RQO102" s="210"/>
      <c r="RQP102" s="210"/>
      <c r="RQQ102" s="210"/>
      <c r="RQR102" s="210"/>
      <c r="RQS102" s="211"/>
      <c r="RQT102" s="211"/>
      <c r="RQU102" s="211"/>
      <c r="RQV102" s="211"/>
      <c r="RQW102" s="211"/>
      <c r="RQX102" s="212"/>
      <c r="RQY102" s="213"/>
      <c r="RQZ102" s="214"/>
      <c r="RRA102" s="210"/>
      <c r="RRB102" s="210"/>
      <c r="RRC102" s="210"/>
      <c r="RRD102" s="210"/>
      <c r="RRE102" s="211"/>
      <c r="RRF102" s="211"/>
      <c r="RRG102" s="211"/>
      <c r="RRH102" s="211"/>
      <c r="RRI102" s="211"/>
      <c r="RRJ102" s="212"/>
      <c r="RRK102" s="213"/>
      <c r="RRL102" s="214"/>
      <c r="RRM102" s="210"/>
      <c r="RRN102" s="210"/>
      <c r="RRO102" s="210"/>
      <c r="RRP102" s="210"/>
      <c r="RRQ102" s="211"/>
      <c r="RRR102" s="211"/>
      <c r="RRS102" s="211"/>
      <c r="RRT102" s="211"/>
      <c r="RRU102" s="211"/>
      <c r="RRV102" s="212"/>
      <c r="RRW102" s="213"/>
      <c r="RRX102" s="214"/>
      <c r="RRY102" s="210"/>
      <c r="RRZ102" s="210"/>
      <c r="RSA102" s="210"/>
      <c r="RSB102" s="210"/>
      <c r="RSC102" s="211"/>
      <c r="RSD102" s="211"/>
      <c r="RSE102" s="211"/>
      <c r="RSF102" s="211"/>
      <c r="RSG102" s="211"/>
      <c r="RSH102" s="212"/>
      <c r="RSI102" s="213"/>
      <c r="RSJ102" s="214"/>
      <c r="RSK102" s="210"/>
      <c r="RSL102" s="210"/>
      <c r="RSM102" s="210"/>
      <c r="RSN102" s="210"/>
      <c r="RSO102" s="211"/>
      <c r="RSP102" s="211"/>
      <c r="RSQ102" s="211"/>
      <c r="RSR102" s="211"/>
      <c r="RSS102" s="211"/>
      <c r="RST102" s="212"/>
      <c r="RSU102" s="213"/>
      <c r="RSV102" s="214"/>
      <c r="RSW102" s="210"/>
      <c r="RSX102" s="210"/>
      <c r="RSY102" s="210"/>
      <c r="RSZ102" s="210"/>
      <c r="RTA102" s="211"/>
      <c r="RTB102" s="211"/>
      <c r="RTC102" s="211"/>
      <c r="RTD102" s="211"/>
      <c r="RTE102" s="211"/>
      <c r="RTF102" s="212"/>
      <c r="RTG102" s="213"/>
      <c r="RTH102" s="214"/>
      <c r="RTI102" s="210"/>
      <c r="RTJ102" s="210"/>
      <c r="RTK102" s="210"/>
      <c r="RTL102" s="210"/>
      <c r="RTM102" s="211"/>
      <c r="RTN102" s="211"/>
      <c r="RTO102" s="211"/>
      <c r="RTP102" s="211"/>
      <c r="RTQ102" s="211"/>
      <c r="RTR102" s="212"/>
      <c r="RTS102" s="213"/>
      <c r="RTT102" s="214"/>
      <c r="RTU102" s="210"/>
      <c r="RTV102" s="210"/>
      <c r="RTW102" s="210"/>
      <c r="RTX102" s="210"/>
      <c r="RTY102" s="211"/>
      <c r="RTZ102" s="211"/>
      <c r="RUA102" s="211"/>
      <c r="RUB102" s="211"/>
      <c r="RUC102" s="211"/>
      <c r="RUD102" s="212"/>
      <c r="RUE102" s="213"/>
      <c r="RUF102" s="214"/>
      <c r="RUG102" s="210"/>
      <c r="RUH102" s="210"/>
      <c r="RUI102" s="210"/>
      <c r="RUJ102" s="210"/>
      <c r="RUK102" s="211"/>
      <c r="RUL102" s="211"/>
      <c r="RUM102" s="211"/>
      <c r="RUN102" s="211"/>
      <c r="RUO102" s="211"/>
      <c r="RUP102" s="212"/>
      <c r="RUQ102" s="213"/>
      <c r="RUR102" s="214"/>
      <c r="RUS102" s="210"/>
      <c r="RUT102" s="210"/>
      <c r="RUU102" s="210"/>
      <c r="RUV102" s="210"/>
      <c r="RUW102" s="211"/>
      <c r="RUX102" s="211"/>
      <c r="RUY102" s="211"/>
      <c r="RUZ102" s="211"/>
      <c r="RVA102" s="211"/>
      <c r="RVB102" s="212"/>
      <c r="RVC102" s="213"/>
      <c r="RVD102" s="214"/>
      <c r="RVE102" s="210"/>
      <c r="RVF102" s="210"/>
      <c r="RVG102" s="210"/>
      <c r="RVH102" s="210"/>
      <c r="RVI102" s="211"/>
      <c r="RVJ102" s="211"/>
      <c r="RVK102" s="211"/>
      <c r="RVL102" s="211"/>
      <c r="RVM102" s="211"/>
      <c r="RVN102" s="212"/>
      <c r="RVO102" s="213"/>
      <c r="RVP102" s="214"/>
      <c r="RVQ102" s="210"/>
      <c r="RVR102" s="210"/>
      <c r="RVS102" s="210"/>
      <c r="RVT102" s="210"/>
      <c r="RVU102" s="211"/>
      <c r="RVV102" s="211"/>
      <c r="RVW102" s="211"/>
      <c r="RVX102" s="211"/>
      <c r="RVY102" s="211"/>
      <c r="RVZ102" s="212"/>
      <c r="RWA102" s="213"/>
      <c r="RWB102" s="214"/>
      <c r="RWC102" s="210"/>
      <c r="RWD102" s="210"/>
      <c r="RWE102" s="210"/>
      <c r="RWF102" s="210"/>
      <c r="RWG102" s="211"/>
      <c r="RWH102" s="211"/>
      <c r="RWI102" s="211"/>
      <c r="RWJ102" s="211"/>
      <c r="RWK102" s="211"/>
      <c r="RWL102" s="212"/>
      <c r="RWM102" s="213"/>
      <c r="RWN102" s="214"/>
      <c r="RWO102" s="210"/>
      <c r="RWP102" s="210"/>
      <c r="RWQ102" s="210"/>
      <c r="RWR102" s="210"/>
      <c r="RWS102" s="211"/>
      <c r="RWT102" s="211"/>
      <c r="RWU102" s="211"/>
      <c r="RWV102" s="211"/>
      <c r="RWW102" s="211"/>
      <c r="RWX102" s="212"/>
      <c r="RWY102" s="213"/>
      <c r="RWZ102" s="214"/>
      <c r="RXA102" s="210"/>
      <c r="RXB102" s="210"/>
      <c r="RXC102" s="210"/>
      <c r="RXD102" s="210"/>
      <c r="RXE102" s="211"/>
      <c r="RXF102" s="211"/>
      <c r="RXG102" s="211"/>
      <c r="RXH102" s="211"/>
      <c r="RXI102" s="211"/>
      <c r="RXJ102" s="212"/>
      <c r="RXK102" s="213"/>
      <c r="RXL102" s="214"/>
      <c r="RXM102" s="210"/>
      <c r="RXN102" s="210"/>
      <c r="RXO102" s="210"/>
      <c r="RXP102" s="210"/>
      <c r="RXQ102" s="211"/>
      <c r="RXR102" s="211"/>
      <c r="RXS102" s="211"/>
      <c r="RXT102" s="211"/>
      <c r="RXU102" s="211"/>
      <c r="RXV102" s="212"/>
      <c r="RXW102" s="213"/>
      <c r="RXX102" s="214"/>
      <c r="RXY102" s="210"/>
      <c r="RXZ102" s="210"/>
      <c r="RYA102" s="210"/>
      <c r="RYB102" s="210"/>
      <c r="RYC102" s="211"/>
      <c r="RYD102" s="211"/>
      <c r="RYE102" s="211"/>
      <c r="RYF102" s="211"/>
      <c r="RYG102" s="211"/>
      <c r="RYH102" s="212"/>
      <c r="RYI102" s="213"/>
      <c r="RYJ102" s="214"/>
      <c r="RYK102" s="210"/>
      <c r="RYL102" s="210"/>
      <c r="RYM102" s="210"/>
      <c r="RYN102" s="210"/>
      <c r="RYO102" s="211"/>
      <c r="RYP102" s="211"/>
      <c r="RYQ102" s="211"/>
      <c r="RYR102" s="211"/>
      <c r="RYS102" s="211"/>
      <c r="RYT102" s="212"/>
      <c r="RYU102" s="213"/>
      <c r="RYV102" s="214"/>
      <c r="RYW102" s="210"/>
      <c r="RYX102" s="210"/>
      <c r="RYY102" s="210"/>
      <c r="RYZ102" s="210"/>
      <c r="RZA102" s="211"/>
      <c r="RZB102" s="211"/>
      <c r="RZC102" s="211"/>
      <c r="RZD102" s="211"/>
      <c r="RZE102" s="211"/>
      <c r="RZF102" s="212"/>
      <c r="RZG102" s="213"/>
      <c r="RZH102" s="214"/>
      <c r="RZI102" s="210"/>
      <c r="RZJ102" s="210"/>
      <c r="RZK102" s="210"/>
      <c r="RZL102" s="210"/>
      <c r="RZM102" s="211"/>
      <c r="RZN102" s="211"/>
      <c r="RZO102" s="211"/>
      <c r="RZP102" s="211"/>
      <c r="RZQ102" s="211"/>
      <c r="RZR102" s="212"/>
      <c r="RZS102" s="213"/>
      <c r="RZT102" s="214"/>
      <c r="RZU102" s="210"/>
      <c r="RZV102" s="210"/>
      <c r="RZW102" s="210"/>
      <c r="RZX102" s="210"/>
      <c r="RZY102" s="211"/>
      <c r="RZZ102" s="211"/>
      <c r="SAA102" s="211"/>
      <c r="SAB102" s="211"/>
      <c r="SAC102" s="211"/>
      <c r="SAD102" s="212"/>
      <c r="SAE102" s="213"/>
      <c r="SAF102" s="214"/>
      <c r="SAG102" s="210"/>
      <c r="SAH102" s="210"/>
      <c r="SAI102" s="210"/>
      <c r="SAJ102" s="210"/>
      <c r="SAK102" s="211"/>
      <c r="SAL102" s="211"/>
      <c r="SAM102" s="211"/>
      <c r="SAN102" s="211"/>
      <c r="SAO102" s="211"/>
      <c r="SAP102" s="212"/>
      <c r="SAQ102" s="213"/>
      <c r="SAR102" s="214"/>
      <c r="SAS102" s="210"/>
      <c r="SAT102" s="210"/>
      <c r="SAU102" s="210"/>
      <c r="SAV102" s="210"/>
      <c r="SAW102" s="211"/>
      <c r="SAX102" s="211"/>
      <c r="SAY102" s="211"/>
      <c r="SAZ102" s="211"/>
      <c r="SBA102" s="211"/>
      <c r="SBB102" s="212"/>
      <c r="SBC102" s="213"/>
      <c r="SBD102" s="214"/>
      <c r="SBE102" s="210"/>
      <c r="SBF102" s="210"/>
      <c r="SBG102" s="210"/>
      <c r="SBH102" s="210"/>
      <c r="SBI102" s="211"/>
      <c r="SBJ102" s="211"/>
      <c r="SBK102" s="211"/>
      <c r="SBL102" s="211"/>
      <c r="SBM102" s="211"/>
      <c r="SBN102" s="212"/>
      <c r="SBO102" s="213"/>
      <c r="SBP102" s="214"/>
      <c r="SBQ102" s="210"/>
      <c r="SBR102" s="210"/>
      <c r="SBS102" s="210"/>
      <c r="SBT102" s="210"/>
      <c r="SBU102" s="211"/>
      <c r="SBV102" s="211"/>
      <c r="SBW102" s="211"/>
      <c r="SBX102" s="211"/>
      <c r="SBY102" s="211"/>
      <c r="SBZ102" s="212"/>
      <c r="SCA102" s="213"/>
      <c r="SCB102" s="214"/>
      <c r="SCC102" s="210"/>
      <c r="SCD102" s="210"/>
      <c r="SCE102" s="210"/>
      <c r="SCF102" s="210"/>
      <c r="SCG102" s="211"/>
      <c r="SCH102" s="211"/>
      <c r="SCI102" s="211"/>
      <c r="SCJ102" s="211"/>
      <c r="SCK102" s="211"/>
      <c r="SCL102" s="212"/>
      <c r="SCM102" s="213"/>
      <c r="SCN102" s="214"/>
      <c r="SCO102" s="210"/>
      <c r="SCP102" s="210"/>
      <c r="SCQ102" s="210"/>
      <c r="SCR102" s="210"/>
      <c r="SCS102" s="211"/>
      <c r="SCT102" s="211"/>
      <c r="SCU102" s="211"/>
      <c r="SCV102" s="211"/>
      <c r="SCW102" s="211"/>
      <c r="SCX102" s="212"/>
      <c r="SCY102" s="213"/>
      <c r="SCZ102" s="214"/>
      <c r="SDA102" s="210"/>
      <c r="SDB102" s="210"/>
      <c r="SDC102" s="210"/>
      <c r="SDD102" s="210"/>
      <c r="SDE102" s="211"/>
      <c r="SDF102" s="211"/>
      <c r="SDG102" s="211"/>
      <c r="SDH102" s="211"/>
      <c r="SDI102" s="211"/>
      <c r="SDJ102" s="212"/>
      <c r="SDK102" s="213"/>
      <c r="SDL102" s="214"/>
      <c r="SDM102" s="210"/>
      <c r="SDN102" s="210"/>
      <c r="SDO102" s="210"/>
      <c r="SDP102" s="210"/>
      <c r="SDQ102" s="211"/>
      <c r="SDR102" s="211"/>
      <c r="SDS102" s="211"/>
      <c r="SDT102" s="211"/>
      <c r="SDU102" s="211"/>
      <c r="SDV102" s="212"/>
      <c r="SDW102" s="213"/>
      <c r="SDX102" s="214"/>
      <c r="SDY102" s="210"/>
      <c r="SDZ102" s="210"/>
      <c r="SEA102" s="210"/>
      <c r="SEB102" s="210"/>
      <c r="SEC102" s="211"/>
      <c r="SED102" s="211"/>
      <c r="SEE102" s="211"/>
      <c r="SEF102" s="211"/>
      <c r="SEG102" s="211"/>
      <c r="SEH102" s="212"/>
      <c r="SEI102" s="213"/>
      <c r="SEJ102" s="214"/>
      <c r="SEK102" s="210"/>
      <c r="SEL102" s="210"/>
      <c r="SEM102" s="210"/>
      <c r="SEN102" s="210"/>
      <c r="SEO102" s="211"/>
      <c r="SEP102" s="211"/>
      <c r="SEQ102" s="211"/>
      <c r="SER102" s="211"/>
      <c r="SES102" s="211"/>
      <c r="SET102" s="212"/>
      <c r="SEU102" s="213"/>
      <c r="SEV102" s="214"/>
      <c r="SEW102" s="210"/>
      <c r="SEX102" s="210"/>
      <c r="SEY102" s="210"/>
      <c r="SEZ102" s="210"/>
      <c r="SFA102" s="211"/>
      <c r="SFB102" s="211"/>
      <c r="SFC102" s="211"/>
      <c r="SFD102" s="211"/>
      <c r="SFE102" s="211"/>
      <c r="SFF102" s="212"/>
      <c r="SFG102" s="213"/>
      <c r="SFH102" s="214"/>
      <c r="SFI102" s="210"/>
      <c r="SFJ102" s="210"/>
      <c r="SFK102" s="210"/>
      <c r="SFL102" s="210"/>
      <c r="SFM102" s="211"/>
      <c r="SFN102" s="211"/>
      <c r="SFO102" s="211"/>
      <c r="SFP102" s="211"/>
      <c r="SFQ102" s="211"/>
      <c r="SFR102" s="212"/>
      <c r="SFS102" s="213"/>
      <c r="SFT102" s="214"/>
      <c r="SFU102" s="210"/>
      <c r="SFV102" s="210"/>
      <c r="SFW102" s="210"/>
      <c r="SFX102" s="210"/>
      <c r="SFY102" s="211"/>
      <c r="SFZ102" s="211"/>
      <c r="SGA102" s="211"/>
      <c r="SGB102" s="211"/>
      <c r="SGC102" s="211"/>
      <c r="SGD102" s="212"/>
      <c r="SGE102" s="213"/>
      <c r="SGF102" s="214"/>
      <c r="SGG102" s="210"/>
      <c r="SGH102" s="210"/>
      <c r="SGI102" s="210"/>
      <c r="SGJ102" s="210"/>
      <c r="SGK102" s="211"/>
      <c r="SGL102" s="211"/>
      <c r="SGM102" s="211"/>
      <c r="SGN102" s="211"/>
      <c r="SGO102" s="211"/>
      <c r="SGP102" s="212"/>
      <c r="SGQ102" s="213"/>
      <c r="SGR102" s="214"/>
      <c r="SGS102" s="210"/>
      <c r="SGT102" s="210"/>
      <c r="SGU102" s="210"/>
      <c r="SGV102" s="210"/>
      <c r="SGW102" s="211"/>
      <c r="SGX102" s="211"/>
      <c r="SGY102" s="211"/>
      <c r="SGZ102" s="211"/>
      <c r="SHA102" s="211"/>
      <c r="SHB102" s="212"/>
      <c r="SHC102" s="213"/>
      <c r="SHD102" s="214"/>
      <c r="SHE102" s="210"/>
      <c r="SHF102" s="210"/>
      <c r="SHG102" s="210"/>
      <c r="SHH102" s="210"/>
      <c r="SHI102" s="211"/>
      <c r="SHJ102" s="211"/>
      <c r="SHK102" s="211"/>
      <c r="SHL102" s="211"/>
      <c r="SHM102" s="211"/>
      <c r="SHN102" s="212"/>
      <c r="SHO102" s="213"/>
      <c r="SHP102" s="214"/>
      <c r="SHQ102" s="210"/>
      <c r="SHR102" s="210"/>
      <c r="SHS102" s="210"/>
      <c r="SHT102" s="210"/>
      <c r="SHU102" s="211"/>
      <c r="SHV102" s="211"/>
      <c r="SHW102" s="211"/>
      <c r="SHX102" s="211"/>
      <c r="SHY102" s="211"/>
      <c r="SHZ102" s="212"/>
      <c r="SIA102" s="213"/>
      <c r="SIB102" s="214"/>
      <c r="SIC102" s="210"/>
      <c r="SID102" s="210"/>
      <c r="SIE102" s="210"/>
      <c r="SIF102" s="210"/>
      <c r="SIG102" s="211"/>
      <c r="SIH102" s="211"/>
      <c r="SII102" s="211"/>
      <c r="SIJ102" s="211"/>
      <c r="SIK102" s="211"/>
      <c r="SIL102" s="212"/>
      <c r="SIM102" s="213"/>
      <c r="SIN102" s="214"/>
      <c r="SIO102" s="210"/>
      <c r="SIP102" s="210"/>
      <c r="SIQ102" s="210"/>
      <c r="SIR102" s="210"/>
      <c r="SIS102" s="211"/>
      <c r="SIT102" s="211"/>
      <c r="SIU102" s="211"/>
      <c r="SIV102" s="211"/>
      <c r="SIW102" s="211"/>
      <c r="SIX102" s="212"/>
      <c r="SIY102" s="213"/>
      <c r="SIZ102" s="214"/>
      <c r="SJA102" s="210"/>
      <c r="SJB102" s="210"/>
      <c r="SJC102" s="210"/>
      <c r="SJD102" s="210"/>
      <c r="SJE102" s="211"/>
      <c r="SJF102" s="211"/>
      <c r="SJG102" s="211"/>
      <c r="SJH102" s="211"/>
      <c r="SJI102" s="211"/>
      <c r="SJJ102" s="212"/>
      <c r="SJK102" s="213"/>
      <c r="SJL102" s="214"/>
      <c r="SJM102" s="210"/>
      <c r="SJN102" s="210"/>
      <c r="SJO102" s="210"/>
      <c r="SJP102" s="210"/>
      <c r="SJQ102" s="211"/>
      <c r="SJR102" s="211"/>
      <c r="SJS102" s="211"/>
      <c r="SJT102" s="211"/>
      <c r="SJU102" s="211"/>
      <c r="SJV102" s="212"/>
      <c r="SJW102" s="213"/>
      <c r="SJX102" s="214"/>
      <c r="SJY102" s="210"/>
      <c r="SJZ102" s="210"/>
      <c r="SKA102" s="210"/>
      <c r="SKB102" s="210"/>
      <c r="SKC102" s="211"/>
      <c r="SKD102" s="211"/>
      <c r="SKE102" s="211"/>
      <c r="SKF102" s="211"/>
      <c r="SKG102" s="211"/>
      <c r="SKH102" s="212"/>
      <c r="SKI102" s="213"/>
      <c r="SKJ102" s="214"/>
      <c r="SKK102" s="210"/>
      <c r="SKL102" s="210"/>
      <c r="SKM102" s="210"/>
      <c r="SKN102" s="210"/>
      <c r="SKO102" s="211"/>
      <c r="SKP102" s="211"/>
      <c r="SKQ102" s="211"/>
      <c r="SKR102" s="211"/>
      <c r="SKS102" s="211"/>
      <c r="SKT102" s="212"/>
      <c r="SKU102" s="213"/>
      <c r="SKV102" s="214"/>
      <c r="SKW102" s="210"/>
      <c r="SKX102" s="210"/>
      <c r="SKY102" s="210"/>
      <c r="SKZ102" s="210"/>
      <c r="SLA102" s="211"/>
      <c r="SLB102" s="211"/>
      <c r="SLC102" s="211"/>
      <c r="SLD102" s="211"/>
      <c r="SLE102" s="211"/>
      <c r="SLF102" s="212"/>
      <c r="SLG102" s="213"/>
      <c r="SLH102" s="214"/>
      <c r="SLI102" s="210"/>
      <c r="SLJ102" s="210"/>
      <c r="SLK102" s="210"/>
      <c r="SLL102" s="210"/>
      <c r="SLM102" s="211"/>
      <c r="SLN102" s="211"/>
      <c r="SLO102" s="211"/>
      <c r="SLP102" s="211"/>
      <c r="SLQ102" s="211"/>
      <c r="SLR102" s="212"/>
      <c r="SLS102" s="213"/>
      <c r="SLT102" s="214"/>
      <c r="SLU102" s="210"/>
      <c r="SLV102" s="210"/>
      <c r="SLW102" s="210"/>
      <c r="SLX102" s="210"/>
      <c r="SLY102" s="211"/>
      <c r="SLZ102" s="211"/>
      <c r="SMA102" s="211"/>
      <c r="SMB102" s="211"/>
      <c r="SMC102" s="211"/>
      <c r="SMD102" s="212"/>
      <c r="SME102" s="213"/>
      <c r="SMF102" s="214"/>
      <c r="SMG102" s="210"/>
      <c r="SMH102" s="210"/>
      <c r="SMI102" s="210"/>
      <c r="SMJ102" s="210"/>
      <c r="SMK102" s="211"/>
      <c r="SML102" s="211"/>
      <c r="SMM102" s="211"/>
      <c r="SMN102" s="211"/>
      <c r="SMO102" s="211"/>
      <c r="SMP102" s="212"/>
      <c r="SMQ102" s="213"/>
      <c r="SMR102" s="214"/>
      <c r="SMS102" s="210"/>
      <c r="SMT102" s="210"/>
      <c r="SMU102" s="210"/>
      <c r="SMV102" s="210"/>
      <c r="SMW102" s="211"/>
      <c r="SMX102" s="211"/>
      <c r="SMY102" s="211"/>
      <c r="SMZ102" s="211"/>
      <c r="SNA102" s="211"/>
      <c r="SNB102" s="212"/>
      <c r="SNC102" s="213"/>
      <c r="SND102" s="214"/>
      <c r="SNE102" s="210"/>
      <c r="SNF102" s="210"/>
      <c r="SNG102" s="210"/>
      <c r="SNH102" s="210"/>
      <c r="SNI102" s="211"/>
      <c r="SNJ102" s="211"/>
      <c r="SNK102" s="211"/>
      <c r="SNL102" s="211"/>
      <c r="SNM102" s="211"/>
      <c r="SNN102" s="212"/>
      <c r="SNO102" s="213"/>
      <c r="SNP102" s="214"/>
      <c r="SNQ102" s="210"/>
      <c r="SNR102" s="210"/>
      <c r="SNS102" s="210"/>
      <c r="SNT102" s="210"/>
      <c r="SNU102" s="211"/>
      <c r="SNV102" s="211"/>
      <c r="SNW102" s="211"/>
      <c r="SNX102" s="211"/>
      <c r="SNY102" s="211"/>
      <c r="SNZ102" s="212"/>
      <c r="SOA102" s="213"/>
      <c r="SOB102" s="214"/>
      <c r="SOC102" s="210"/>
      <c r="SOD102" s="210"/>
      <c r="SOE102" s="210"/>
      <c r="SOF102" s="210"/>
      <c r="SOG102" s="211"/>
      <c r="SOH102" s="211"/>
      <c r="SOI102" s="211"/>
      <c r="SOJ102" s="211"/>
      <c r="SOK102" s="211"/>
      <c r="SOL102" s="212"/>
      <c r="SOM102" s="213"/>
      <c r="SON102" s="214"/>
      <c r="SOO102" s="210"/>
      <c r="SOP102" s="210"/>
      <c r="SOQ102" s="210"/>
      <c r="SOR102" s="210"/>
      <c r="SOS102" s="211"/>
      <c r="SOT102" s="211"/>
      <c r="SOU102" s="211"/>
      <c r="SOV102" s="211"/>
      <c r="SOW102" s="211"/>
      <c r="SOX102" s="212"/>
      <c r="SOY102" s="213"/>
      <c r="SOZ102" s="214"/>
      <c r="SPA102" s="210"/>
      <c r="SPB102" s="210"/>
      <c r="SPC102" s="210"/>
      <c r="SPD102" s="210"/>
      <c r="SPE102" s="211"/>
      <c r="SPF102" s="211"/>
      <c r="SPG102" s="211"/>
      <c r="SPH102" s="211"/>
      <c r="SPI102" s="211"/>
      <c r="SPJ102" s="212"/>
      <c r="SPK102" s="213"/>
      <c r="SPL102" s="214"/>
      <c r="SPM102" s="210"/>
      <c r="SPN102" s="210"/>
      <c r="SPO102" s="210"/>
      <c r="SPP102" s="210"/>
      <c r="SPQ102" s="211"/>
      <c r="SPR102" s="211"/>
      <c r="SPS102" s="211"/>
      <c r="SPT102" s="211"/>
      <c r="SPU102" s="211"/>
      <c r="SPV102" s="212"/>
      <c r="SPW102" s="213"/>
      <c r="SPX102" s="214"/>
      <c r="SPY102" s="210"/>
      <c r="SPZ102" s="210"/>
      <c r="SQA102" s="210"/>
      <c r="SQB102" s="210"/>
      <c r="SQC102" s="211"/>
      <c r="SQD102" s="211"/>
      <c r="SQE102" s="211"/>
      <c r="SQF102" s="211"/>
      <c r="SQG102" s="211"/>
      <c r="SQH102" s="212"/>
      <c r="SQI102" s="213"/>
      <c r="SQJ102" s="214"/>
      <c r="SQK102" s="210"/>
      <c r="SQL102" s="210"/>
      <c r="SQM102" s="210"/>
      <c r="SQN102" s="210"/>
      <c r="SQO102" s="211"/>
      <c r="SQP102" s="211"/>
      <c r="SQQ102" s="211"/>
      <c r="SQR102" s="211"/>
      <c r="SQS102" s="211"/>
      <c r="SQT102" s="212"/>
      <c r="SQU102" s="213"/>
      <c r="SQV102" s="214"/>
      <c r="SQW102" s="210"/>
      <c r="SQX102" s="210"/>
      <c r="SQY102" s="210"/>
      <c r="SQZ102" s="210"/>
      <c r="SRA102" s="211"/>
      <c r="SRB102" s="211"/>
      <c r="SRC102" s="211"/>
      <c r="SRD102" s="211"/>
      <c r="SRE102" s="211"/>
      <c r="SRF102" s="212"/>
      <c r="SRG102" s="213"/>
      <c r="SRH102" s="214"/>
      <c r="SRI102" s="210"/>
      <c r="SRJ102" s="210"/>
      <c r="SRK102" s="210"/>
      <c r="SRL102" s="210"/>
      <c r="SRM102" s="211"/>
      <c r="SRN102" s="211"/>
      <c r="SRO102" s="211"/>
      <c r="SRP102" s="211"/>
      <c r="SRQ102" s="211"/>
      <c r="SRR102" s="212"/>
      <c r="SRS102" s="213"/>
      <c r="SRT102" s="214"/>
      <c r="SRU102" s="210"/>
      <c r="SRV102" s="210"/>
      <c r="SRW102" s="210"/>
      <c r="SRX102" s="210"/>
      <c r="SRY102" s="211"/>
      <c r="SRZ102" s="211"/>
      <c r="SSA102" s="211"/>
      <c r="SSB102" s="211"/>
      <c r="SSC102" s="211"/>
      <c r="SSD102" s="212"/>
      <c r="SSE102" s="213"/>
      <c r="SSF102" s="214"/>
      <c r="SSG102" s="210"/>
      <c r="SSH102" s="210"/>
      <c r="SSI102" s="210"/>
      <c r="SSJ102" s="210"/>
      <c r="SSK102" s="211"/>
      <c r="SSL102" s="211"/>
      <c r="SSM102" s="211"/>
      <c r="SSN102" s="211"/>
      <c r="SSO102" s="211"/>
      <c r="SSP102" s="212"/>
      <c r="SSQ102" s="213"/>
      <c r="SSR102" s="214"/>
      <c r="SSS102" s="210"/>
      <c r="SST102" s="210"/>
      <c r="SSU102" s="210"/>
      <c r="SSV102" s="210"/>
      <c r="SSW102" s="211"/>
      <c r="SSX102" s="211"/>
      <c r="SSY102" s="211"/>
      <c r="SSZ102" s="211"/>
      <c r="STA102" s="211"/>
      <c r="STB102" s="212"/>
      <c r="STC102" s="213"/>
      <c r="STD102" s="214"/>
      <c r="STE102" s="210"/>
      <c r="STF102" s="210"/>
      <c r="STG102" s="210"/>
      <c r="STH102" s="210"/>
      <c r="STI102" s="211"/>
      <c r="STJ102" s="211"/>
      <c r="STK102" s="211"/>
      <c r="STL102" s="211"/>
      <c r="STM102" s="211"/>
      <c r="STN102" s="212"/>
      <c r="STO102" s="213"/>
      <c r="STP102" s="214"/>
      <c r="STQ102" s="210"/>
      <c r="STR102" s="210"/>
      <c r="STS102" s="210"/>
      <c r="STT102" s="210"/>
      <c r="STU102" s="211"/>
      <c r="STV102" s="211"/>
      <c r="STW102" s="211"/>
      <c r="STX102" s="211"/>
      <c r="STY102" s="211"/>
      <c r="STZ102" s="212"/>
      <c r="SUA102" s="213"/>
      <c r="SUB102" s="214"/>
      <c r="SUC102" s="210"/>
      <c r="SUD102" s="210"/>
      <c r="SUE102" s="210"/>
      <c r="SUF102" s="210"/>
      <c r="SUG102" s="211"/>
      <c r="SUH102" s="211"/>
      <c r="SUI102" s="211"/>
      <c r="SUJ102" s="211"/>
      <c r="SUK102" s="211"/>
      <c r="SUL102" s="212"/>
      <c r="SUM102" s="213"/>
      <c r="SUN102" s="214"/>
      <c r="SUO102" s="210"/>
      <c r="SUP102" s="210"/>
      <c r="SUQ102" s="210"/>
      <c r="SUR102" s="210"/>
      <c r="SUS102" s="211"/>
      <c r="SUT102" s="211"/>
      <c r="SUU102" s="211"/>
      <c r="SUV102" s="211"/>
      <c r="SUW102" s="211"/>
      <c r="SUX102" s="212"/>
      <c r="SUY102" s="213"/>
      <c r="SUZ102" s="214"/>
      <c r="SVA102" s="210"/>
      <c r="SVB102" s="210"/>
      <c r="SVC102" s="210"/>
      <c r="SVD102" s="210"/>
      <c r="SVE102" s="211"/>
      <c r="SVF102" s="211"/>
      <c r="SVG102" s="211"/>
      <c r="SVH102" s="211"/>
      <c r="SVI102" s="211"/>
      <c r="SVJ102" s="212"/>
      <c r="SVK102" s="213"/>
      <c r="SVL102" s="214"/>
      <c r="SVM102" s="210"/>
      <c r="SVN102" s="210"/>
      <c r="SVO102" s="210"/>
      <c r="SVP102" s="210"/>
      <c r="SVQ102" s="211"/>
      <c r="SVR102" s="211"/>
      <c r="SVS102" s="211"/>
      <c r="SVT102" s="211"/>
      <c r="SVU102" s="211"/>
      <c r="SVV102" s="212"/>
      <c r="SVW102" s="213"/>
      <c r="SVX102" s="214"/>
      <c r="SVY102" s="210"/>
      <c r="SVZ102" s="210"/>
      <c r="SWA102" s="210"/>
      <c r="SWB102" s="210"/>
      <c r="SWC102" s="211"/>
      <c r="SWD102" s="211"/>
      <c r="SWE102" s="211"/>
      <c r="SWF102" s="211"/>
      <c r="SWG102" s="211"/>
      <c r="SWH102" s="212"/>
      <c r="SWI102" s="213"/>
      <c r="SWJ102" s="214"/>
      <c r="SWK102" s="210"/>
      <c r="SWL102" s="210"/>
      <c r="SWM102" s="210"/>
      <c r="SWN102" s="210"/>
      <c r="SWO102" s="211"/>
      <c r="SWP102" s="211"/>
      <c r="SWQ102" s="211"/>
      <c r="SWR102" s="211"/>
      <c r="SWS102" s="211"/>
      <c r="SWT102" s="212"/>
      <c r="SWU102" s="213"/>
      <c r="SWV102" s="214"/>
      <c r="SWW102" s="210"/>
      <c r="SWX102" s="210"/>
      <c r="SWY102" s="210"/>
      <c r="SWZ102" s="210"/>
      <c r="SXA102" s="211"/>
      <c r="SXB102" s="211"/>
      <c r="SXC102" s="211"/>
      <c r="SXD102" s="211"/>
      <c r="SXE102" s="211"/>
      <c r="SXF102" s="212"/>
      <c r="SXG102" s="213"/>
      <c r="SXH102" s="214"/>
      <c r="SXI102" s="210"/>
      <c r="SXJ102" s="210"/>
      <c r="SXK102" s="210"/>
      <c r="SXL102" s="210"/>
      <c r="SXM102" s="211"/>
      <c r="SXN102" s="211"/>
      <c r="SXO102" s="211"/>
      <c r="SXP102" s="211"/>
      <c r="SXQ102" s="211"/>
      <c r="SXR102" s="212"/>
      <c r="SXS102" s="213"/>
      <c r="SXT102" s="214"/>
      <c r="SXU102" s="210"/>
      <c r="SXV102" s="210"/>
      <c r="SXW102" s="210"/>
      <c r="SXX102" s="210"/>
      <c r="SXY102" s="211"/>
      <c r="SXZ102" s="211"/>
      <c r="SYA102" s="211"/>
      <c r="SYB102" s="211"/>
      <c r="SYC102" s="211"/>
      <c r="SYD102" s="212"/>
      <c r="SYE102" s="213"/>
      <c r="SYF102" s="214"/>
      <c r="SYG102" s="210"/>
      <c r="SYH102" s="210"/>
      <c r="SYI102" s="210"/>
      <c r="SYJ102" s="210"/>
      <c r="SYK102" s="211"/>
      <c r="SYL102" s="211"/>
      <c r="SYM102" s="211"/>
      <c r="SYN102" s="211"/>
      <c r="SYO102" s="211"/>
      <c r="SYP102" s="212"/>
      <c r="SYQ102" s="213"/>
      <c r="SYR102" s="214"/>
      <c r="SYS102" s="210"/>
      <c r="SYT102" s="210"/>
      <c r="SYU102" s="210"/>
      <c r="SYV102" s="210"/>
      <c r="SYW102" s="211"/>
      <c r="SYX102" s="211"/>
      <c r="SYY102" s="211"/>
      <c r="SYZ102" s="211"/>
      <c r="SZA102" s="211"/>
      <c r="SZB102" s="212"/>
      <c r="SZC102" s="213"/>
      <c r="SZD102" s="214"/>
      <c r="SZE102" s="210"/>
      <c r="SZF102" s="210"/>
      <c r="SZG102" s="210"/>
      <c r="SZH102" s="210"/>
      <c r="SZI102" s="211"/>
      <c r="SZJ102" s="211"/>
      <c r="SZK102" s="211"/>
      <c r="SZL102" s="211"/>
      <c r="SZM102" s="211"/>
      <c r="SZN102" s="212"/>
      <c r="SZO102" s="213"/>
      <c r="SZP102" s="214"/>
      <c r="SZQ102" s="210"/>
      <c r="SZR102" s="210"/>
      <c r="SZS102" s="210"/>
      <c r="SZT102" s="210"/>
      <c r="SZU102" s="211"/>
      <c r="SZV102" s="211"/>
      <c r="SZW102" s="211"/>
      <c r="SZX102" s="211"/>
      <c r="SZY102" s="211"/>
      <c r="SZZ102" s="212"/>
      <c r="TAA102" s="213"/>
      <c r="TAB102" s="214"/>
      <c r="TAC102" s="210"/>
      <c r="TAD102" s="210"/>
      <c r="TAE102" s="210"/>
      <c r="TAF102" s="210"/>
      <c r="TAG102" s="211"/>
      <c r="TAH102" s="211"/>
      <c r="TAI102" s="211"/>
      <c r="TAJ102" s="211"/>
      <c r="TAK102" s="211"/>
      <c r="TAL102" s="212"/>
      <c r="TAM102" s="213"/>
      <c r="TAN102" s="214"/>
      <c r="TAO102" s="210"/>
      <c r="TAP102" s="210"/>
      <c r="TAQ102" s="210"/>
      <c r="TAR102" s="210"/>
      <c r="TAS102" s="211"/>
      <c r="TAT102" s="211"/>
      <c r="TAU102" s="211"/>
      <c r="TAV102" s="211"/>
      <c r="TAW102" s="211"/>
      <c r="TAX102" s="212"/>
      <c r="TAY102" s="213"/>
      <c r="TAZ102" s="214"/>
      <c r="TBA102" s="210"/>
      <c r="TBB102" s="210"/>
      <c r="TBC102" s="210"/>
      <c r="TBD102" s="210"/>
      <c r="TBE102" s="211"/>
      <c r="TBF102" s="211"/>
      <c r="TBG102" s="211"/>
      <c r="TBH102" s="211"/>
      <c r="TBI102" s="211"/>
      <c r="TBJ102" s="212"/>
      <c r="TBK102" s="213"/>
      <c r="TBL102" s="214"/>
      <c r="TBM102" s="210"/>
      <c r="TBN102" s="210"/>
      <c r="TBO102" s="210"/>
      <c r="TBP102" s="210"/>
      <c r="TBQ102" s="211"/>
      <c r="TBR102" s="211"/>
      <c r="TBS102" s="211"/>
      <c r="TBT102" s="211"/>
      <c r="TBU102" s="211"/>
      <c r="TBV102" s="212"/>
      <c r="TBW102" s="213"/>
      <c r="TBX102" s="214"/>
      <c r="TBY102" s="210"/>
      <c r="TBZ102" s="210"/>
      <c r="TCA102" s="210"/>
      <c r="TCB102" s="210"/>
      <c r="TCC102" s="211"/>
      <c r="TCD102" s="211"/>
      <c r="TCE102" s="211"/>
      <c r="TCF102" s="211"/>
      <c r="TCG102" s="211"/>
      <c r="TCH102" s="212"/>
      <c r="TCI102" s="213"/>
      <c r="TCJ102" s="214"/>
      <c r="TCK102" s="210"/>
      <c r="TCL102" s="210"/>
      <c r="TCM102" s="210"/>
      <c r="TCN102" s="210"/>
      <c r="TCO102" s="211"/>
      <c r="TCP102" s="211"/>
      <c r="TCQ102" s="211"/>
      <c r="TCR102" s="211"/>
      <c r="TCS102" s="211"/>
      <c r="TCT102" s="212"/>
      <c r="TCU102" s="213"/>
      <c r="TCV102" s="214"/>
      <c r="TCW102" s="210"/>
      <c r="TCX102" s="210"/>
      <c r="TCY102" s="210"/>
      <c r="TCZ102" s="210"/>
      <c r="TDA102" s="211"/>
      <c r="TDB102" s="211"/>
      <c r="TDC102" s="211"/>
      <c r="TDD102" s="211"/>
      <c r="TDE102" s="211"/>
      <c r="TDF102" s="212"/>
      <c r="TDG102" s="213"/>
      <c r="TDH102" s="214"/>
      <c r="TDI102" s="210"/>
      <c r="TDJ102" s="210"/>
      <c r="TDK102" s="210"/>
      <c r="TDL102" s="210"/>
      <c r="TDM102" s="211"/>
      <c r="TDN102" s="211"/>
      <c r="TDO102" s="211"/>
      <c r="TDP102" s="211"/>
      <c r="TDQ102" s="211"/>
      <c r="TDR102" s="212"/>
      <c r="TDS102" s="213"/>
      <c r="TDT102" s="214"/>
      <c r="TDU102" s="210"/>
      <c r="TDV102" s="210"/>
      <c r="TDW102" s="210"/>
      <c r="TDX102" s="210"/>
      <c r="TDY102" s="211"/>
      <c r="TDZ102" s="211"/>
      <c r="TEA102" s="211"/>
      <c r="TEB102" s="211"/>
      <c r="TEC102" s="211"/>
      <c r="TED102" s="212"/>
      <c r="TEE102" s="213"/>
      <c r="TEF102" s="214"/>
      <c r="TEG102" s="210"/>
      <c r="TEH102" s="210"/>
      <c r="TEI102" s="210"/>
      <c r="TEJ102" s="210"/>
      <c r="TEK102" s="211"/>
      <c r="TEL102" s="211"/>
      <c r="TEM102" s="211"/>
      <c r="TEN102" s="211"/>
      <c r="TEO102" s="211"/>
      <c r="TEP102" s="212"/>
      <c r="TEQ102" s="213"/>
      <c r="TER102" s="214"/>
      <c r="TES102" s="210"/>
      <c r="TET102" s="210"/>
      <c r="TEU102" s="210"/>
      <c r="TEV102" s="210"/>
      <c r="TEW102" s="211"/>
      <c r="TEX102" s="211"/>
      <c r="TEY102" s="211"/>
      <c r="TEZ102" s="211"/>
      <c r="TFA102" s="211"/>
      <c r="TFB102" s="212"/>
      <c r="TFC102" s="213"/>
      <c r="TFD102" s="214"/>
      <c r="TFE102" s="210"/>
      <c r="TFF102" s="210"/>
      <c r="TFG102" s="210"/>
      <c r="TFH102" s="210"/>
      <c r="TFI102" s="211"/>
      <c r="TFJ102" s="211"/>
      <c r="TFK102" s="211"/>
      <c r="TFL102" s="211"/>
      <c r="TFM102" s="211"/>
      <c r="TFN102" s="212"/>
      <c r="TFO102" s="213"/>
      <c r="TFP102" s="214"/>
      <c r="TFQ102" s="210"/>
      <c r="TFR102" s="210"/>
      <c r="TFS102" s="210"/>
      <c r="TFT102" s="210"/>
      <c r="TFU102" s="211"/>
      <c r="TFV102" s="211"/>
      <c r="TFW102" s="211"/>
      <c r="TFX102" s="211"/>
      <c r="TFY102" s="211"/>
      <c r="TFZ102" s="212"/>
      <c r="TGA102" s="213"/>
      <c r="TGB102" s="214"/>
      <c r="TGC102" s="210"/>
      <c r="TGD102" s="210"/>
      <c r="TGE102" s="210"/>
      <c r="TGF102" s="210"/>
      <c r="TGG102" s="211"/>
      <c r="TGH102" s="211"/>
      <c r="TGI102" s="211"/>
      <c r="TGJ102" s="211"/>
      <c r="TGK102" s="211"/>
      <c r="TGL102" s="212"/>
      <c r="TGM102" s="213"/>
      <c r="TGN102" s="214"/>
      <c r="TGO102" s="210"/>
      <c r="TGP102" s="210"/>
      <c r="TGQ102" s="210"/>
      <c r="TGR102" s="210"/>
      <c r="TGS102" s="211"/>
      <c r="TGT102" s="211"/>
      <c r="TGU102" s="211"/>
      <c r="TGV102" s="211"/>
      <c r="TGW102" s="211"/>
      <c r="TGX102" s="212"/>
      <c r="TGY102" s="213"/>
      <c r="TGZ102" s="214"/>
      <c r="THA102" s="210"/>
      <c r="THB102" s="210"/>
      <c r="THC102" s="210"/>
      <c r="THD102" s="210"/>
      <c r="THE102" s="211"/>
      <c r="THF102" s="211"/>
      <c r="THG102" s="211"/>
      <c r="THH102" s="211"/>
      <c r="THI102" s="211"/>
      <c r="THJ102" s="212"/>
      <c r="THK102" s="213"/>
      <c r="THL102" s="214"/>
      <c r="THM102" s="210"/>
      <c r="THN102" s="210"/>
      <c r="THO102" s="210"/>
      <c r="THP102" s="210"/>
      <c r="THQ102" s="211"/>
      <c r="THR102" s="211"/>
      <c r="THS102" s="211"/>
      <c r="THT102" s="211"/>
      <c r="THU102" s="211"/>
      <c r="THV102" s="212"/>
      <c r="THW102" s="213"/>
      <c r="THX102" s="214"/>
      <c r="THY102" s="210"/>
      <c r="THZ102" s="210"/>
      <c r="TIA102" s="210"/>
      <c r="TIB102" s="210"/>
      <c r="TIC102" s="211"/>
      <c r="TID102" s="211"/>
      <c r="TIE102" s="211"/>
      <c r="TIF102" s="211"/>
      <c r="TIG102" s="211"/>
      <c r="TIH102" s="212"/>
      <c r="TII102" s="213"/>
      <c r="TIJ102" s="214"/>
      <c r="TIK102" s="210"/>
      <c r="TIL102" s="210"/>
      <c r="TIM102" s="210"/>
      <c r="TIN102" s="210"/>
      <c r="TIO102" s="211"/>
      <c r="TIP102" s="211"/>
      <c r="TIQ102" s="211"/>
      <c r="TIR102" s="211"/>
      <c r="TIS102" s="211"/>
      <c r="TIT102" s="212"/>
      <c r="TIU102" s="213"/>
      <c r="TIV102" s="214"/>
      <c r="TIW102" s="210"/>
      <c r="TIX102" s="210"/>
      <c r="TIY102" s="210"/>
      <c r="TIZ102" s="210"/>
      <c r="TJA102" s="211"/>
      <c r="TJB102" s="211"/>
      <c r="TJC102" s="211"/>
      <c r="TJD102" s="211"/>
      <c r="TJE102" s="211"/>
      <c r="TJF102" s="212"/>
      <c r="TJG102" s="213"/>
      <c r="TJH102" s="214"/>
      <c r="TJI102" s="210"/>
      <c r="TJJ102" s="210"/>
      <c r="TJK102" s="210"/>
      <c r="TJL102" s="210"/>
      <c r="TJM102" s="211"/>
      <c r="TJN102" s="211"/>
      <c r="TJO102" s="211"/>
      <c r="TJP102" s="211"/>
      <c r="TJQ102" s="211"/>
      <c r="TJR102" s="212"/>
      <c r="TJS102" s="213"/>
      <c r="TJT102" s="214"/>
      <c r="TJU102" s="210"/>
      <c r="TJV102" s="210"/>
      <c r="TJW102" s="210"/>
      <c r="TJX102" s="210"/>
      <c r="TJY102" s="211"/>
      <c r="TJZ102" s="211"/>
      <c r="TKA102" s="211"/>
      <c r="TKB102" s="211"/>
      <c r="TKC102" s="211"/>
      <c r="TKD102" s="212"/>
      <c r="TKE102" s="213"/>
      <c r="TKF102" s="214"/>
      <c r="TKG102" s="210"/>
      <c r="TKH102" s="210"/>
      <c r="TKI102" s="210"/>
      <c r="TKJ102" s="210"/>
      <c r="TKK102" s="211"/>
      <c r="TKL102" s="211"/>
      <c r="TKM102" s="211"/>
      <c r="TKN102" s="211"/>
      <c r="TKO102" s="211"/>
      <c r="TKP102" s="212"/>
      <c r="TKQ102" s="213"/>
      <c r="TKR102" s="214"/>
      <c r="TKS102" s="210"/>
      <c r="TKT102" s="210"/>
      <c r="TKU102" s="210"/>
      <c r="TKV102" s="210"/>
      <c r="TKW102" s="211"/>
      <c r="TKX102" s="211"/>
      <c r="TKY102" s="211"/>
      <c r="TKZ102" s="211"/>
      <c r="TLA102" s="211"/>
      <c r="TLB102" s="212"/>
      <c r="TLC102" s="213"/>
      <c r="TLD102" s="214"/>
      <c r="TLE102" s="210"/>
      <c r="TLF102" s="210"/>
      <c r="TLG102" s="210"/>
      <c r="TLH102" s="210"/>
      <c r="TLI102" s="211"/>
      <c r="TLJ102" s="211"/>
      <c r="TLK102" s="211"/>
      <c r="TLL102" s="211"/>
      <c r="TLM102" s="211"/>
      <c r="TLN102" s="212"/>
      <c r="TLO102" s="213"/>
      <c r="TLP102" s="214"/>
      <c r="TLQ102" s="210"/>
      <c r="TLR102" s="210"/>
      <c r="TLS102" s="210"/>
      <c r="TLT102" s="210"/>
      <c r="TLU102" s="211"/>
      <c r="TLV102" s="211"/>
      <c r="TLW102" s="211"/>
      <c r="TLX102" s="211"/>
      <c r="TLY102" s="211"/>
      <c r="TLZ102" s="212"/>
      <c r="TMA102" s="213"/>
      <c r="TMB102" s="214"/>
      <c r="TMC102" s="210"/>
      <c r="TMD102" s="210"/>
      <c r="TME102" s="210"/>
      <c r="TMF102" s="210"/>
      <c r="TMG102" s="211"/>
      <c r="TMH102" s="211"/>
      <c r="TMI102" s="211"/>
      <c r="TMJ102" s="211"/>
      <c r="TMK102" s="211"/>
      <c r="TML102" s="212"/>
      <c r="TMM102" s="213"/>
      <c r="TMN102" s="214"/>
      <c r="TMO102" s="210"/>
      <c r="TMP102" s="210"/>
      <c r="TMQ102" s="210"/>
      <c r="TMR102" s="210"/>
      <c r="TMS102" s="211"/>
      <c r="TMT102" s="211"/>
      <c r="TMU102" s="211"/>
      <c r="TMV102" s="211"/>
      <c r="TMW102" s="211"/>
      <c r="TMX102" s="212"/>
      <c r="TMY102" s="213"/>
      <c r="TMZ102" s="214"/>
      <c r="TNA102" s="210"/>
      <c r="TNB102" s="210"/>
      <c r="TNC102" s="210"/>
      <c r="TND102" s="210"/>
      <c r="TNE102" s="211"/>
      <c r="TNF102" s="211"/>
      <c r="TNG102" s="211"/>
      <c r="TNH102" s="211"/>
      <c r="TNI102" s="211"/>
      <c r="TNJ102" s="212"/>
      <c r="TNK102" s="213"/>
      <c r="TNL102" s="214"/>
      <c r="TNM102" s="210"/>
      <c r="TNN102" s="210"/>
      <c r="TNO102" s="210"/>
      <c r="TNP102" s="210"/>
      <c r="TNQ102" s="211"/>
      <c r="TNR102" s="211"/>
      <c r="TNS102" s="211"/>
      <c r="TNT102" s="211"/>
      <c r="TNU102" s="211"/>
      <c r="TNV102" s="212"/>
      <c r="TNW102" s="213"/>
      <c r="TNX102" s="214"/>
      <c r="TNY102" s="210"/>
      <c r="TNZ102" s="210"/>
      <c r="TOA102" s="210"/>
      <c r="TOB102" s="210"/>
      <c r="TOC102" s="211"/>
      <c r="TOD102" s="211"/>
      <c r="TOE102" s="211"/>
      <c r="TOF102" s="211"/>
      <c r="TOG102" s="211"/>
      <c r="TOH102" s="212"/>
      <c r="TOI102" s="213"/>
      <c r="TOJ102" s="214"/>
      <c r="TOK102" s="210"/>
      <c r="TOL102" s="210"/>
      <c r="TOM102" s="210"/>
      <c r="TON102" s="210"/>
      <c r="TOO102" s="211"/>
      <c r="TOP102" s="211"/>
      <c r="TOQ102" s="211"/>
      <c r="TOR102" s="211"/>
      <c r="TOS102" s="211"/>
      <c r="TOT102" s="212"/>
      <c r="TOU102" s="213"/>
      <c r="TOV102" s="214"/>
      <c r="TOW102" s="210"/>
      <c r="TOX102" s="210"/>
      <c r="TOY102" s="210"/>
      <c r="TOZ102" s="210"/>
      <c r="TPA102" s="211"/>
      <c r="TPB102" s="211"/>
      <c r="TPC102" s="211"/>
      <c r="TPD102" s="211"/>
      <c r="TPE102" s="211"/>
      <c r="TPF102" s="212"/>
      <c r="TPG102" s="213"/>
      <c r="TPH102" s="214"/>
      <c r="TPI102" s="210"/>
      <c r="TPJ102" s="210"/>
      <c r="TPK102" s="210"/>
      <c r="TPL102" s="210"/>
      <c r="TPM102" s="211"/>
      <c r="TPN102" s="211"/>
      <c r="TPO102" s="211"/>
      <c r="TPP102" s="211"/>
      <c r="TPQ102" s="211"/>
      <c r="TPR102" s="212"/>
      <c r="TPS102" s="213"/>
      <c r="TPT102" s="214"/>
      <c r="TPU102" s="210"/>
      <c r="TPV102" s="210"/>
      <c r="TPW102" s="210"/>
      <c r="TPX102" s="210"/>
      <c r="TPY102" s="211"/>
      <c r="TPZ102" s="211"/>
      <c r="TQA102" s="211"/>
      <c r="TQB102" s="211"/>
      <c r="TQC102" s="211"/>
      <c r="TQD102" s="212"/>
      <c r="TQE102" s="213"/>
      <c r="TQF102" s="214"/>
      <c r="TQG102" s="210"/>
      <c r="TQH102" s="210"/>
      <c r="TQI102" s="210"/>
      <c r="TQJ102" s="210"/>
      <c r="TQK102" s="211"/>
      <c r="TQL102" s="211"/>
      <c r="TQM102" s="211"/>
      <c r="TQN102" s="211"/>
      <c r="TQO102" s="211"/>
      <c r="TQP102" s="212"/>
      <c r="TQQ102" s="213"/>
      <c r="TQR102" s="214"/>
      <c r="TQS102" s="210"/>
      <c r="TQT102" s="210"/>
      <c r="TQU102" s="210"/>
      <c r="TQV102" s="210"/>
      <c r="TQW102" s="211"/>
      <c r="TQX102" s="211"/>
      <c r="TQY102" s="211"/>
      <c r="TQZ102" s="211"/>
      <c r="TRA102" s="211"/>
      <c r="TRB102" s="212"/>
      <c r="TRC102" s="213"/>
      <c r="TRD102" s="214"/>
      <c r="TRE102" s="210"/>
      <c r="TRF102" s="210"/>
      <c r="TRG102" s="210"/>
      <c r="TRH102" s="210"/>
      <c r="TRI102" s="211"/>
      <c r="TRJ102" s="211"/>
      <c r="TRK102" s="211"/>
      <c r="TRL102" s="211"/>
      <c r="TRM102" s="211"/>
      <c r="TRN102" s="212"/>
      <c r="TRO102" s="213"/>
      <c r="TRP102" s="214"/>
      <c r="TRQ102" s="210"/>
      <c r="TRR102" s="210"/>
      <c r="TRS102" s="210"/>
      <c r="TRT102" s="210"/>
      <c r="TRU102" s="211"/>
      <c r="TRV102" s="211"/>
      <c r="TRW102" s="211"/>
      <c r="TRX102" s="211"/>
      <c r="TRY102" s="211"/>
      <c r="TRZ102" s="212"/>
      <c r="TSA102" s="213"/>
      <c r="TSB102" s="214"/>
      <c r="TSC102" s="210"/>
      <c r="TSD102" s="210"/>
      <c r="TSE102" s="210"/>
      <c r="TSF102" s="210"/>
      <c r="TSG102" s="211"/>
      <c r="TSH102" s="211"/>
      <c r="TSI102" s="211"/>
      <c r="TSJ102" s="211"/>
      <c r="TSK102" s="211"/>
      <c r="TSL102" s="212"/>
      <c r="TSM102" s="213"/>
      <c r="TSN102" s="214"/>
      <c r="TSO102" s="210"/>
      <c r="TSP102" s="210"/>
      <c r="TSQ102" s="210"/>
      <c r="TSR102" s="210"/>
      <c r="TSS102" s="211"/>
      <c r="TST102" s="211"/>
      <c r="TSU102" s="211"/>
      <c r="TSV102" s="211"/>
      <c r="TSW102" s="211"/>
      <c r="TSX102" s="212"/>
      <c r="TSY102" s="213"/>
      <c r="TSZ102" s="214"/>
      <c r="TTA102" s="210"/>
      <c r="TTB102" s="210"/>
      <c r="TTC102" s="210"/>
      <c r="TTD102" s="210"/>
      <c r="TTE102" s="211"/>
      <c r="TTF102" s="211"/>
      <c r="TTG102" s="211"/>
      <c r="TTH102" s="211"/>
      <c r="TTI102" s="211"/>
      <c r="TTJ102" s="212"/>
      <c r="TTK102" s="213"/>
      <c r="TTL102" s="214"/>
      <c r="TTM102" s="210"/>
      <c r="TTN102" s="210"/>
      <c r="TTO102" s="210"/>
      <c r="TTP102" s="210"/>
      <c r="TTQ102" s="211"/>
      <c r="TTR102" s="211"/>
      <c r="TTS102" s="211"/>
      <c r="TTT102" s="211"/>
      <c r="TTU102" s="211"/>
      <c r="TTV102" s="212"/>
      <c r="TTW102" s="213"/>
      <c r="TTX102" s="214"/>
      <c r="TTY102" s="210"/>
      <c r="TTZ102" s="210"/>
      <c r="TUA102" s="210"/>
      <c r="TUB102" s="210"/>
      <c r="TUC102" s="211"/>
      <c r="TUD102" s="211"/>
      <c r="TUE102" s="211"/>
      <c r="TUF102" s="211"/>
      <c r="TUG102" s="211"/>
      <c r="TUH102" s="212"/>
      <c r="TUI102" s="213"/>
      <c r="TUJ102" s="214"/>
      <c r="TUK102" s="210"/>
      <c r="TUL102" s="210"/>
      <c r="TUM102" s="210"/>
      <c r="TUN102" s="210"/>
      <c r="TUO102" s="211"/>
      <c r="TUP102" s="211"/>
      <c r="TUQ102" s="211"/>
      <c r="TUR102" s="211"/>
      <c r="TUS102" s="211"/>
      <c r="TUT102" s="212"/>
      <c r="TUU102" s="213"/>
      <c r="TUV102" s="214"/>
      <c r="TUW102" s="210"/>
      <c r="TUX102" s="210"/>
      <c r="TUY102" s="210"/>
      <c r="TUZ102" s="210"/>
      <c r="TVA102" s="211"/>
      <c r="TVB102" s="211"/>
      <c r="TVC102" s="211"/>
      <c r="TVD102" s="211"/>
      <c r="TVE102" s="211"/>
      <c r="TVF102" s="212"/>
      <c r="TVG102" s="213"/>
      <c r="TVH102" s="214"/>
      <c r="TVI102" s="210"/>
      <c r="TVJ102" s="210"/>
      <c r="TVK102" s="210"/>
      <c r="TVL102" s="210"/>
      <c r="TVM102" s="211"/>
      <c r="TVN102" s="211"/>
      <c r="TVO102" s="211"/>
      <c r="TVP102" s="211"/>
      <c r="TVQ102" s="211"/>
      <c r="TVR102" s="212"/>
      <c r="TVS102" s="213"/>
      <c r="TVT102" s="214"/>
      <c r="TVU102" s="210"/>
      <c r="TVV102" s="210"/>
      <c r="TVW102" s="210"/>
      <c r="TVX102" s="210"/>
      <c r="TVY102" s="211"/>
      <c r="TVZ102" s="211"/>
      <c r="TWA102" s="211"/>
      <c r="TWB102" s="211"/>
      <c r="TWC102" s="211"/>
      <c r="TWD102" s="212"/>
      <c r="TWE102" s="213"/>
      <c r="TWF102" s="214"/>
      <c r="TWG102" s="210"/>
      <c r="TWH102" s="210"/>
      <c r="TWI102" s="210"/>
      <c r="TWJ102" s="210"/>
      <c r="TWK102" s="211"/>
      <c r="TWL102" s="211"/>
      <c r="TWM102" s="211"/>
      <c r="TWN102" s="211"/>
      <c r="TWO102" s="211"/>
      <c r="TWP102" s="212"/>
      <c r="TWQ102" s="213"/>
      <c r="TWR102" s="214"/>
      <c r="TWS102" s="210"/>
      <c r="TWT102" s="210"/>
      <c r="TWU102" s="210"/>
      <c r="TWV102" s="210"/>
      <c r="TWW102" s="211"/>
      <c r="TWX102" s="211"/>
      <c r="TWY102" s="211"/>
      <c r="TWZ102" s="211"/>
      <c r="TXA102" s="211"/>
      <c r="TXB102" s="212"/>
      <c r="TXC102" s="213"/>
      <c r="TXD102" s="214"/>
      <c r="TXE102" s="210"/>
      <c r="TXF102" s="210"/>
      <c r="TXG102" s="210"/>
      <c r="TXH102" s="210"/>
      <c r="TXI102" s="211"/>
      <c r="TXJ102" s="211"/>
      <c r="TXK102" s="211"/>
      <c r="TXL102" s="211"/>
      <c r="TXM102" s="211"/>
      <c r="TXN102" s="212"/>
      <c r="TXO102" s="213"/>
      <c r="TXP102" s="214"/>
      <c r="TXQ102" s="210"/>
      <c r="TXR102" s="210"/>
      <c r="TXS102" s="210"/>
      <c r="TXT102" s="210"/>
      <c r="TXU102" s="211"/>
      <c r="TXV102" s="211"/>
      <c r="TXW102" s="211"/>
      <c r="TXX102" s="211"/>
      <c r="TXY102" s="211"/>
      <c r="TXZ102" s="212"/>
      <c r="TYA102" s="213"/>
      <c r="TYB102" s="214"/>
      <c r="TYC102" s="210"/>
      <c r="TYD102" s="210"/>
      <c r="TYE102" s="210"/>
      <c r="TYF102" s="210"/>
      <c r="TYG102" s="211"/>
      <c r="TYH102" s="211"/>
      <c r="TYI102" s="211"/>
      <c r="TYJ102" s="211"/>
      <c r="TYK102" s="211"/>
      <c r="TYL102" s="212"/>
      <c r="TYM102" s="213"/>
      <c r="TYN102" s="214"/>
      <c r="TYO102" s="210"/>
      <c r="TYP102" s="210"/>
      <c r="TYQ102" s="210"/>
      <c r="TYR102" s="210"/>
      <c r="TYS102" s="211"/>
      <c r="TYT102" s="211"/>
      <c r="TYU102" s="211"/>
      <c r="TYV102" s="211"/>
      <c r="TYW102" s="211"/>
      <c r="TYX102" s="212"/>
      <c r="TYY102" s="213"/>
      <c r="TYZ102" s="214"/>
      <c r="TZA102" s="210"/>
      <c r="TZB102" s="210"/>
      <c r="TZC102" s="210"/>
      <c r="TZD102" s="210"/>
      <c r="TZE102" s="211"/>
      <c r="TZF102" s="211"/>
      <c r="TZG102" s="211"/>
      <c r="TZH102" s="211"/>
      <c r="TZI102" s="211"/>
      <c r="TZJ102" s="212"/>
      <c r="TZK102" s="213"/>
      <c r="TZL102" s="214"/>
      <c r="TZM102" s="210"/>
      <c r="TZN102" s="210"/>
      <c r="TZO102" s="210"/>
      <c r="TZP102" s="210"/>
      <c r="TZQ102" s="211"/>
      <c r="TZR102" s="211"/>
      <c r="TZS102" s="211"/>
      <c r="TZT102" s="211"/>
      <c r="TZU102" s="211"/>
      <c r="TZV102" s="212"/>
      <c r="TZW102" s="213"/>
      <c r="TZX102" s="214"/>
      <c r="TZY102" s="210"/>
      <c r="TZZ102" s="210"/>
      <c r="UAA102" s="210"/>
      <c r="UAB102" s="210"/>
      <c r="UAC102" s="211"/>
      <c r="UAD102" s="211"/>
      <c r="UAE102" s="211"/>
      <c r="UAF102" s="211"/>
      <c r="UAG102" s="211"/>
      <c r="UAH102" s="212"/>
      <c r="UAI102" s="213"/>
      <c r="UAJ102" s="214"/>
      <c r="UAK102" s="210"/>
      <c r="UAL102" s="210"/>
      <c r="UAM102" s="210"/>
      <c r="UAN102" s="210"/>
      <c r="UAO102" s="211"/>
      <c r="UAP102" s="211"/>
      <c r="UAQ102" s="211"/>
      <c r="UAR102" s="211"/>
      <c r="UAS102" s="211"/>
      <c r="UAT102" s="212"/>
      <c r="UAU102" s="213"/>
      <c r="UAV102" s="214"/>
      <c r="UAW102" s="210"/>
      <c r="UAX102" s="210"/>
      <c r="UAY102" s="210"/>
      <c r="UAZ102" s="210"/>
      <c r="UBA102" s="211"/>
      <c r="UBB102" s="211"/>
      <c r="UBC102" s="211"/>
      <c r="UBD102" s="211"/>
      <c r="UBE102" s="211"/>
      <c r="UBF102" s="212"/>
      <c r="UBG102" s="213"/>
      <c r="UBH102" s="214"/>
      <c r="UBI102" s="210"/>
      <c r="UBJ102" s="210"/>
      <c r="UBK102" s="210"/>
      <c r="UBL102" s="210"/>
      <c r="UBM102" s="211"/>
      <c r="UBN102" s="211"/>
      <c r="UBO102" s="211"/>
      <c r="UBP102" s="211"/>
      <c r="UBQ102" s="211"/>
      <c r="UBR102" s="212"/>
      <c r="UBS102" s="213"/>
      <c r="UBT102" s="214"/>
      <c r="UBU102" s="210"/>
      <c r="UBV102" s="210"/>
      <c r="UBW102" s="210"/>
      <c r="UBX102" s="210"/>
      <c r="UBY102" s="211"/>
      <c r="UBZ102" s="211"/>
      <c r="UCA102" s="211"/>
      <c r="UCB102" s="211"/>
      <c r="UCC102" s="211"/>
      <c r="UCD102" s="212"/>
      <c r="UCE102" s="213"/>
      <c r="UCF102" s="214"/>
      <c r="UCG102" s="210"/>
      <c r="UCH102" s="210"/>
      <c r="UCI102" s="210"/>
      <c r="UCJ102" s="210"/>
      <c r="UCK102" s="211"/>
      <c r="UCL102" s="211"/>
      <c r="UCM102" s="211"/>
      <c r="UCN102" s="211"/>
      <c r="UCO102" s="211"/>
      <c r="UCP102" s="212"/>
      <c r="UCQ102" s="213"/>
      <c r="UCR102" s="214"/>
      <c r="UCS102" s="210"/>
      <c r="UCT102" s="210"/>
      <c r="UCU102" s="210"/>
      <c r="UCV102" s="210"/>
      <c r="UCW102" s="211"/>
      <c r="UCX102" s="211"/>
      <c r="UCY102" s="211"/>
      <c r="UCZ102" s="211"/>
      <c r="UDA102" s="211"/>
      <c r="UDB102" s="212"/>
      <c r="UDC102" s="213"/>
      <c r="UDD102" s="214"/>
      <c r="UDE102" s="210"/>
      <c r="UDF102" s="210"/>
      <c r="UDG102" s="210"/>
      <c r="UDH102" s="210"/>
      <c r="UDI102" s="211"/>
      <c r="UDJ102" s="211"/>
      <c r="UDK102" s="211"/>
      <c r="UDL102" s="211"/>
      <c r="UDM102" s="211"/>
      <c r="UDN102" s="212"/>
      <c r="UDO102" s="213"/>
      <c r="UDP102" s="214"/>
      <c r="UDQ102" s="210"/>
      <c r="UDR102" s="210"/>
      <c r="UDS102" s="210"/>
      <c r="UDT102" s="210"/>
      <c r="UDU102" s="211"/>
      <c r="UDV102" s="211"/>
      <c r="UDW102" s="211"/>
      <c r="UDX102" s="211"/>
      <c r="UDY102" s="211"/>
      <c r="UDZ102" s="212"/>
      <c r="UEA102" s="213"/>
      <c r="UEB102" s="214"/>
      <c r="UEC102" s="210"/>
      <c r="UED102" s="210"/>
      <c r="UEE102" s="210"/>
      <c r="UEF102" s="210"/>
      <c r="UEG102" s="211"/>
      <c r="UEH102" s="211"/>
      <c r="UEI102" s="211"/>
      <c r="UEJ102" s="211"/>
      <c r="UEK102" s="211"/>
      <c r="UEL102" s="212"/>
      <c r="UEM102" s="213"/>
      <c r="UEN102" s="214"/>
      <c r="UEO102" s="210"/>
      <c r="UEP102" s="210"/>
      <c r="UEQ102" s="210"/>
      <c r="UER102" s="210"/>
      <c r="UES102" s="211"/>
      <c r="UET102" s="211"/>
      <c r="UEU102" s="211"/>
      <c r="UEV102" s="211"/>
      <c r="UEW102" s="211"/>
      <c r="UEX102" s="212"/>
      <c r="UEY102" s="213"/>
      <c r="UEZ102" s="214"/>
      <c r="UFA102" s="210"/>
      <c r="UFB102" s="210"/>
      <c r="UFC102" s="210"/>
      <c r="UFD102" s="210"/>
      <c r="UFE102" s="211"/>
      <c r="UFF102" s="211"/>
      <c r="UFG102" s="211"/>
      <c r="UFH102" s="211"/>
      <c r="UFI102" s="211"/>
      <c r="UFJ102" s="212"/>
      <c r="UFK102" s="213"/>
      <c r="UFL102" s="214"/>
      <c r="UFM102" s="210"/>
      <c r="UFN102" s="210"/>
      <c r="UFO102" s="210"/>
      <c r="UFP102" s="210"/>
      <c r="UFQ102" s="211"/>
      <c r="UFR102" s="211"/>
      <c r="UFS102" s="211"/>
      <c r="UFT102" s="211"/>
      <c r="UFU102" s="211"/>
      <c r="UFV102" s="212"/>
      <c r="UFW102" s="213"/>
      <c r="UFX102" s="214"/>
      <c r="UFY102" s="210"/>
      <c r="UFZ102" s="210"/>
      <c r="UGA102" s="210"/>
      <c r="UGB102" s="210"/>
      <c r="UGC102" s="211"/>
      <c r="UGD102" s="211"/>
      <c r="UGE102" s="211"/>
      <c r="UGF102" s="211"/>
      <c r="UGG102" s="211"/>
      <c r="UGH102" s="212"/>
      <c r="UGI102" s="213"/>
      <c r="UGJ102" s="214"/>
      <c r="UGK102" s="210"/>
      <c r="UGL102" s="210"/>
      <c r="UGM102" s="210"/>
      <c r="UGN102" s="210"/>
      <c r="UGO102" s="211"/>
      <c r="UGP102" s="211"/>
      <c r="UGQ102" s="211"/>
      <c r="UGR102" s="211"/>
      <c r="UGS102" s="211"/>
      <c r="UGT102" s="212"/>
      <c r="UGU102" s="213"/>
      <c r="UGV102" s="214"/>
      <c r="UGW102" s="210"/>
      <c r="UGX102" s="210"/>
      <c r="UGY102" s="210"/>
      <c r="UGZ102" s="210"/>
      <c r="UHA102" s="211"/>
      <c r="UHB102" s="211"/>
      <c r="UHC102" s="211"/>
      <c r="UHD102" s="211"/>
      <c r="UHE102" s="211"/>
      <c r="UHF102" s="212"/>
      <c r="UHG102" s="213"/>
      <c r="UHH102" s="214"/>
      <c r="UHI102" s="210"/>
      <c r="UHJ102" s="210"/>
      <c r="UHK102" s="210"/>
      <c r="UHL102" s="210"/>
      <c r="UHM102" s="211"/>
      <c r="UHN102" s="211"/>
      <c r="UHO102" s="211"/>
      <c r="UHP102" s="211"/>
      <c r="UHQ102" s="211"/>
      <c r="UHR102" s="212"/>
      <c r="UHS102" s="213"/>
      <c r="UHT102" s="214"/>
      <c r="UHU102" s="210"/>
      <c r="UHV102" s="210"/>
      <c r="UHW102" s="210"/>
      <c r="UHX102" s="210"/>
      <c r="UHY102" s="211"/>
      <c r="UHZ102" s="211"/>
      <c r="UIA102" s="211"/>
      <c r="UIB102" s="211"/>
      <c r="UIC102" s="211"/>
      <c r="UID102" s="212"/>
      <c r="UIE102" s="213"/>
      <c r="UIF102" s="214"/>
      <c r="UIG102" s="210"/>
      <c r="UIH102" s="210"/>
      <c r="UII102" s="210"/>
      <c r="UIJ102" s="210"/>
      <c r="UIK102" s="211"/>
      <c r="UIL102" s="211"/>
      <c r="UIM102" s="211"/>
      <c r="UIN102" s="211"/>
      <c r="UIO102" s="211"/>
      <c r="UIP102" s="212"/>
      <c r="UIQ102" s="213"/>
      <c r="UIR102" s="214"/>
      <c r="UIS102" s="210"/>
      <c r="UIT102" s="210"/>
      <c r="UIU102" s="210"/>
      <c r="UIV102" s="210"/>
      <c r="UIW102" s="211"/>
      <c r="UIX102" s="211"/>
      <c r="UIY102" s="211"/>
      <c r="UIZ102" s="211"/>
      <c r="UJA102" s="211"/>
      <c r="UJB102" s="212"/>
      <c r="UJC102" s="213"/>
      <c r="UJD102" s="214"/>
      <c r="UJE102" s="210"/>
      <c r="UJF102" s="210"/>
      <c r="UJG102" s="210"/>
      <c r="UJH102" s="210"/>
      <c r="UJI102" s="211"/>
      <c r="UJJ102" s="211"/>
      <c r="UJK102" s="211"/>
      <c r="UJL102" s="211"/>
      <c r="UJM102" s="211"/>
      <c r="UJN102" s="212"/>
      <c r="UJO102" s="213"/>
      <c r="UJP102" s="214"/>
      <c r="UJQ102" s="210"/>
      <c r="UJR102" s="210"/>
      <c r="UJS102" s="210"/>
      <c r="UJT102" s="210"/>
      <c r="UJU102" s="211"/>
      <c r="UJV102" s="211"/>
      <c r="UJW102" s="211"/>
      <c r="UJX102" s="211"/>
      <c r="UJY102" s="211"/>
      <c r="UJZ102" s="212"/>
      <c r="UKA102" s="213"/>
      <c r="UKB102" s="214"/>
      <c r="UKC102" s="210"/>
      <c r="UKD102" s="210"/>
      <c r="UKE102" s="210"/>
      <c r="UKF102" s="210"/>
      <c r="UKG102" s="211"/>
      <c r="UKH102" s="211"/>
      <c r="UKI102" s="211"/>
      <c r="UKJ102" s="211"/>
      <c r="UKK102" s="211"/>
      <c r="UKL102" s="212"/>
      <c r="UKM102" s="213"/>
      <c r="UKN102" s="214"/>
      <c r="UKO102" s="210"/>
      <c r="UKP102" s="210"/>
      <c r="UKQ102" s="210"/>
      <c r="UKR102" s="210"/>
      <c r="UKS102" s="211"/>
      <c r="UKT102" s="211"/>
      <c r="UKU102" s="211"/>
      <c r="UKV102" s="211"/>
      <c r="UKW102" s="211"/>
      <c r="UKX102" s="212"/>
      <c r="UKY102" s="213"/>
      <c r="UKZ102" s="214"/>
      <c r="ULA102" s="210"/>
      <c r="ULB102" s="210"/>
      <c r="ULC102" s="210"/>
      <c r="ULD102" s="210"/>
      <c r="ULE102" s="211"/>
      <c r="ULF102" s="211"/>
      <c r="ULG102" s="211"/>
      <c r="ULH102" s="211"/>
      <c r="ULI102" s="211"/>
      <c r="ULJ102" s="212"/>
      <c r="ULK102" s="213"/>
      <c r="ULL102" s="214"/>
      <c r="ULM102" s="210"/>
      <c r="ULN102" s="210"/>
      <c r="ULO102" s="210"/>
      <c r="ULP102" s="210"/>
      <c r="ULQ102" s="211"/>
      <c r="ULR102" s="211"/>
      <c r="ULS102" s="211"/>
      <c r="ULT102" s="211"/>
      <c r="ULU102" s="211"/>
      <c r="ULV102" s="212"/>
      <c r="ULW102" s="213"/>
      <c r="ULX102" s="214"/>
      <c r="ULY102" s="210"/>
      <c r="ULZ102" s="210"/>
      <c r="UMA102" s="210"/>
      <c r="UMB102" s="210"/>
      <c r="UMC102" s="211"/>
      <c r="UMD102" s="211"/>
      <c r="UME102" s="211"/>
      <c r="UMF102" s="211"/>
      <c r="UMG102" s="211"/>
      <c r="UMH102" s="212"/>
      <c r="UMI102" s="213"/>
      <c r="UMJ102" s="214"/>
      <c r="UMK102" s="210"/>
      <c r="UML102" s="210"/>
      <c r="UMM102" s="210"/>
      <c r="UMN102" s="210"/>
      <c r="UMO102" s="211"/>
      <c r="UMP102" s="211"/>
      <c r="UMQ102" s="211"/>
      <c r="UMR102" s="211"/>
      <c r="UMS102" s="211"/>
      <c r="UMT102" s="212"/>
      <c r="UMU102" s="213"/>
      <c r="UMV102" s="214"/>
      <c r="UMW102" s="210"/>
      <c r="UMX102" s="210"/>
      <c r="UMY102" s="210"/>
      <c r="UMZ102" s="210"/>
      <c r="UNA102" s="211"/>
      <c r="UNB102" s="211"/>
      <c r="UNC102" s="211"/>
      <c r="UND102" s="211"/>
      <c r="UNE102" s="211"/>
      <c r="UNF102" s="212"/>
      <c r="UNG102" s="213"/>
      <c r="UNH102" s="214"/>
      <c r="UNI102" s="210"/>
      <c r="UNJ102" s="210"/>
      <c r="UNK102" s="210"/>
      <c r="UNL102" s="210"/>
      <c r="UNM102" s="211"/>
      <c r="UNN102" s="211"/>
      <c r="UNO102" s="211"/>
      <c r="UNP102" s="211"/>
      <c r="UNQ102" s="211"/>
      <c r="UNR102" s="212"/>
      <c r="UNS102" s="213"/>
      <c r="UNT102" s="214"/>
      <c r="UNU102" s="210"/>
      <c r="UNV102" s="210"/>
      <c r="UNW102" s="210"/>
      <c r="UNX102" s="210"/>
      <c r="UNY102" s="211"/>
      <c r="UNZ102" s="211"/>
      <c r="UOA102" s="211"/>
      <c r="UOB102" s="211"/>
      <c r="UOC102" s="211"/>
      <c r="UOD102" s="212"/>
      <c r="UOE102" s="213"/>
      <c r="UOF102" s="214"/>
      <c r="UOG102" s="210"/>
      <c r="UOH102" s="210"/>
      <c r="UOI102" s="210"/>
      <c r="UOJ102" s="210"/>
      <c r="UOK102" s="211"/>
      <c r="UOL102" s="211"/>
      <c r="UOM102" s="211"/>
      <c r="UON102" s="211"/>
      <c r="UOO102" s="211"/>
      <c r="UOP102" s="212"/>
      <c r="UOQ102" s="213"/>
      <c r="UOR102" s="214"/>
      <c r="UOS102" s="210"/>
      <c r="UOT102" s="210"/>
      <c r="UOU102" s="210"/>
      <c r="UOV102" s="210"/>
      <c r="UOW102" s="211"/>
      <c r="UOX102" s="211"/>
      <c r="UOY102" s="211"/>
      <c r="UOZ102" s="211"/>
      <c r="UPA102" s="211"/>
      <c r="UPB102" s="212"/>
      <c r="UPC102" s="213"/>
      <c r="UPD102" s="214"/>
      <c r="UPE102" s="210"/>
      <c r="UPF102" s="210"/>
      <c r="UPG102" s="210"/>
      <c r="UPH102" s="210"/>
      <c r="UPI102" s="211"/>
      <c r="UPJ102" s="211"/>
      <c r="UPK102" s="211"/>
      <c r="UPL102" s="211"/>
      <c r="UPM102" s="211"/>
      <c r="UPN102" s="212"/>
      <c r="UPO102" s="213"/>
      <c r="UPP102" s="214"/>
      <c r="UPQ102" s="210"/>
      <c r="UPR102" s="210"/>
      <c r="UPS102" s="210"/>
      <c r="UPT102" s="210"/>
      <c r="UPU102" s="211"/>
      <c r="UPV102" s="211"/>
      <c r="UPW102" s="211"/>
      <c r="UPX102" s="211"/>
      <c r="UPY102" s="211"/>
      <c r="UPZ102" s="212"/>
      <c r="UQA102" s="213"/>
      <c r="UQB102" s="214"/>
      <c r="UQC102" s="210"/>
      <c r="UQD102" s="210"/>
      <c r="UQE102" s="210"/>
      <c r="UQF102" s="210"/>
      <c r="UQG102" s="211"/>
      <c r="UQH102" s="211"/>
      <c r="UQI102" s="211"/>
      <c r="UQJ102" s="211"/>
      <c r="UQK102" s="211"/>
      <c r="UQL102" s="212"/>
      <c r="UQM102" s="213"/>
      <c r="UQN102" s="214"/>
      <c r="UQO102" s="210"/>
      <c r="UQP102" s="210"/>
      <c r="UQQ102" s="210"/>
      <c r="UQR102" s="210"/>
      <c r="UQS102" s="211"/>
      <c r="UQT102" s="211"/>
      <c r="UQU102" s="211"/>
      <c r="UQV102" s="211"/>
      <c r="UQW102" s="211"/>
      <c r="UQX102" s="212"/>
      <c r="UQY102" s="213"/>
      <c r="UQZ102" s="214"/>
      <c r="URA102" s="210"/>
      <c r="URB102" s="210"/>
      <c r="URC102" s="210"/>
      <c r="URD102" s="210"/>
      <c r="URE102" s="211"/>
      <c r="URF102" s="211"/>
      <c r="URG102" s="211"/>
      <c r="URH102" s="211"/>
      <c r="URI102" s="211"/>
      <c r="URJ102" s="212"/>
      <c r="URK102" s="213"/>
      <c r="URL102" s="214"/>
      <c r="URM102" s="210"/>
      <c r="URN102" s="210"/>
      <c r="URO102" s="210"/>
      <c r="URP102" s="210"/>
      <c r="URQ102" s="211"/>
      <c r="URR102" s="211"/>
      <c r="URS102" s="211"/>
      <c r="URT102" s="211"/>
      <c r="URU102" s="211"/>
      <c r="URV102" s="212"/>
      <c r="URW102" s="213"/>
      <c r="URX102" s="214"/>
      <c r="URY102" s="210"/>
      <c r="URZ102" s="210"/>
      <c r="USA102" s="210"/>
      <c r="USB102" s="210"/>
      <c r="USC102" s="211"/>
      <c r="USD102" s="211"/>
      <c r="USE102" s="211"/>
      <c r="USF102" s="211"/>
      <c r="USG102" s="211"/>
      <c r="USH102" s="212"/>
      <c r="USI102" s="213"/>
      <c r="USJ102" s="214"/>
      <c r="USK102" s="210"/>
      <c r="USL102" s="210"/>
      <c r="USM102" s="210"/>
      <c r="USN102" s="210"/>
      <c r="USO102" s="211"/>
      <c r="USP102" s="211"/>
      <c r="USQ102" s="211"/>
      <c r="USR102" s="211"/>
      <c r="USS102" s="211"/>
      <c r="UST102" s="212"/>
      <c r="USU102" s="213"/>
      <c r="USV102" s="214"/>
      <c r="USW102" s="210"/>
      <c r="USX102" s="210"/>
      <c r="USY102" s="210"/>
      <c r="USZ102" s="210"/>
      <c r="UTA102" s="211"/>
      <c r="UTB102" s="211"/>
      <c r="UTC102" s="211"/>
      <c r="UTD102" s="211"/>
      <c r="UTE102" s="211"/>
      <c r="UTF102" s="212"/>
      <c r="UTG102" s="213"/>
      <c r="UTH102" s="214"/>
      <c r="UTI102" s="210"/>
      <c r="UTJ102" s="210"/>
      <c r="UTK102" s="210"/>
      <c r="UTL102" s="210"/>
      <c r="UTM102" s="211"/>
      <c r="UTN102" s="211"/>
      <c r="UTO102" s="211"/>
      <c r="UTP102" s="211"/>
      <c r="UTQ102" s="211"/>
      <c r="UTR102" s="212"/>
      <c r="UTS102" s="213"/>
      <c r="UTT102" s="214"/>
      <c r="UTU102" s="210"/>
      <c r="UTV102" s="210"/>
      <c r="UTW102" s="210"/>
      <c r="UTX102" s="210"/>
      <c r="UTY102" s="211"/>
      <c r="UTZ102" s="211"/>
      <c r="UUA102" s="211"/>
      <c r="UUB102" s="211"/>
      <c r="UUC102" s="211"/>
      <c r="UUD102" s="212"/>
      <c r="UUE102" s="213"/>
      <c r="UUF102" s="214"/>
      <c r="UUG102" s="210"/>
      <c r="UUH102" s="210"/>
      <c r="UUI102" s="210"/>
      <c r="UUJ102" s="210"/>
      <c r="UUK102" s="211"/>
      <c r="UUL102" s="211"/>
      <c r="UUM102" s="211"/>
      <c r="UUN102" s="211"/>
      <c r="UUO102" s="211"/>
      <c r="UUP102" s="212"/>
      <c r="UUQ102" s="213"/>
      <c r="UUR102" s="214"/>
      <c r="UUS102" s="210"/>
      <c r="UUT102" s="210"/>
      <c r="UUU102" s="210"/>
      <c r="UUV102" s="210"/>
      <c r="UUW102" s="211"/>
      <c r="UUX102" s="211"/>
      <c r="UUY102" s="211"/>
      <c r="UUZ102" s="211"/>
      <c r="UVA102" s="211"/>
      <c r="UVB102" s="212"/>
      <c r="UVC102" s="213"/>
      <c r="UVD102" s="214"/>
      <c r="UVE102" s="210"/>
      <c r="UVF102" s="210"/>
      <c r="UVG102" s="210"/>
      <c r="UVH102" s="210"/>
      <c r="UVI102" s="211"/>
      <c r="UVJ102" s="211"/>
      <c r="UVK102" s="211"/>
      <c r="UVL102" s="211"/>
      <c r="UVM102" s="211"/>
      <c r="UVN102" s="212"/>
      <c r="UVO102" s="213"/>
      <c r="UVP102" s="214"/>
      <c r="UVQ102" s="210"/>
      <c r="UVR102" s="210"/>
      <c r="UVS102" s="210"/>
      <c r="UVT102" s="210"/>
      <c r="UVU102" s="211"/>
      <c r="UVV102" s="211"/>
      <c r="UVW102" s="211"/>
      <c r="UVX102" s="211"/>
      <c r="UVY102" s="211"/>
      <c r="UVZ102" s="212"/>
      <c r="UWA102" s="213"/>
      <c r="UWB102" s="214"/>
      <c r="UWC102" s="210"/>
      <c r="UWD102" s="210"/>
      <c r="UWE102" s="210"/>
      <c r="UWF102" s="210"/>
      <c r="UWG102" s="211"/>
      <c r="UWH102" s="211"/>
      <c r="UWI102" s="211"/>
      <c r="UWJ102" s="211"/>
      <c r="UWK102" s="211"/>
      <c r="UWL102" s="212"/>
      <c r="UWM102" s="213"/>
      <c r="UWN102" s="214"/>
      <c r="UWO102" s="210"/>
      <c r="UWP102" s="210"/>
      <c r="UWQ102" s="210"/>
      <c r="UWR102" s="210"/>
      <c r="UWS102" s="211"/>
      <c r="UWT102" s="211"/>
      <c r="UWU102" s="211"/>
      <c r="UWV102" s="211"/>
      <c r="UWW102" s="211"/>
      <c r="UWX102" s="212"/>
      <c r="UWY102" s="213"/>
      <c r="UWZ102" s="214"/>
      <c r="UXA102" s="210"/>
      <c r="UXB102" s="210"/>
      <c r="UXC102" s="210"/>
      <c r="UXD102" s="210"/>
      <c r="UXE102" s="211"/>
      <c r="UXF102" s="211"/>
      <c r="UXG102" s="211"/>
      <c r="UXH102" s="211"/>
      <c r="UXI102" s="211"/>
      <c r="UXJ102" s="212"/>
      <c r="UXK102" s="213"/>
      <c r="UXL102" s="214"/>
      <c r="UXM102" s="210"/>
      <c r="UXN102" s="210"/>
      <c r="UXO102" s="210"/>
      <c r="UXP102" s="210"/>
      <c r="UXQ102" s="211"/>
      <c r="UXR102" s="211"/>
      <c r="UXS102" s="211"/>
      <c r="UXT102" s="211"/>
      <c r="UXU102" s="211"/>
      <c r="UXV102" s="212"/>
      <c r="UXW102" s="213"/>
      <c r="UXX102" s="214"/>
      <c r="UXY102" s="210"/>
      <c r="UXZ102" s="210"/>
      <c r="UYA102" s="210"/>
      <c r="UYB102" s="210"/>
      <c r="UYC102" s="211"/>
      <c r="UYD102" s="211"/>
      <c r="UYE102" s="211"/>
      <c r="UYF102" s="211"/>
      <c r="UYG102" s="211"/>
      <c r="UYH102" s="212"/>
      <c r="UYI102" s="213"/>
      <c r="UYJ102" s="214"/>
      <c r="UYK102" s="210"/>
      <c r="UYL102" s="210"/>
      <c r="UYM102" s="210"/>
      <c r="UYN102" s="210"/>
      <c r="UYO102" s="211"/>
      <c r="UYP102" s="211"/>
      <c r="UYQ102" s="211"/>
      <c r="UYR102" s="211"/>
      <c r="UYS102" s="211"/>
      <c r="UYT102" s="212"/>
      <c r="UYU102" s="213"/>
      <c r="UYV102" s="214"/>
      <c r="UYW102" s="210"/>
      <c r="UYX102" s="210"/>
      <c r="UYY102" s="210"/>
      <c r="UYZ102" s="210"/>
      <c r="UZA102" s="211"/>
      <c r="UZB102" s="211"/>
      <c r="UZC102" s="211"/>
      <c r="UZD102" s="211"/>
      <c r="UZE102" s="211"/>
      <c r="UZF102" s="212"/>
      <c r="UZG102" s="213"/>
      <c r="UZH102" s="214"/>
      <c r="UZI102" s="210"/>
      <c r="UZJ102" s="210"/>
      <c r="UZK102" s="210"/>
      <c r="UZL102" s="210"/>
      <c r="UZM102" s="211"/>
      <c r="UZN102" s="211"/>
      <c r="UZO102" s="211"/>
      <c r="UZP102" s="211"/>
      <c r="UZQ102" s="211"/>
      <c r="UZR102" s="212"/>
      <c r="UZS102" s="213"/>
      <c r="UZT102" s="214"/>
      <c r="UZU102" s="210"/>
      <c r="UZV102" s="210"/>
      <c r="UZW102" s="210"/>
      <c r="UZX102" s="210"/>
      <c r="UZY102" s="211"/>
      <c r="UZZ102" s="211"/>
      <c r="VAA102" s="211"/>
      <c r="VAB102" s="211"/>
      <c r="VAC102" s="211"/>
      <c r="VAD102" s="212"/>
      <c r="VAE102" s="213"/>
      <c r="VAF102" s="214"/>
      <c r="VAG102" s="210"/>
      <c r="VAH102" s="210"/>
      <c r="VAI102" s="210"/>
      <c r="VAJ102" s="210"/>
      <c r="VAK102" s="211"/>
      <c r="VAL102" s="211"/>
      <c r="VAM102" s="211"/>
      <c r="VAN102" s="211"/>
      <c r="VAO102" s="211"/>
      <c r="VAP102" s="212"/>
      <c r="VAQ102" s="213"/>
      <c r="VAR102" s="214"/>
      <c r="VAS102" s="210"/>
      <c r="VAT102" s="210"/>
      <c r="VAU102" s="210"/>
      <c r="VAV102" s="210"/>
      <c r="VAW102" s="211"/>
      <c r="VAX102" s="211"/>
      <c r="VAY102" s="211"/>
      <c r="VAZ102" s="211"/>
      <c r="VBA102" s="211"/>
      <c r="VBB102" s="212"/>
      <c r="VBC102" s="213"/>
      <c r="VBD102" s="214"/>
      <c r="VBE102" s="210"/>
      <c r="VBF102" s="210"/>
      <c r="VBG102" s="210"/>
      <c r="VBH102" s="210"/>
      <c r="VBI102" s="211"/>
      <c r="VBJ102" s="211"/>
      <c r="VBK102" s="211"/>
      <c r="VBL102" s="211"/>
      <c r="VBM102" s="211"/>
      <c r="VBN102" s="212"/>
      <c r="VBO102" s="213"/>
      <c r="VBP102" s="214"/>
      <c r="VBQ102" s="210"/>
      <c r="VBR102" s="210"/>
      <c r="VBS102" s="210"/>
      <c r="VBT102" s="210"/>
      <c r="VBU102" s="211"/>
      <c r="VBV102" s="211"/>
      <c r="VBW102" s="211"/>
      <c r="VBX102" s="211"/>
      <c r="VBY102" s="211"/>
      <c r="VBZ102" s="212"/>
      <c r="VCA102" s="213"/>
      <c r="VCB102" s="214"/>
      <c r="VCC102" s="210"/>
      <c r="VCD102" s="210"/>
      <c r="VCE102" s="210"/>
      <c r="VCF102" s="210"/>
      <c r="VCG102" s="211"/>
      <c r="VCH102" s="211"/>
      <c r="VCI102" s="211"/>
      <c r="VCJ102" s="211"/>
      <c r="VCK102" s="211"/>
      <c r="VCL102" s="212"/>
      <c r="VCM102" s="213"/>
      <c r="VCN102" s="214"/>
      <c r="VCO102" s="210"/>
      <c r="VCP102" s="210"/>
      <c r="VCQ102" s="210"/>
      <c r="VCR102" s="210"/>
      <c r="VCS102" s="211"/>
      <c r="VCT102" s="211"/>
      <c r="VCU102" s="211"/>
      <c r="VCV102" s="211"/>
      <c r="VCW102" s="211"/>
      <c r="VCX102" s="212"/>
      <c r="VCY102" s="213"/>
      <c r="VCZ102" s="214"/>
      <c r="VDA102" s="210"/>
      <c r="VDB102" s="210"/>
      <c r="VDC102" s="210"/>
      <c r="VDD102" s="210"/>
      <c r="VDE102" s="211"/>
      <c r="VDF102" s="211"/>
      <c r="VDG102" s="211"/>
      <c r="VDH102" s="211"/>
      <c r="VDI102" s="211"/>
      <c r="VDJ102" s="212"/>
      <c r="VDK102" s="213"/>
      <c r="VDL102" s="214"/>
      <c r="VDM102" s="210"/>
      <c r="VDN102" s="210"/>
      <c r="VDO102" s="210"/>
      <c r="VDP102" s="210"/>
      <c r="VDQ102" s="211"/>
      <c r="VDR102" s="211"/>
      <c r="VDS102" s="211"/>
      <c r="VDT102" s="211"/>
      <c r="VDU102" s="211"/>
      <c r="VDV102" s="212"/>
      <c r="VDW102" s="213"/>
      <c r="VDX102" s="214"/>
      <c r="VDY102" s="210"/>
      <c r="VDZ102" s="210"/>
      <c r="VEA102" s="210"/>
      <c r="VEB102" s="210"/>
      <c r="VEC102" s="211"/>
      <c r="VED102" s="211"/>
      <c r="VEE102" s="211"/>
      <c r="VEF102" s="211"/>
      <c r="VEG102" s="211"/>
      <c r="VEH102" s="212"/>
      <c r="VEI102" s="213"/>
      <c r="VEJ102" s="214"/>
      <c r="VEK102" s="210"/>
      <c r="VEL102" s="210"/>
      <c r="VEM102" s="210"/>
      <c r="VEN102" s="210"/>
      <c r="VEO102" s="211"/>
      <c r="VEP102" s="211"/>
      <c r="VEQ102" s="211"/>
      <c r="VER102" s="211"/>
      <c r="VES102" s="211"/>
      <c r="VET102" s="212"/>
      <c r="VEU102" s="213"/>
      <c r="VEV102" s="214"/>
      <c r="VEW102" s="210"/>
      <c r="VEX102" s="210"/>
      <c r="VEY102" s="210"/>
      <c r="VEZ102" s="210"/>
      <c r="VFA102" s="211"/>
      <c r="VFB102" s="211"/>
      <c r="VFC102" s="211"/>
      <c r="VFD102" s="211"/>
      <c r="VFE102" s="211"/>
      <c r="VFF102" s="212"/>
      <c r="VFG102" s="213"/>
      <c r="VFH102" s="214"/>
      <c r="VFI102" s="210"/>
      <c r="VFJ102" s="210"/>
      <c r="VFK102" s="210"/>
      <c r="VFL102" s="210"/>
      <c r="VFM102" s="211"/>
      <c r="VFN102" s="211"/>
      <c r="VFO102" s="211"/>
      <c r="VFP102" s="211"/>
      <c r="VFQ102" s="211"/>
      <c r="VFR102" s="212"/>
      <c r="VFS102" s="213"/>
      <c r="VFT102" s="214"/>
      <c r="VFU102" s="210"/>
      <c r="VFV102" s="210"/>
      <c r="VFW102" s="210"/>
      <c r="VFX102" s="210"/>
      <c r="VFY102" s="211"/>
      <c r="VFZ102" s="211"/>
      <c r="VGA102" s="211"/>
      <c r="VGB102" s="211"/>
      <c r="VGC102" s="211"/>
      <c r="VGD102" s="212"/>
      <c r="VGE102" s="213"/>
      <c r="VGF102" s="214"/>
      <c r="VGG102" s="210"/>
      <c r="VGH102" s="210"/>
      <c r="VGI102" s="210"/>
      <c r="VGJ102" s="210"/>
      <c r="VGK102" s="211"/>
      <c r="VGL102" s="211"/>
      <c r="VGM102" s="211"/>
      <c r="VGN102" s="211"/>
      <c r="VGO102" s="211"/>
      <c r="VGP102" s="212"/>
      <c r="VGQ102" s="213"/>
      <c r="VGR102" s="214"/>
      <c r="VGS102" s="210"/>
      <c r="VGT102" s="210"/>
      <c r="VGU102" s="210"/>
      <c r="VGV102" s="210"/>
      <c r="VGW102" s="211"/>
      <c r="VGX102" s="211"/>
      <c r="VGY102" s="211"/>
      <c r="VGZ102" s="211"/>
      <c r="VHA102" s="211"/>
      <c r="VHB102" s="212"/>
      <c r="VHC102" s="213"/>
      <c r="VHD102" s="214"/>
      <c r="VHE102" s="210"/>
      <c r="VHF102" s="210"/>
      <c r="VHG102" s="210"/>
      <c r="VHH102" s="210"/>
      <c r="VHI102" s="211"/>
      <c r="VHJ102" s="211"/>
      <c r="VHK102" s="211"/>
      <c r="VHL102" s="211"/>
      <c r="VHM102" s="211"/>
      <c r="VHN102" s="212"/>
      <c r="VHO102" s="213"/>
      <c r="VHP102" s="214"/>
      <c r="VHQ102" s="210"/>
      <c r="VHR102" s="210"/>
      <c r="VHS102" s="210"/>
      <c r="VHT102" s="210"/>
      <c r="VHU102" s="211"/>
      <c r="VHV102" s="211"/>
      <c r="VHW102" s="211"/>
      <c r="VHX102" s="211"/>
      <c r="VHY102" s="211"/>
      <c r="VHZ102" s="212"/>
      <c r="VIA102" s="213"/>
      <c r="VIB102" s="214"/>
      <c r="VIC102" s="210"/>
      <c r="VID102" s="210"/>
      <c r="VIE102" s="210"/>
      <c r="VIF102" s="210"/>
      <c r="VIG102" s="211"/>
      <c r="VIH102" s="211"/>
      <c r="VII102" s="211"/>
      <c r="VIJ102" s="211"/>
      <c r="VIK102" s="211"/>
      <c r="VIL102" s="212"/>
      <c r="VIM102" s="213"/>
      <c r="VIN102" s="214"/>
      <c r="VIO102" s="210"/>
      <c r="VIP102" s="210"/>
      <c r="VIQ102" s="210"/>
      <c r="VIR102" s="210"/>
      <c r="VIS102" s="211"/>
      <c r="VIT102" s="211"/>
      <c r="VIU102" s="211"/>
      <c r="VIV102" s="211"/>
      <c r="VIW102" s="211"/>
      <c r="VIX102" s="212"/>
      <c r="VIY102" s="213"/>
      <c r="VIZ102" s="214"/>
      <c r="VJA102" s="210"/>
      <c r="VJB102" s="210"/>
      <c r="VJC102" s="210"/>
      <c r="VJD102" s="210"/>
      <c r="VJE102" s="211"/>
      <c r="VJF102" s="211"/>
      <c r="VJG102" s="211"/>
      <c r="VJH102" s="211"/>
      <c r="VJI102" s="211"/>
      <c r="VJJ102" s="212"/>
      <c r="VJK102" s="213"/>
      <c r="VJL102" s="214"/>
      <c r="VJM102" s="210"/>
      <c r="VJN102" s="210"/>
      <c r="VJO102" s="210"/>
      <c r="VJP102" s="210"/>
      <c r="VJQ102" s="211"/>
      <c r="VJR102" s="211"/>
      <c r="VJS102" s="211"/>
      <c r="VJT102" s="211"/>
      <c r="VJU102" s="211"/>
      <c r="VJV102" s="212"/>
      <c r="VJW102" s="213"/>
      <c r="VJX102" s="214"/>
      <c r="VJY102" s="210"/>
      <c r="VJZ102" s="210"/>
      <c r="VKA102" s="210"/>
      <c r="VKB102" s="210"/>
      <c r="VKC102" s="211"/>
      <c r="VKD102" s="211"/>
      <c r="VKE102" s="211"/>
      <c r="VKF102" s="211"/>
      <c r="VKG102" s="211"/>
      <c r="VKH102" s="212"/>
      <c r="VKI102" s="213"/>
      <c r="VKJ102" s="214"/>
      <c r="VKK102" s="210"/>
      <c r="VKL102" s="210"/>
      <c r="VKM102" s="210"/>
      <c r="VKN102" s="210"/>
      <c r="VKO102" s="211"/>
      <c r="VKP102" s="211"/>
      <c r="VKQ102" s="211"/>
      <c r="VKR102" s="211"/>
      <c r="VKS102" s="211"/>
      <c r="VKT102" s="212"/>
      <c r="VKU102" s="213"/>
      <c r="VKV102" s="214"/>
      <c r="VKW102" s="210"/>
      <c r="VKX102" s="210"/>
      <c r="VKY102" s="210"/>
      <c r="VKZ102" s="210"/>
      <c r="VLA102" s="211"/>
      <c r="VLB102" s="211"/>
      <c r="VLC102" s="211"/>
      <c r="VLD102" s="211"/>
      <c r="VLE102" s="211"/>
      <c r="VLF102" s="212"/>
      <c r="VLG102" s="213"/>
      <c r="VLH102" s="214"/>
      <c r="VLI102" s="210"/>
      <c r="VLJ102" s="210"/>
      <c r="VLK102" s="210"/>
      <c r="VLL102" s="210"/>
      <c r="VLM102" s="211"/>
      <c r="VLN102" s="211"/>
      <c r="VLO102" s="211"/>
      <c r="VLP102" s="211"/>
      <c r="VLQ102" s="211"/>
      <c r="VLR102" s="212"/>
      <c r="VLS102" s="213"/>
      <c r="VLT102" s="214"/>
      <c r="VLU102" s="210"/>
      <c r="VLV102" s="210"/>
      <c r="VLW102" s="210"/>
      <c r="VLX102" s="210"/>
      <c r="VLY102" s="211"/>
      <c r="VLZ102" s="211"/>
      <c r="VMA102" s="211"/>
      <c r="VMB102" s="211"/>
      <c r="VMC102" s="211"/>
      <c r="VMD102" s="212"/>
      <c r="VME102" s="213"/>
      <c r="VMF102" s="214"/>
      <c r="VMG102" s="210"/>
      <c r="VMH102" s="210"/>
      <c r="VMI102" s="210"/>
      <c r="VMJ102" s="210"/>
      <c r="VMK102" s="211"/>
      <c r="VML102" s="211"/>
      <c r="VMM102" s="211"/>
      <c r="VMN102" s="211"/>
      <c r="VMO102" s="211"/>
      <c r="VMP102" s="212"/>
      <c r="VMQ102" s="213"/>
      <c r="VMR102" s="214"/>
      <c r="VMS102" s="210"/>
      <c r="VMT102" s="210"/>
      <c r="VMU102" s="210"/>
      <c r="VMV102" s="210"/>
      <c r="VMW102" s="211"/>
      <c r="VMX102" s="211"/>
      <c r="VMY102" s="211"/>
      <c r="VMZ102" s="211"/>
      <c r="VNA102" s="211"/>
      <c r="VNB102" s="212"/>
      <c r="VNC102" s="213"/>
      <c r="VND102" s="214"/>
      <c r="VNE102" s="210"/>
      <c r="VNF102" s="210"/>
      <c r="VNG102" s="210"/>
      <c r="VNH102" s="210"/>
      <c r="VNI102" s="211"/>
      <c r="VNJ102" s="211"/>
      <c r="VNK102" s="211"/>
      <c r="VNL102" s="211"/>
      <c r="VNM102" s="211"/>
      <c r="VNN102" s="212"/>
      <c r="VNO102" s="213"/>
      <c r="VNP102" s="214"/>
      <c r="VNQ102" s="210"/>
      <c r="VNR102" s="210"/>
      <c r="VNS102" s="210"/>
      <c r="VNT102" s="210"/>
      <c r="VNU102" s="211"/>
      <c r="VNV102" s="211"/>
      <c r="VNW102" s="211"/>
      <c r="VNX102" s="211"/>
      <c r="VNY102" s="211"/>
      <c r="VNZ102" s="212"/>
      <c r="VOA102" s="213"/>
      <c r="VOB102" s="214"/>
      <c r="VOC102" s="210"/>
      <c r="VOD102" s="210"/>
      <c r="VOE102" s="210"/>
      <c r="VOF102" s="210"/>
      <c r="VOG102" s="211"/>
      <c r="VOH102" s="211"/>
      <c r="VOI102" s="211"/>
      <c r="VOJ102" s="211"/>
      <c r="VOK102" s="211"/>
      <c r="VOL102" s="212"/>
      <c r="VOM102" s="213"/>
      <c r="VON102" s="214"/>
      <c r="VOO102" s="210"/>
      <c r="VOP102" s="210"/>
      <c r="VOQ102" s="210"/>
      <c r="VOR102" s="210"/>
      <c r="VOS102" s="211"/>
      <c r="VOT102" s="211"/>
      <c r="VOU102" s="211"/>
      <c r="VOV102" s="211"/>
      <c r="VOW102" s="211"/>
      <c r="VOX102" s="212"/>
      <c r="VOY102" s="213"/>
      <c r="VOZ102" s="214"/>
      <c r="VPA102" s="210"/>
      <c r="VPB102" s="210"/>
      <c r="VPC102" s="210"/>
      <c r="VPD102" s="210"/>
      <c r="VPE102" s="211"/>
      <c r="VPF102" s="211"/>
      <c r="VPG102" s="211"/>
      <c r="VPH102" s="211"/>
      <c r="VPI102" s="211"/>
      <c r="VPJ102" s="212"/>
      <c r="VPK102" s="213"/>
      <c r="VPL102" s="214"/>
      <c r="VPM102" s="210"/>
      <c r="VPN102" s="210"/>
      <c r="VPO102" s="210"/>
      <c r="VPP102" s="210"/>
      <c r="VPQ102" s="211"/>
      <c r="VPR102" s="211"/>
      <c r="VPS102" s="211"/>
      <c r="VPT102" s="211"/>
      <c r="VPU102" s="211"/>
      <c r="VPV102" s="212"/>
      <c r="VPW102" s="213"/>
      <c r="VPX102" s="214"/>
      <c r="VPY102" s="210"/>
      <c r="VPZ102" s="210"/>
      <c r="VQA102" s="210"/>
      <c r="VQB102" s="210"/>
      <c r="VQC102" s="211"/>
      <c r="VQD102" s="211"/>
      <c r="VQE102" s="211"/>
      <c r="VQF102" s="211"/>
      <c r="VQG102" s="211"/>
      <c r="VQH102" s="212"/>
      <c r="VQI102" s="213"/>
      <c r="VQJ102" s="214"/>
      <c r="VQK102" s="210"/>
      <c r="VQL102" s="210"/>
      <c r="VQM102" s="210"/>
      <c r="VQN102" s="210"/>
      <c r="VQO102" s="211"/>
      <c r="VQP102" s="211"/>
      <c r="VQQ102" s="211"/>
      <c r="VQR102" s="211"/>
      <c r="VQS102" s="211"/>
      <c r="VQT102" s="212"/>
      <c r="VQU102" s="213"/>
      <c r="VQV102" s="214"/>
      <c r="VQW102" s="210"/>
      <c r="VQX102" s="210"/>
      <c r="VQY102" s="210"/>
      <c r="VQZ102" s="210"/>
      <c r="VRA102" s="211"/>
      <c r="VRB102" s="211"/>
      <c r="VRC102" s="211"/>
      <c r="VRD102" s="211"/>
      <c r="VRE102" s="211"/>
      <c r="VRF102" s="212"/>
      <c r="VRG102" s="213"/>
      <c r="VRH102" s="214"/>
      <c r="VRI102" s="210"/>
      <c r="VRJ102" s="210"/>
      <c r="VRK102" s="210"/>
      <c r="VRL102" s="210"/>
      <c r="VRM102" s="211"/>
      <c r="VRN102" s="211"/>
      <c r="VRO102" s="211"/>
      <c r="VRP102" s="211"/>
      <c r="VRQ102" s="211"/>
      <c r="VRR102" s="212"/>
      <c r="VRS102" s="213"/>
      <c r="VRT102" s="214"/>
      <c r="VRU102" s="210"/>
      <c r="VRV102" s="210"/>
      <c r="VRW102" s="210"/>
      <c r="VRX102" s="210"/>
      <c r="VRY102" s="211"/>
      <c r="VRZ102" s="211"/>
      <c r="VSA102" s="211"/>
      <c r="VSB102" s="211"/>
      <c r="VSC102" s="211"/>
      <c r="VSD102" s="212"/>
      <c r="VSE102" s="213"/>
      <c r="VSF102" s="214"/>
      <c r="VSG102" s="210"/>
      <c r="VSH102" s="210"/>
      <c r="VSI102" s="210"/>
      <c r="VSJ102" s="210"/>
      <c r="VSK102" s="211"/>
      <c r="VSL102" s="211"/>
      <c r="VSM102" s="211"/>
      <c r="VSN102" s="211"/>
      <c r="VSO102" s="211"/>
      <c r="VSP102" s="212"/>
      <c r="VSQ102" s="213"/>
      <c r="VSR102" s="214"/>
      <c r="VSS102" s="210"/>
      <c r="VST102" s="210"/>
      <c r="VSU102" s="210"/>
      <c r="VSV102" s="210"/>
      <c r="VSW102" s="211"/>
      <c r="VSX102" s="211"/>
      <c r="VSY102" s="211"/>
      <c r="VSZ102" s="211"/>
      <c r="VTA102" s="211"/>
      <c r="VTB102" s="212"/>
      <c r="VTC102" s="213"/>
      <c r="VTD102" s="214"/>
      <c r="VTE102" s="210"/>
      <c r="VTF102" s="210"/>
      <c r="VTG102" s="210"/>
      <c r="VTH102" s="210"/>
      <c r="VTI102" s="211"/>
      <c r="VTJ102" s="211"/>
      <c r="VTK102" s="211"/>
      <c r="VTL102" s="211"/>
      <c r="VTM102" s="211"/>
      <c r="VTN102" s="212"/>
      <c r="VTO102" s="213"/>
      <c r="VTP102" s="214"/>
      <c r="VTQ102" s="210"/>
      <c r="VTR102" s="210"/>
      <c r="VTS102" s="210"/>
      <c r="VTT102" s="210"/>
      <c r="VTU102" s="211"/>
      <c r="VTV102" s="211"/>
      <c r="VTW102" s="211"/>
      <c r="VTX102" s="211"/>
      <c r="VTY102" s="211"/>
      <c r="VTZ102" s="212"/>
      <c r="VUA102" s="213"/>
      <c r="VUB102" s="214"/>
      <c r="VUC102" s="210"/>
      <c r="VUD102" s="210"/>
      <c r="VUE102" s="210"/>
      <c r="VUF102" s="210"/>
      <c r="VUG102" s="211"/>
      <c r="VUH102" s="211"/>
      <c r="VUI102" s="211"/>
      <c r="VUJ102" s="211"/>
      <c r="VUK102" s="211"/>
      <c r="VUL102" s="212"/>
      <c r="VUM102" s="213"/>
      <c r="VUN102" s="214"/>
      <c r="VUO102" s="210"/>
      <c r="VUP102" s="210"/>
      <c r="VUQ102" s="210"/>
      <c r="VUR102" s="210"/>
      <c r="VUS102" s="211"/>
      <c r="VUT102" s="211"/>
      <c r="VUU102" s="211"/>
      <c r="VUV102" s="211"/>
      <c r="VUW102" s="211"/>
      <c r="VUX102" s="212"/>
      <c r="VUY102" s="213"/>
      <c r="VUZ102" s="214"/>
      <c r="VVA102" s="210"/>
      <c r="VVB102" s="210"/>
      <c r="VVC102" s="210"/>
      <c r="VVD102" s="210"/>
      <c r="VVE102" s="211"/>
      <c r="VVF102" s="211"/>
      <c r="VVG102" s="211"/>
      <c r="VVH102" s="211"/>
      <c r="VVI102" s="211"/>
      <c r="VVJ102" s="212"/>
      <c r="VVK102" s="213"/>
      <c r="VVL102" s="214"/>
      <c r="VVM102" s="210"/>
      <c r="VVN102" s="210"/>
      <c r="VVO102" s="210"/>
      <c r="VVP102" s="210"/>
      <c r="VVQ102" s="211"/>
      <c r="VVR102" s="211"/>
      <c r="VVS102" s="211"/>
      <c r="VVT102" s="211"/>
      <c r="VVU102" s="211"/>
      <c r="VVV102" s="212"/>
      <c r="VVW102" s="213"/>
      <c r="VVX102" s="214"/>
      <c r="VVY102" s="210"/>
      <c r="VVZ102" s="210"/>
      <c r="VWA102" s="210"/>
      <c r="VWB102" s="210"/>
      <c r="VWC102" s="211"/>
      <c r="VWD102" s="211"/>
      <c r="VWE102" s="211"/>
      <c r="VWF102" s="211"/>
      <c r="VWG102" s="211"/>
      <c r="VWH102" s="212"/>
      <c r="VWI102" s="213"/>
      <c r="VWJ102" s="214"/>
      <c r="VWK102" s="210"/>
      <c r="VWL102" s="210"/>
      <c r="VWM102" s="210"/>
      <c r="VWN102" s="210"/>
      <c r="VWO102" s="211"/>
      <c r="VWP102" s="211"/>
      <c r="VWQ102" s="211"/>
      <c r="VWR102" s="211"/>
      <c r="VWS102" s="211"/>
      <c r="VWT102" s="212"/>
      <c r="VWU102" s="213"/>
      <c r="VWV102" s="214"/>
      <c r="VWW102" s="210"/>
      <c r="VWX102" s="210"/>
      <c r="VWY102" s="210"/>
      <c r="VWZ102" s="210"/>
      <c r="VXA102" s="211"/>
      <c r="VXB102" s="211"/>
      <c r="VXC102" s="211"/>
      <c r="VXD102" s="211"/>
      <c r="VXE102" s="211"/>
      <c r="VXF102" s="212"/>
      <c r="VXG102" s="213"/>
      <c r="VXH102" s="214"/>
      <c r="VXI102" s="210"/>
      <c r="VXJ102" s="210"/>
      <c r="VXK102" s="210"/>
      <c r="VXL102" s="210"/>
      <c r="VXM102" s="211"/>
      <c r="VXN102" s="211"/>
      <c r="VXO102" s="211"/>
      <c r="VXP102" s="211"/>
      <c r="VXQ102" s="211"/>
      <c r="VXR102" s="212"/>
      <c r="VXS102" s="213"/>
      <c r="VXT102" s="214"/>
      <c r="VXU102" s="210"/>
      <c r="VXV102" s="210"/>
      <c r="VXW102" s="210"/>
      <c r="VXX102" s="210"/>
      <c r="VXY102" s="211"/>
      <c r="VXZ102" s="211"/>
      <c r="VYA102" s="211"/>
      <c r="VYB102" s="211"/>
      <c r="VYC102" s="211"/>
      <c r="VYD102" s="212"/>
      <c r="VYE102" s="213"/>
      <c r="VYF102" s="214"/>
      <c r="VYG102" s="210"/>
      <c r="VYH102" s="210"/>
      <c r="VYI102" s="210"/>
      <c r="VYJ102" s="210"/>
      <c r="VYK102" s="211"/>
      <c r="VYL102" s="211"/>
      <c r="VYM102" s="211"/>
      <c r="VYN102" s="211"/>
      <c r="VYO102" s="211"/>
      <c r="VYP102" s="212"/>
      <c r="VYQ102" s="213"/>
      <c r="VYR102" s="214"/>
      <c r="VYS102" s="210"/>
      <c r="VYT102" s="210"/>
      <c r="VYU102" s="210"/>
      <c r="VYV102" s="210"/>
      <c r="VYW102" s="211"/>
      <c r="VYX102" s="211"/>
      <c r="VYY102" s="211"/>
      <c r="VYZ102" s="211"/>
      <c r="VZA102" s="211"/>
      <c r="VZB102" s="212"/>
      <c r="VZC102" s="213"/>
      <c r="VZD102" s="214"/>
      <c r="VZE102" s="210"/>
      <c r="VZF102" s="210"/>
      <c r="VZG102" s="210"/>
      <c r="VZH102" s="210"/>
      <c r="VZI102" s="211"/>
      <c r="VZJ102" s="211"/>
      <c r="VZK102" s="211"/>
      <c r="VZL102" s="211"/>
      <c r="VZM102" s="211"/>
      <c r="VZN102" s="212"/>
      <c r="VZO102" s="213"/>
      <c r="VZP102" s="214"/>
      <c r="VZQ102" s="210"/>
      <c r="VZR102" s="210"/>
      <c r="VZS102" s="210"/>
      <c r="VZT102" s="210"/>
      <c r="VZU102" s="211"/>
      <c r="VZV102" s="211"/>
      <c r="VZW102" s="211"/>
      <c r="VZX102" s="211"/>
      <c r="VZY102" s="211"/>
      <c r="VZZ102" s="212"/>
      <c r="WAA102" s="213"/>
      <c r="WAB102" s="214"/>
      <c r="WAC102" s="210"/>
      <c r="WAD102" s="210"/>
      <c r="WAE102" s="210"/>
      <c r="WAF102" s="210"/>
      <c r="WAG102" s="211"/>
      <c r="WAH102" s="211"/>
      <c r="WAI102" s="211"/>
      <c r="WAJ102" s="211"/>
      <c r="WAK102" s="211"/>
      <c r="WAL102" s="212"/>
      <c r="WAM102" s="213"/>
      <c r="WAN102" s="214"/>
      <c r="WAO102" s="210"/>
      <c r="WAP102" s="210"/>
      <c r="WAQ102" s="210"/>
      <c r="WAR102" s="210"/>
      <c r="WAS102" s="211"/>
      <c r="WAT102" s="211"/>
      <c r="WAU102" s="211"/>
      <c r="WAV102" s="211"/>
      <c r="WAW102" s="211"/>
      <c r="WAX102" s="212"/>
      <c r="WAY102" s="213"/>
      <c r="WAZ102" s="214"/>
      <c r="WBA102" s="210"/>
      <c r="WBB102" s="210"/>
      <c r="WBC102" s="210"/>
      <c r="WBD102" s="210"/>
      <c r="WBE102" s="211"/>
      <c r="WBF102" s="211"/>
      <c r="WBG102" s="211"/>
      <c r="WBH102" s="211"/>
      <c r="WBI102" s="211"/>
      <c r="WBJ102" s="212"/>
      <c r="WBK102" s="213"/>
      <c r="WBL102" s="214"/>
      <c r="WBM102" s="210"/>
      <c r="WBN102" s="210"/>
      <c r="WBO102" s="210"/>
      <c r="WBP102" s="210"/>
      <c r="WBQ102" s="211"/>
      <c r="WBR102" s="211"/>
      <c r="WBS102" s="211"/>
      <c r="WBT102" s="211"/>
      <c r="WBU102" s="211"/>
      <c r="WBV102" s="212"/>
      <c r="WBW102" s="213"/>
      <c r="WBX102" s="214"/>
      <c r="WBY102" s="210"/>
      <c r="WBZ102" s="210"/>
      <c r="WCA102" s="210"/>
      <c r="WCB102" s="210"/>
      <c r="WCC102" s="211"/>
      <c r="WCD102" s="211"/>
      <c r="WCE102" s="211"/>
      <c r="WCF102" s="211"/>
      <c r="WCG102" s="211"/>
      <c r="WCH102" s="212"/>
      <c r="WCI102" s="213"/>
      <c r="WCJ102" s="214"/>
      <c r="WCK102" s="210"/>
      <c r="WCL102" s="210"/>
      <c r="WCM102" s="210"/>
      <c r="WCN102" s="210"/>
      <c r="WCO102" s="211"/>
      <c r="WCP102" s="211"/>
      <c r="WCQ102" s="211"/>
      <c r="WCR102" s="211"/>
      <c r="WCS102" s="211"/>
      <c r="WCT102" s="212"/>
      <c r="WCU102" s="213"/>
      <c r="WCV102" s="214"/>
      <c r="WCW102" s="210"/>
      <c r="WCX102" s="210"/>
      <c r="WCY102" s="210"/>
      <c r="WCZ102" s="210"/>
      <c r="WDA102" s="211"/>
      <c r="WDB102" s="211"/>
      <c r="WDC102" s="211"/>
      <c r="WDD102" s="211"/>
      <c r="WDE102" s="211"/>
      <c r="WDF102" s="212"/>
      <c r="WDG102" s="213"/>
      <c r="WDH102" s="214"/>
      <c r="WDI102" s="210"/>
      <c r="WDJ102" s="210"/>
      <c r="WDK102" s="210"/>
      <c r="WDL102" s="210"/>
      <c r="WDM102" s="211"/>
      <c r="WDN102" s="211"/>
      <c r="WDO102" s="211"/>
      <c r="WDP102" s="211"/>
      <c r="WDQ102" s="211"/>
      <c r="WDR102" s="212"/>
      <c r="WDS102" s="213"/>
      <c r="WDT102" s="214"/>
      <c r="WDU102" s="210"/>
      <c r="WDV102" s="210"/>
      <c r="WDW102" s="210"/>
      <c r="WDX102" s="210"/>
      <c r="WDY102" s="211"/>
      <c r="WDZ102" s="211"/>
      <c r="WEA102" s="211"/>
      <c r="WEB102" s="211"/>
      <c r="WEC102" s="211"/>
      <c r="WED102" s="212"/>
      <c r="WEE102" s="213"/>
      <c r="WEF102" s="214"/>
      <c r="WEG102" s="210"/>
      <c r="WEH102" s="210"/>
      <c r="WEI102" s="210"/>
      <c r="WEJ102" s="210"/>
      <c r="WEK102" s="211"/>
      <c r="WEL102" s="211"/>
      <c r="WEM102" s="211"/>
      <c r="WEN102" s="211"/>
      <c r="WEO102" s="211"/>
      <c r="WEP102" s="212"/>
      <c r="WEQ102" s="213"/>
      <c r="WER102" s="214"/>
      <c r="WES102" s="210"/>
      <c r="WET102" s="210"/>
      <c r="WEU102" s="210"/>
      <c r="WEV102" s="210"/>
      <c r="WEW102" s="211"/>
      <c r="WEX102" s="211"/>
      <c r="WEY102" s="211"/>
      <c r="WEZ102" s="211"/>
      <c r="WFA102" s="211"/>
      <c r="WFB102" s="212"/>
      <c r="WFC102" s="213"/>
      <c r="WFD102" s="214"/>
      <c r="WFE102" s="210"/>
      <c r="WFF102" s="210"/>
      <c r="WFG102" s="210"/>
      <c r="WFH102" s="210"/>
      <c r="WFI102" s="211"/>
      <c r="WFJ102" s="211"/>
      <c r="WFK102" s="211"/>
      <c r="WFL102" s="211"/>
      <c r="WFM102" s="211"/>
      <c r="WFN102" s="212"/>
      <c r="WFO102" s="213"/>
      <c r="WFP102" s="214"/>
      <c r="WFQ102" s="210"/>
      <c r="WFR102" s="210"/>
      <c r="WFS102" s="210"/>
      <c r="WFT102" s="210"/>
      <c r="WFU102" s="211"/>
      <c r="WFV102" s="211"/>
      <c r="WFW102" s="211"/>
      <c r="WFX102" s="211"/>
      <c r="WFY102" s="211"/>
      <c r="WFZ102" s="212"/>
      <c r="WGA102" s="213"/>
      <c r="WGB102" s="214"/>
      <c r="WGC102" s="210"/>
      <c r="WGD102" s="210"/>
      <c r="WGE102" s="210"/>
      <c r="WGF102" s="210"/>
      <c r="WGG102" s="211"/>
      <c r="WGH102" s="211"/>
      <c r="WGI102" s="211"/>
      <c r="WGJ102" s="211"/>
      <c r="WGK102" s="211"/>
      <c r="WGL102" s="212"/>
      <c r="WGM102" s="213"/>
      <c r="WGN102" s="214"/>
      <c r="WGO102" s="210"/>
      <c r="WGP102" s="210"/>
      <c r="WGQ102" s="210"/>
      <c r="WGR102" s="210"/>
      <c r="WGS102" s="211"/>
      <c r="WGT102" s="211"/>
      <c r="WGU102" s="211"/>
      <c r="WGV102" s="211"/>
      <c r="WGW102" s="211"/>
      <c r="WGX102" s="212"/>
      <c r="WGY102" s="213"/>
      <c r="WGZ102" s="214"/>
      <c r="WHA102" s="210"/>
      <c r="WHB102" s="210"/>
      <c r="WHC102" s="210"/>
      <c r="WHD102" s="210"/>
      <c r="WHE102" s="211"/>
      <c r="WHF102" s="211"/>
      <c r="WHG102" s="211"/>
      <c r="WHH102" s="211"/>
      <c r="WHI102" s="211"/>
      <c r="WHJ102" s="212"/>
      <c r="WHK102" s="213"/>
      <c r="WHL102" s="214"/>
      <c r="WHM102" s="210"/>
      <c r="WHN102" s="210"/>
      <c r="WHO102" s="210"/>
      <c r="WHP102" s="210"/>
      <c r="WHQ102" s="211"/>
      <c r="WHR102" s="211"/>
      <c r="WHS102" s="211"/>
      <c r="WHT102" s="211"/>
      <c r="WHU102" s="211"/>
      <c r="WHV102" s="212"/>
      <c r="WHW102" s="213"/>
      <c r="WHX102" s="214"/>
      <c r="WHY102" s="210"/>
      <c r="WHZ102" s="210"/>
      <c r="WIA102" s="210"/>
      <c r="WIB102" s="210"/>
      <c r="WIC102" s="211"/>
      <c r="WID102" s="211"/>
      <c r="WIE102" s="211"/>
      <c r="WIF102" s="211"/>
      <c r="WIG102" s="211"/>
      <c r="WIH102" s="212"/>
      <c r="WII102" s="213"/>
      <c r="WIJ102" s="214"/>
      <c r="WIK102" s="210"/>
      <c r="WIL102" s="210"/>
      <c r="WIM102" s="210"/>
      <c r="WIN102" s="210"/>
      <c r="WIO102" s="211"/>
      <c r="WIP102" s="211"/>
      <c r="WIQ102" s="211"/>
      <c r="WIR102" s="211"/>
      <c r="WIS102" s="211"/>
      <c r="WIT102" s="212"/>
      <c r="WIU102" s="213"/>
      <c r="WIV102" s="214"/>
      <c r="WIW102" s="210"/>
      <c r="WIX102" s="210"/>
      <c r="WIY102" s="210"/>
      <c r="WIZ102" s="210"/>
      <c r="WJA102" s="211"/>
      <c r="WJB102" s="211"/>
      <c r="WJC102" s="211"/>
      <c r="WJD102" s="211"/>
      <c r="WJE102" s="211"/>
      <c r="WJF102" s="212"/>
      <c r="WJG102" s="213"/>
      <c r="WJH102" s="214"/>
      <c r="WJI102" s="210"/>
      <c r="WJJ102" s="210"/>
      <c r="WJK102" s="210"/>
      <c r="WJL102" s="210"/>
      <c r="WJM102" s="211"/>
      <c r="WJN102" s="211"/>
      <c r="WJO102" s="211"/>
      <c r="WJP102" s="211"/>
      <c r="WJQ102" s="211"/>
      <c r="WJR102" s="212"/>
      <c r="WJS102" s="213"/>
      <c r="WJT102" s="214"/>
      <c r="WJU102" s="210"/>
      <c r="WJV102" s="210"/>
      <c r="WJW102" s="210"/>
      <c r="WJX102" s="210"/>
      <c r="WJY102" s="211"/>
      <c r="WJZ102" s="211"/>
      <c r="WKA102" s="211"/>
      <c r="WKB102" s="211"/>
      <c r="WKC102" s="211"/>
      <c r="WKD102" s="212"/>
      <c r="WKE102" s="213"/>
      <c r="WKF102" s="214"/>
      <c r="WKG102" s="210"/>
      <c r="WKH102" s="210"/>
      <c r="WKI102" s="210"/>
      <c r="WKJ102" s="210"/>
      <c r="WKK102" s="211"/>
      <c r="WKL102" s="211"/>
      <c r="WKM102" s="211"/>
      <c r="WKN102" s="211"/>
      <c r="WKO102" s="211"/>
      <c r="WKP102" s="212"/>
      <c r="WKQ102" s="213"/>
      <c r="WKR102" s="214"/>
      <c r="WKS102" s="210"/>
      <c r="WKT102" s="210"/>
      <c r="WKU102" s="210"/>
      <c r="WKV102" s="210"/>
      <c r="WKW102" s="211"/>
      <c r="WKX102" s="211"/>
      <c r="WKY102" s="211"/>
      <c r="WKZ102" s="211"/>
      <c r="WLA102" s="211"/>
      <c r="WLB102" s="212"/>
      <c r="WLC102" s="213"/>
      <c r="WLD102" s="214"/>
      <c r="WLE102" s="210"/>
      <c r="WLF102" s="210"/>
      <c r="WLG102" s="210"/>
      <c r="WLH102" s="210"/>
      <c r="WLI102" s="211"/>
      <c r="WLJ102" s="211"/>
      <c r="WLK102" s="211"/>
      <c r="WLL102" s="211"/>
      <c r="WLM102" s="211"/>
      <c r="WLN102" s="212"/>
      <c r="WLO102" s="213"/>
      <c r="WLP102" s="214"/>
      <c r="WLQ102" s="210"/>
      <c r="WLR102" s="210"/>
      <c r="WLS102" s="210"/>
      <c r="WLT102" s="210"/>
      <c r="WLU102" s="211"/>
      <c r="WLV102" s="211"/>
      <c r="WLW102" s="211"/>
      <c r="WLX102" s="211"/>
      <c r="WLY102" s="211"/>
      <c r="WLZ102" s="212"/>
      <c r="WMA102" s="213"/>
      <c r="WMB102" s="214"/>
      <c r="WMC102" s="210"/>
      <c r="WMD102" s="210"/>
      <c r="WME102" s="210"/>
      <c r="WMF102" s="210"/>
      <c r="WMG102" s="211"/>
      <c r="WMH102" s="211"/>
      <c r="WMI102" s="211"/>
      <c r="WMJ102" s="211"/>
      <c r="WMK102" s="211"/>
      <c r="WML102" s="212"/>
      <c r="WMM102" s="213"/>
      <c r="WMN102" s="214"/>
      <c r="WMO102" s="210"/>
      <c r="WMP102" s="210"/>
      <c r="WMQ102" s="210"/>
      <c r="WMR102" s="210"/>
      <c r="WMS102" s="211"/>
      <c r="WMT102" s="211"/>
      <c r="WMU102" s="211"/>
      <c r="WMV102" s="211"/>
      <c r="WMW102" s="211"/>
      <c r="WMX102" s="212"/>
      <c r="WMY102" s="213"/>
      <c r="WMZ102" s="214"/>
      <c r="WNA102" s="210"/>
      <c r="WNB102" s="210"/>
      <c r="WNC102" s="210"/>
      <c r="WND102" s="210"/>
      <c r="WNE102" s="211"/>
      <c r="WNF102" s="211"/>
      <c r="WNG102" s="211"/>
      <c r="WNH102" s="211"/>
      <c r="WNI102" s="211"/>
      <c r="WNJ102" s="212"/>
      <c r="WNK102" s="213"/>
      <c r="WNL102" s="214"/>
      <c r="WNM102" s="210"/>
      <c r="WNN102" s="210"/>
      <c r="WNO102" s="210"/>
      <c r="WNP102" s="210"/>
      <c r="WNQ102" s="211"/>
      <c r="WNR102" s="211"/>
      <c r="WNS102" s="211"/>
      <c r="WNT102" s="211"/>
      <c r="WNU102" s="211"/>
      <c r="WNV102" s="212"/>
      <c r="WNW102" s="213"/>
      <c r="WNX102" s="214"/>
      <c r="WNY102" s="210"/>
      <c r="WNZ102" s="210"/>
      <c r="WOA102" s="210"/>
      <c r="WOB102" s="210"/>
      <c r="WOC102" s="211"/>
      <c r="WOD102" s="211"/>
      <c r="WOE102" s="211"/>
      <c r="WOF102" s="211"/>
      <c r="WOG102" s="211"/>
      <c r="WOH102" s="212"/>
      <c r="WOI102" s="213"/>
      <c r="WOJ102" s="214"/>
      <c r="WOK102" s="210"/>
      <c r="WOL102" s="210"/>
      <c r="WOM102" s="210"/>
      <c r="WON102" s="210"/>
      <c r="WOO102" s="211"/>
      <c r="WOP102" s="211"/>
      <c r="WOQ102" s="211"/>
      <c r="WOR102" s="211"/>
      <c r="WOS102" s="211"/>
      <c r="WOT102" s="212"/>
      <c r="WOU102" s="213"/>
      <c r="WOV102" s="214"/>
      <c r="WOW102" s="210"/>
      <c r="WOX102" s="210"/>
      <c r="WOY102" s="210"/>
      <c r="WOZ102" s="210"/>
      <c r="WPA102" s="211"/>
      <c r="WPB102" s="211"/>
      <c r="WPC102" s="211"/>
      <c r="WPD102" s="211"/>
      <c r="WPE102" s="211"/>
      <c r="WPF102" s="212"/>
      <c r="WPG102" s="213"/>
      <c r="WPH102" s="214"/>
      <c r="WPI102" s="210"/>
      <c r="WPJ102" s="210"/>
      <c r="WPK102" s="210"/>
      <c r="WPL102" s="210"/>
      <c r="WPM102" s="211"/>
      <c r="WPN102" s="211"/>
      <c r="WPO102" s="211"/>
      <c r="WPP102" s="211"/>
      <c r="WPQ102" s="211"/>
      <c r="WPR102" s="212"/>
      <c r="WPS102" s="213"/>
      <c r="WPT102" s="214"/>
      <c r="WPU102" s="210"/>
      <c r="WPV102" s="210"/>
      <c r="WPW102" s="210"/>
      <c r="WPX102" s="210"/>
      <c r="WPY102" s="211"/>
      <c r="WPZ102" s="211"/>
      <c r="WQA102" s="211"/>
      <c r="WQB102" s="211"/>
      <c r="WQC102" s="211"/>
      <c r="WQD102" s="212"/>
      <c r="WQE102" s="213"/>
      <c r="WQF102" s="214"/>
      <c r="WQG102" s="210"/>
      <c r="WQH102" s="210"/>
      <c r="WQI102" s="210"/>
      <c r="WQJ102" s="210"/>
      <c r="WQK102" s="211"/>
      <c r="WQL102" s="211"/>
      <c r="WQM102" s="211"/>
      <c r="WQN102" s="211"/>
      <c r="WQO102" s="211"/>
      <c r="WQP102" s="212"/>
      <c r="WQQ102" s="213"/>
      <c r="WQR102" s="214"/>
      <c r="WQS102" s="210"/>
      <c r="WQT102" s="210"/>
      <c r="WQU102" s="210"/>
      <c r="WQV102" s="210"/>
      <c r="WQW102" s="211"/>
      <c r="WQX102" s="211"/>
      <c r="WQY102" s="211"/>
      <c r="WQZ102" s="211"/>
      <c r="WRA102" s="211"/>
      <c r="WRB102" s="212"/>
      <c r="WRC102" s="213"/>
      <c r="WRD102" s="214"/>
      <c r="WRE102" s="210"/>
      <c r="WRF102" s="210"/>
      <c r="WRG102" s="210"/>
      <c r="WRH102" s="210"/>
      <c r="WRI102" s="211"/>
      <c r="WRJ102" s="211"/>
      <c r="WRK102" s="211"/>
      <c r="WRL102" s="211"/>
      <c r="WRM102" s="211"/>
      <c r="WRN102" s="212"/>
      <c r="WRO102" s="213"/>
      <c r="WRP102" s="214"/>
      <c r="WRQ102" s="210"/>
      <c r="WRR102" s="210"/>
      <c r="WRS102" s="210"/>
      <c r="WRT102" s="210"/>
      <c r="WRU102" s="211"/>
      <c r="WRV102" s="211"/>
      <c r="WRW102" s="211"/>
      <c r="WRX102" s="211"/>
      <c r="WRY102" s="211"/>
      <c r="WRZ102" s="212"/>
      <c r="WSA102" s="213"/>
      <c r="WSB102" s="214"/>
      <c r="WSC102" s="210"/>
      <c r="WSD102" s="210"/>
      <c r="WSE102" s="210"/>
      <c r="WSF102" s="210"/>
      <c r="WSG102" s="211"/>
      <c r="WSH102" s="211"/>
      <c r="WSI102" s="211"/>
      <c r="WSJ102" s="211"/>
      <c r="WSK102" s="211"/>
      <c r="WSL102" s="212"/>
      <c r="WSM102" s="213"/>
      <c r="WSN102" s="214"/>
      <c r="WSO102" s="210"/>
      <c r="WSP102" s="210"/>
      <c r="WSQ102" s="210"/>
      <c r="WSR102" s="210"/>
      <c r="WSS102" s="211"/>
      <c r="WST102" s="211"/>
      <c r="WSU102" s="211"/>
      <c r="WSV102" s="211"/>
      <c r="WSW102" s="211"/>
      <c r="WSX102" s="212"/>
      <c r="WSY102" s="213"/>
      <c r="WSZ102" s="214"/>
      <c r="WTA102" s="210"/>
      <c r="WTB102" s="210"/>
      <c r="WTC102" s="210"/>
      <c r="WTD102" s="210"/>
      <c r="WTE102" s="211"/>
      <c r="WTF102" s="211"/>
      <c r="WTG102" s="211"/>
      <c r="WTH102" s="211"/>
      <c r="WTI102" s="211"/>
      <c r="WTJ102" s="212"/>
      <c r="WTK102" s="213"/>
      <c r="WTL102" s="214"/>
      <c r="WTM102" s="210"/>
      <c r="WTN102" s="210"/>
      <c r="WTO102" s="210"/>
      <c r="WTP102" s="210"/>
      <c r="WTQ102" s="211"/>
      <c r="WTR102" s="211"/>
      <c r="WTS102" s="211"/>
      <c r="WTT102" s="211"/>
      <c r="WTU102" s="211"/>
      <c r="WTV102" s="212"/>
      <c r="WTW102" s="213"/>
      <c r="WTX102" s="214"/>
      <c r="WTY102" s="210"/>
      <c r="WTZ102" s="210"/>
      <c r="WUA102" s="210"/>
      <c r="WUB102" s="210"/>
      <c r="WUC102" s="211"/>
      <c r="WUD102" s="211"/>
      <c r="WUE102" s="211"/>
      <c r="WUF102" s="211"/>
      <c r="WUG102" s="211"/>
      <c r="WUH102" s="212"/>
      <c r="WUI102" s="213"/>
      <c r="WUJ102" s="214"/>
      <c r="WUK102" s="210"/>
      <c r="WUL102" s="210"/>
      <c r="WUM102" s="210"/>
      <c r="WUN102" s="210"/>
      <c r="WUO102" s="211"/>
      <c r="WUP102" s="211"/>
      <c r="WUQ102" s="211"/>
      <c r="WUR102" s="211"/>
      <c r="WUS102" s="211"/>
      <c r="WUT102" s="212"/>
      <c r="WUU102" s="213"/>
      <c r="WUV102" s="214"/>
      <c r="WUW102" s="210"/>
      <c r="WUX102" s="210"/>
      <c r="WUY102" s="210"/>
      <c r="WUZ102" s="210"/>
      <c r="WVA102" s="211"/>
      <c r="WVB102" s="211"/>
      <c r="WVC102" s="211"/>
      <c r="WVD102" s="211"/>
      <c r="WVE102" s="211"/>
      <c r="WVF102" s="212"/>
      <c r="WVG102" s="213"/>
      <c r="WVH102" s="214"/>
      <c r="WVI102" s="210"/>
      <c r="WVJ102" s="210"/>
      <c r="WVK102" s="210"/>
      <c r="WVL102" s="210"/>
      <c r="WVM102" s="211"/>
      <c r="WVN102" s="211"/>
      <c r="WVO102" s="211"/>
      <c r="WVP102" s="211"/>
      <c r="WVQ102" s="211"/>
      <c r="WVR102" s="212"/>
      <c r="WVS102" s="213"/>
      <c r="WVT102" s="214"/>
      <c r="WVU102" s="210"/>
      <c r="WVV102" s="210"/>
      <c r="WVW102" s="210"/>
      <c r="WVX102" s="210"/>
      <c r="WVY102" s="211"/>
      <c r="WVZ102" s="211"/>
      <c r="WWA102" s="211"/>
      <c r="WWB102" s="211"/>
      <c r="WWC102" s="211"/>
      <c r="WWD102" s="212"/>
      <c r="WWE102" s="213"/>
      <c r="WWF102" s="214"/>
      <c r="WWG102" s="210"/>
      <c r="WWH102" s="210"/>
      <c r="WWI102" s="210"/>
      <c r="WWJ102" s="210"/>
      <c r="WWK102" s="211"/>
      <c r="WWL102" s="211"/>
      <c r="WWM102" s="211"/>
      <c r="WWN102" s="211"/>
      <c r="WWO102" s="211"/>
      <c r="WWP102" s="212"/>
      <c r="WWQ102" s="213"/>
      <c r="WWR102" s="214"/>
      <c r="WWS102" s="210"/>
      <c r="WWT102" s="210"/>
      <c r="WWU102" s="210"/>
      <c r="WWV102" s="210"/>
      <c r="WWW102" s="211"/>
      <c r="WWX102" s="211"/>
      <c r="WWY102" s="211"/>
      <c r="WWZ102" s="211"/>
      <c r="WXA102" s="211"/>
      <c r="WXB102" s="212"/>
      <c r="WXC102" s="213"/>
      <c r="WXD102" s="214"/>
      <c r="WXE102" s="210"/>
      <c r="WXF102" s="210"/>
      <c r="WXG102" s="210"/>
      <c r="WXH102" s="210"/>
      <c r="WXI102" s="211"/>
      <c r="WXJ102" s="211"/>
      <c r="WXK102" s="211"/>
      <c r="WXL102" s="211"/>
      <c r="WXM102" s="211"/>
      <c r="WXN102" s="212"/>
      <c r="WXO102" s="213"/>
      <c r="WXP102" s="214"/>
      <c r="WXQ102" s="210"/>
      <c r="WXR102" s="210"/>
      <c r="WXS102" s="210"/>
      <c r="WXT102" s="210"/>
      <c r="WXU102" s="211"/>
      <c r="WXV102" s="211"/>
      <c r="WXW102" s="211"/>
      <c r="WXX102" s="211"/>
      <c r="WXY102" s="211"/>
      <c r="WXZ102" s="212"/>
      <c r="WYA102" s="213"/>
      <c r="WYB102" s="214"/>
      <c r="WYC102" s="210"/>
      <c r="WYD102" s="210"/>
      <c r="WYE102" s="210"/>
      <c r="WYF102" s="210"/>
      <c r="WYG102" s="211"/>
      <c r="WYH102" s="211"/>
      <c r="WYI102" s="211"/>
      <c r="WYJ102" s="211"/>
      <c r="WYK102" s="211"/>
      <c r="WYL102" s="212"/>
      <c r="WYM102" s="213"/>
      <c r="WYN102" s="214"/>
      <c r="WYO102" s="210"/>
      <c r="WYP102" s="210"/>
      <c r="WYQ102" s="210"/>
      <c r="WYR102" s="210"/>
      <c r="WYS102" s="211"/>
      <c r="WYT102" s="211"/>
      <c r="WYU102" s="211"/>
      <c r="WYV102" s="211"/>
      <c r="WYW102" s="211"/>
      <c r="WYX102" s="212"/>
      <c r="WYY102" s="213"/>
      <c r="WYZ102" s="214"/>
      <c r="WZA102" s="210"/>
      <c r="WZB102" s="210"/>
      <c r="WZC102" s="210"/>
      <c r="WZD102" s="210"/>
      <c r="WZE102" s="211"/>
      <c r="WZF102" s="211"/>
      <c r="WZG102" s="211"/>
      <c r="WZH102" s="211"/>
      <c r="WZI102" s="211"/>
      <c r="WZJ102" s="212"/>
      <c r="WZK102" s="213"/>
      <c r="WZL102" s="214"/>
      <c r="WZM102" s="210"/>
      <c r="WZN102" s="210"/>
      <c r="WZO102" s="210"/>
      <c r="WZP102" s="210"/>
      <c r="WZQ102" s="211"/>
      <c r="WZR102" s="211"/>
      <c r="WZS102" s="211"/>
      <c r="WZT102" s="211"/>
      <c r="WZU102" s="211"/>
      <c r="WZV102" s="212"/>
      <c r="WZW102" s="213"/>
      <c r="WZX102" s="214"/>
      <c r="WZY102" s="210"/>
      <c r="WZZ102" s="210"/>
      <c r="XAA102" s="210"/>
      <c r="XAB102" s="210"/>
      <c r="XAC102" s="211"/>
      <c r="XAD102" s="211"/>
      <c r="XAE102" s="211"/>
      <c r="XAF102" s="211"/>
      <c r="XAG102" s="211"/>
      <c r="XAH102" s="212"/>
      <c r="XAI102" s="213"/>
      <c r="XAJ102" s="214"/>
      <c r="XAK102" s="210"/>
      <c r="XAL102" s="210"/>
      <c r="XAM102" s="210"/>
      <c r="XAN102" s="210"/>
      <c r="XAO102" s="211"/>
      <c r="XAP102" s="211"/>
      <c r="XAQ102" s="211"/>
      <c r="XAR102" s="211"/>
      <c r="XAS102" s="211"/>
      <c r="XAT102" s="212"/>
      <c r="XAU102" s="213"/>
      <c r="XAV102" s="214"/>
      <c r="XAW102" s="210"/>
      <c r="XAX102" s="210"/>
      <c r="XAY102" s="210"/>
      <c r="XAZ102" s="210"/>
      <c r="XBA102" s="211"/>
      <c r="XBB102" s="211"/>
      <c r="XBC102" s="211"/>
      <c r="XBD102" s="211"/>
      <c r="XBE102" s="211"/>
      <c r="XBF102" s="212"/>
      <c r="XBG102" s="213"/>
      <c r="XBH102" s="214"/>
      <c r="XBI102" s="210"/>
      <c r="XBJ102" s="210"/>
      <c r="XBK102" s="210"/>
      <c r="XBL102" s="210"/>
      <c r="XBM102" s="211"/>
      <c r="XBN102" s="211"/>
      <c r="XBO102" s="211"/>
      <c r="XBP102" s="211"/>
      <c r="XBQ102" s="211"/>
      <c r="XBR102" s="212"/>
      <c r="XBS102" s="213"/>
      <c r="XBT102" s="214"/>
      <c r="XBU102" s="210"/>
      <c r="XBV102" s="210"/>
      <c r="XBW102" s="210"/>
      <c r="XBX102" s="210"/>
      <c r="XBY102" s="211"/>
      <c r="XBZ102" s="211"/>
      <c r="XCA102" s="211"/>
      <c r="XCB102" s="211"/>
      <c r="XCC102" s="211"/>
      <c r="XCD102" s="212"/>
      <c r="XCE102" s="213"/>
      <c r="XCF102" s="214"/>
      <c r="XCG102" s="210"/>
      <c r="XCH102" s="210"/>
      <c r="XCI102" s="210"/>
      <c r="XCJ102" s="210"/>
      <c r="XCK102" s="211"/>
      <c r="XCL102" s="211"/>
      <c r="XCM102" s="211"/>
      <c r="XCN102" s="211"/>
      <c r="XCO102" s="211"/>
      <c r="XCP102" s="212"/>
      <c r="XCQ102" s="213"/>
      <c r="XCR102" s="214"/>
      <c r="XCS102" s="210"/>
      <c r="XCT102" s="210"/>
      <c r="XCU102" s="210"/>
      <c r="XCV102" s="210"/>
      <c r="XCW102" s="211"/>
      <c r="XCX102" s="211"/>
      <c r="XCY102" s="211"/>
      <c r="XCZ102" s="211"/>
      <c r="XDA102" s="211"/>
      <c r="XDB102" s="212"/>
      <c r="XDC102" s="213"/>
      <c r="XDD102" s="214"/>
      <c r="XDE102" s="210"/>
      <c r="XDF102" s="210"/>
      <c r="XDG102" s="210"/>
      <c r="XDH102" s="210"/>
      <c r="XDI102" s="211"/>
      <c r="XDJ102" s="211"/>
      <c r="XDK102" s="211"/>
      <c r="XDL102" s="211"/>
      <c r="XDM102" s="211"/>
      <c r="XDN102" s="212"/>
      <c r="XDO102" s="213"/>
      <c r="XDP102" s="214"/>
      <c r="XDQ102" s="210"/>
      <c r="XDR102" s="210"/>
      <c r="XDS102" s="210"/>
      <c r="XDT102" s="210"/>
      <c r="XDU102" s="211"/>
      <c r="XDV102" s="211"/>
      <c r="XDW102" s="211"/>
      <c r="XDX102" s="211"/>
      <c r="XDY102" s="211"/>
      <c r="XDZ102" s="212"/>
      <c r="XEA102" s="213"/>
      <c r="XEB102" s="214"/>
      <c r="XEC102" s="210"/>
      <c r="XED102" s="210"/>
      <c r="XEE102" s="210"/>
      <c r="XEF102" s="210"/>
      <c r="XEG102" s="211"/>
      <c r="XEH102" s="211"/>
      <c r="XEI102" s="211"/>
      <c r="XEJ102" s="211"/>
      <c r="XEK102" s="211"/>
      <c r="XEL102" s="212"/>
      <c r="XEM102" s="213"/>
      <c r="XEN102" s="214"/>
      <c r="XEO102" s="210"/>
      <c r="XEP102" s="210"/>
      <c r="XEQ102" s="210"/>
      <c r="XER102" s="210"/>
      <c r="XES102" s="211"/>
      <c r="XET102" s="211"/>
      <c r="XEU102" s="211"/>
      <c r="XEV102" s="211"/>
      <c r="XEW102" s="211"/>
      <c r="XEX102" s="212"/>
      <c r="XEY102" s="213"/>
      <c r="XEZ102" s="214"/>
      <c r="XFA102" s="210"/>
      <c r="XFB102" s="210"/>
      <c r="XFC102" s="210"/>
      <c r="XFD102" s="210"/>
    </row>
    <row r="103" spans="1:16384" s="27" customFormat="1" ht="13.8">
      <c r="A103" s="43" t="s">
        <v>104</v>
      </c>
      <c r="B103" s="19"/>
      <c r="C103" s="19"/>
      <c r="D103" s="19"/>
      <c r="E103" s="165"/>
      <c r="F103" s="165"/>
      <c r="G103" s="149"/>
      <c r="H103" s="165"/>
      <c r="I103" s="165"/>
      <c r="J103" s="133"/>
      <c r="K103" s="133"/>
      <c r="L103" s="60"/>
    </row>
    <row r="104" spans="1:16384" s="75" customFormat="1" ht="13.2" customHeight="1">
      <c r="A104" s="76" t="s">
        <v>70</v>
      </c>
      <c r="B104" s="76"/>
      <c r="C104" s="76"/>
      <c r="D104" s="76"/>
      <c r="E104" s="148"/>
      <c r="F104" s="148"/>
      <c r="G104" s="148"/>
      <c r="H104" s="148"/>
      <c r="I104" s="148"/>
      <c r="J104" s="125">
        <v>300</v>
      </c>
      <c r="K104" s="125"/>
      <c r="L104" s="86"/>
    </row>
    <row r="105" spans="1:16384" s="75" customFormat="1" ht="13.2" customHeight="1">
      <c r="A105" s="78" t="s">
        <v>71</v>
      </c>
      <c r="B105" s="78"/>
      <c r="C105" s="78"/>
      <c r="D105" s="78"/>
      <c r="E105" s="149"/>
      <c r="F105" s="149"/>
      <c r="G105" s="149"/>
      <c r="H105" s="149"/>
      <c r="I105" s="149"/>
      <c r="J105" s="126">
        <v>414</v>
      </c>
      <c r="K105" s="126"/>
      <c r="L105" s="59"/>
    </row>
    <row r="106" spans="1:16384" s="115" customFormat="1" ht="13.2" customHeight="1">
      <c r="A106" s="79" t="s">
        <v>72</v>
      </c>
      <c r="B106" s="79"/>
      <c r="C106" s="79"/>
      <c r="D106" s="79"/>
      <c r="E106" s="150"/>
      <c r="F106" s="150"/>
      <c r="G106" s="150"/>
      <c r="H106" s="150"/>
      <c r="I106" s="150"/>
      <c r="J106" s="127">
        <v>173</v>
      </c>
      <c r="K106" s="127"/>
      <c r="L106" s="87"/>
    </row>
    <row r="107" spans="1:16384" s="17" customFormat="1" ht="12">
      <c r="A107" s="19" t="s">
        <v>73</v>
      </c>
      <c r="B107" s="19"/>
      <c r="C107" s="19"/>
      <c r="D107" s="19"/>
      <c r="E107" s="157"/>
      <c r="F107" s="157"/>
      <c r="G107" s="157"/>
      <c r="H107" s="157"/>
      <c r="I107" s="157"/>
      <c r="J107" s="130">
        <f>SUM(J104:J106)</f>
        <v>887</v>
      </c>
      <c r="K107" s="130"/>
      <c r="L107" s="58"/>
    </row>
    <row r="108" spans="1:16384" s="209" customFormat="1" ht="5.25" customHeight="1">
      <c r="A108" s="226"/>
      <c r="B108" s="226"/>
      <c r="C108" s="226"/>
      <c r="D108" s="226"/>
      <c r="E108" s="227"/>
      <c r="F108" s="227"/>
      <c r="G108" s="227"/>
      <c r="H108" s="227"/>
      <c r="I108" s="227"/>
      <c r="J108" s="228"/>
      <c r="K108" s="229"/>
      <c r="L108" s="23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210"/>
      <c r="CJ108" s="210"/>
      <c r="CK108" s="211"/>
      <c r="CL108" s="211"/>
      <c r="CM108" s="211"/>
      <c r="CN108" s="211"/>
      <c r="CO108" s="211"/>
      <c r="CP108" s="212"/>
      <c r="CQ108" s="213"/>
      <c r="CR108" s="214"/>
      <c r="CS108" s="210"/>
      <c r="CT108" s="210"/>
      <c r="CU108" s="210"/>
      <c r="CV108" s="210"/>
      <c r="CW108" s="211"/>
      <c r="CX108" s="211"/>
      <c r="CY108" s="211"/>
      <c r="CZ108" s="211"/>
      <c r="DA108" s="211"/>
      <c r="DB108" s="212"/>
      <c r="DC108" s="213"/>
      <c r="DD108" s="214"/>
      <c r="DE108" s="210"/>
      <c r="DF108" s="210"/>
      <c r="DG108" s="210"/>
      <c r="DH108" s="210"/>
      <c r="DI108" s="211"/>
      <c r="DJ108" s="211"/>
      <c r="DK108" s="211"/>
      <c r="DL108" s="211"/>
      <c r="DM108" s="211"/>
      <c r="DN108" s="212"/>
      <c r="DO108" s="213"/>
      <c r="DP108" s="214"/>
      <c r="DQ108" s="210"/>
      <c r="DR108" s="210"/>
      <c r="DS108" s="210"/>
      <c r="DT108" s="210"/>
      <c r="DU108" s="211"/>
      <c r="DV108" s="211"/>
      <c r="DW108" s="211"/>
      <c r="DX108" s="211"/>
      <c r="DY108" s="211"/>
      <c r="DZ108" s="212"/>
      <c r="EA108" s="213"/>
      <c r="EB108" s="214"/>
      <c r="EC108" s="210"/>
      <c r="ED108" s="210"/>
      <c r="EE108" s="210"/>
      <c r="EF108" s="210"/>
      <c r="EG108" s="211"/>
      <c r="EH108" s="211"/>
      <c r="EI108" s="211"/>
      <c r="EJ108" s="211"/>
      <c r="EK108" s="211"/>
      <c r="EL108" s="212"/>
      <c r="EM108" s="213"/>
      <c r="EN108" s="214"/>
      <c r="EO108" s="210"/>
      <c r="EP108" s="210"/>
      <c r="EQ108" s="210"/>
      <c r="ER108" s="210"/>
      <c r="ES108" s="211"/>
      <c r="ET108" s="211"/>
      <c r="EU108" s="211"/>
      <c r="EV108" s="211"/>
      <c r="EW108" s="211"/>
      <c r="EX108" s="212"/>
      <c r="EY108" s="213"/>
      <c r="EZ108" s="214"/>
      <c r="FA108" s="210"/>
      <c r="FB108" s="210"/>
      <c r="FC108" s="210"/>
      <c r="FD108" s="210"/>
      <c r="FE108" s="211"/>
      <c r="FF108" s="211"/>
      <c r="FG108" s="211"/>
      <c r="FH108" s="211"/>
      <c r="FI108" s="211"/>
      <c r="FJ108" s="212"/>
      <c r="FK108" s="213"/>
      <c r="FL108" s="214"/>
      <c r="FM108" s="210"/>
      <c r="FN108" s="210"/>
      <c r="FO108" s="210"/>
      <c r="FP108" s="210"/>
      <c r="FQ108" s="211"/>
      <c r="FR108" s="211"/>
      <c r="FS108" s="211"/>
      <c r="FT108" s="211"/>
      <c r="FU108" s="211"/>
      <c r="FV108" s="212"/>
      <c r="FW108" s="213"/>
      <c r="FX108" s="214"/>
      <c r="FY108" s="210"/>
      <c r="FZ108" s="210"/>
      <c r="GA108" s="210"/>
      <c r="GB108" s="210"/>
      <c r="GC108" s="211"/>
      <c r="GD108" s="211"/>
      <c r="GE108" s="211"/>
      <c r="GF108" s="211"/>
      <c r="GG108" s="211"/>
      <c r="GH108" s="212"/>
      <c r="GI108" s="213"/>
      <c r="GJ108" s="214"/>
      <c r="GK108" s="210"/>
      <c r="GL108" s="210"/>
      <c r="GM108" s="210"/>
      <c r="GN108" s="210"/>
      <c r="GO108" s="211"/>
      <c r="GP108" s="211"/>
      <c r="GQ108" s="211"/>
      <c r="GR108" s="211"/>
      <c r="GS108" s="211"/>
      <c r="GT108" s="212"/>
      <c r="GU108" s="213"/>
      <c r="GV108" s="214"/>
      <c r="GW108" s="210"/>
      <c r="GX108" s="210"/>
      <c r="GY108" s="210"/>
      <c r="GZ108" s="210"/>
      <c r="HA108" s="211"/>
      <c r="HB108" s="211"/>
      <c r="HC108" s="211"/>
      <c r="HD108" s="211"/>
      <c r="HE108" s="211"/>
      <c r="HF108" s="212"/>
      <c r="HG108" s="213"/>
      <c r="HH108" s="214"/>
      <c r="HI108" s="210"/>
      <c r="HJ108" s="210"/>
      <c r="HK108" s="210"/>
      <c r="HL108" s="210"/>
      <c r="HM108" s="211"/>
      <c r="HN108" s="211"/>
      <c r="HO108" s="211"/>
      <c r="HP108" s="211"/>
      <c r="HQ108" s="211"/>
      <c r="HR108" s="212"/>
      <c r="HS108" s="213"/>
      <c r="HT108" s="214"/>
      <c r="HU108" s="210"/>
      <c r="HV108" s="210"/>
      <c r="HW108" s="210"/>
      <c r="HX108" s="210"/>
      <c r="HY108" s="211"/>
      <c r="HZ108" s="211"/>
      <c r="IA108" s="211"/>
      <c r="IB108" s="211"/>
      <c r="IC108" s="211"/>
      <c r="ID108" s="212"/>
      <c r="IE108" s="213"/>
      <c r="IF108" s="214"/>
      <c r="IG108" s="210"/>
      <c r="IH108" s="210"/>
      <c r="II108" s="210"/>
      <c r="IJ108" s="210"/>
      <c r="IK108" s="211"/>
      <c r="IL108" s="211"/>
      <c r="IM108" s="211"/>
      <c r="IN108" s="211"/>
      <c r="IO108" s="211"/>
      <c r="IP108" s="212"/>
      <c r="IQ108" s="213"/>
      <c r="IR108" s="214"/>
      <c r="IS108" s="210"/>
      <c r="IT108" s="210"/>
      <c r="IU108" s="210"/>
      <c r="IV108" s="210"/>
      <c r="IW108" s="211"/>
      <c r="IX108" s="211"/>
      <c r="IY108" s="211"/>
      <c r="IZ108" s="211"/>
      <c r="JA108" s="211"/>
      <c r="JB108" s="212"/>
      <c r="JC108" s="213"/>
      <c r="JD108" s="214"/>
      <c r="JE108" s="210"/>
      <c r="JF108" s="210"/>
      <c r="JG108" s="210"/>
      <c r="JH108" s="210"/>
      <c r="JI108" s="211"/>
      <c r="JJ108" s="211"/>
      <c r="JK108" s="211"/>
      <c r="JL108" s="211"/>
      <c r="JM108" s="211"/>
      <c r="JN108" s="212"/>
      <c r="JO108" s="213"/>
      <c r="JP108" s="214"/>
      <c r="JQ108" s="210"/>
      <c r="JR108" s="210"/>
      <c r="JS108" s="210"/>
      <c r="JT108" s="210"/>
      <c r="JU108" s="211"/>
      <c r="JV108" s="211"/>
      <c r="JW108" s="211"/>
      <c r="JX108" s="211"/>
      <c r="JY108" s="211"/>
      <c r="JZ108" s="212"/>
      <c r="KA108" s="213"/>
      <c r="KB108" s="214"/>
      <c r="KC108" s="210"/>
      <c r="KD108" s="210"/>
      <c r="KE108" s="210"/>
      <c r="KF108" s="210"/>
      <c r="KG108" s="211"/>
      <c r="KH108" s="211"/>
      <c r="KI108" s="211"/>
      <c r="KJ108" s="211"/>
      <c r="KK108" s="211"/>
      <c r="KL108" s="212"/>
      <c r="KM108" s="213"/>
      <c r="KN108" s="214"/>
      <c r="KO108" s="210"/>
      <c r="KP108" s="210"/>
      <c r="KQ108" s="210"/>
      <c r="KR108" s="210"/>
      <c r="KS108" s="211"/>
      <c r="KT108" s="211"/>
      <c r="KU108" s="211"/>
      <c r="KV108" s="211"/>
      <c r="KW108" s="211"/>
      <c r="KX108" s="212"/>
      <c r="KY108" s="213"/>
      <c r="KZ108" s="214"/>
      <c r="LA108" s="210"/>
      <c r="LB108" s="210"/>
      <c r="LC108" s="210"/>
      <c r="LD108" s="210"/>
      <c r="LE108" s="211"/>
      <c r="LF108" s="211"/>
      <c r="LG108" s="211"/>
      <c r="LH108" s="211"/>
      <c r="LI108" s="211"/>
      <c r="LJ108" s="212"/>
      <c r="LK108" s="213"/>
      <c r="LL108" s="214"/>
      <c r="LM108" s="210"/>
      <c r="LN108" s="210"/>
      <c r="LO108" s="210"/>
      <c r="LP108" s="210"/>
      <c r="LQ108" s="211"/>
      <c r="LR108" s="211"/>
      <c r="LS108" s="211"/>
      <c r="LT108" s="211"/>
      <c r="LU108" s="211"/>
      <c r="LV108" s="212"/>
      <c r="LW108" s="213"/>
      <c r="LX108" s="214"/>
      <c r="LY108" s="210"/>
      <c r="LZ108" s="210"/>
      <c r="MA108" s="210"/>
      <c r="MB108" s="210"/>
      <c r="MC108" s="211"/>
      <c r="MD108" s="211"/>
      <c r="ME108" s="211"/>
      <c r="MF108" s="211"/>
      <c r="MG108" s="211"/>
      <c r="MH108" s="212"/>
      <c r="MI108" s="213"/>
      <c r="MJ108" s="214"/>
      <c r="MK108" s="210"/>
      <c r="ML108" s="210"/>
      <c r="MM108" s="210"/>
      <c r="MN108" s="210"/>
      <c r="MO108" s="211"/>
      <c r="MP108" s="211"/>
      <c r="MQ108" s="211"/>
      <c r="MR108" s="211"/>
      <c r="MS108" s="211"/>
      <c r="MT108" s="212"/>
      <c r="MU108" s="213"/>
      <c r="MV108" s="214"/>
      <c r="MW108" s="210"/>
      <c r="MX108" s="210"/>
      <c r="MY108" s="210"/>
      <c r="MZ108" s="210"/>
      <c r="NA108" s="211"/>
      <c r="NB108" s="211"/>
      <c r="NC108" s="211"/>
      <c r="ND108" s="211"/>
      <c r="NE108" s="211"/>
      <c r="NF108" s="212"/>
      <c r="NG108" s="213"/>
      <c r="NH108" s="214"/>
      <c r="NI108" s="210"/>
      <c r="NJ108" s="210"/>
      <c r="NK108" s="210"/>
      <c r="NL108" s="210"/>
      <c r="NM108" s="211"/>
      <c r="NN108" s="211"/>
      <c r="NO108" s="211"/>
      <c r="NP108" s="211"/>
      <c r="NQ108" s="211"/>
      <c r="NR108" s="212"/>
      <c r="NS108" s="213"/>
      <c r="NT108" s="214"/>
      <c r="NU108" s="210"/>
      <c r="NV108" s="210"/>
      <c r="NW108" s="210"/>
      <c r="NX108" s="210"/>
      <c r="NY108" s="211"/>
      <c r="NZ108" s="211"/>
      <c r="OA108" s="211"/>
      <c r="OB108" s="211"/>
      <c r="OC108" s="211"/>
      <c r="OD108" s="212"/>
      <c r="OE108" s="213"/>
      <c r="OF108" s="214"/>
      <c r="OG108" s="210"/>
      <c r="OH108" s="210"/>
      <c r="OI108" s="210"/>
      <c r="OJ108" s="210"/>
      <c r="OK108" s="211"/>
      <c r="OL108" s="211"/>
      <c r="OM108" s="211"/>
      <c r="ON108" s="211"/>
      <c r="OO108" s="211"/>
      <c r="OP108" s="212"/>
      <c r="OQ108" s="213"/>
      <c r="OR108" s="214"/>
      <c r="OS108" s="210"/>
      <c r="OT108" s="210"/>
      <c r="OU108" s="210"/>
      <c r="OV108" s="210"/>
      <c r="OW108" s="211"/>
      <c r="OX108" s="211"/>
      <c r="OY108" s="211"/>
      <c r="OZ108" s="211"/>
      <c r="PA108" s="211"/>
      <c r="PB108" s="212"/>
      <c r="PC108" s="213"/>
      <c r="PD108" s="214"/>
      <c r="PE108" s="210"/>
      <c r="PF108" s="210"/>
      <c r="PG108" s="210"/>
      <c r="PH108" s="210"/>
      <c r="PI108" s="211"/>
      <c r="PJ108" s="211"/>
      <c r="PK108" s="211"/>
      <c r="PL108" s="211"/>
      <c r="PM108" s="211"/>
      <c r="PN108" s="212"/>
      <c r="PO108" s="213"/>
      <c r="PP108" s="214"/>
      <c r="PQ108" s="210"/>
      <c r="PR108" s="210"/>
      <c r="PS108" s="210"/>
      <c r="PT108" s="210"/>
      <c r="PU108" s="211"/>
      <c r="PV108" s="211"/>
      <c r="PW108" s="211"/>
      <c r="PX108" s="211"/>
      <c r="PY108" s="211"/>
      <c r="PZ108" s="212"/>
      <c r="QA108" s="213"/>
      <c r="QB108" s="214"/>
      <c r="QC108" s="210"/>
      <c r="QD108" s="210"/>
      <c r="QE108" s="210"/>
      <c r="QF108" s="210"/>
      <c r="QG108" s="211"/>
      <c r="QH108" s="211"/>
      <c r="QI108" s="211"/>
      <c r="QJ108" s="211"/>
      <c r="QK108" s="211"/>
      <c r="QL108" s="212"/>
      <c r="QM108" s="213"/>
      <c r="QN108" s="214"/>
      <c r="QO108" s="210"/>
      <c r="QP108" s="210"/>
      <c r="QQ108" s="210"/>
      <c r="QR108" s="210"/>
      <c r="QS108" s="211"/>
      <c r="QT108" s="211"/>
      <c r="QU108" s="211"/>
      <c r="QV108" s="211"/>
      <c r="QW108" s="211"/>
      <c r="QX108" s="212"/>
      <c r="QY108" s="213"/>
      <c r="QZ108" s="214"/>
      <c r="RA108" s="210"/>
      <c r="RB108" s="210"/>
      <c r="RC108" s="210"/>
      <c r="RD108" s="210"/>
      <c r="RE108" s="211"/>
      <c r="RF108" s="211"/>
      <c r="RG108" s="211"/>
      <c r="RH108" s="211"/>
      <c r="RI108" s="211"/>
      <c r="RJ108" s="212"/>
      <c r="RK108" s="213"/>
      <c r="RL108" s="214"/>
      <c r="RM108" s="210"/>
      <c r="RN108" s="210"/>
      <c r="RO108" s="210"/>
      <c r="RP108" s="210"/>
      <c r="RQ108" s="211"/>
      <c r="RR108" s="211"/>
      <c r="RS108" s="211"/>
      <c r="RT108" s="211"/>
      <c r="RU108" s="211"/>
      <c r="RV108" s="212"/>
      <c r="RW108" s="213"/>
      <c r="RX108" s="214"/>
      <c r="RY108" s="210"/>
      <c r="RZ108" s="210"/>
      <c r="SA108" s="210"/>
      <c r="SB108" s="210"/>
      <c r="SC108" s="211"/>
      <c r="SD108" s="211"/>
      <c r="SE108" s="211"/>
      <c r="SF108" s="211"/>
      <c r="SG108" s="211"/>
      <c r="SH108" s="212"/>
      <c r="SI108" s="213"/>
      <c r="SJ108" s="214"/>
      <c r="SK108" s="210"/>
      <c r="SL108" s="210"/>
      <c r="SM108" s="210"/>
      <c r="SN108" s="210"/>
      <c r="SO108" s="211"/>
      <c r="SP108" s="211"/>
      <c r="SQ108" s="211"/>
      <c r="SR108" s="211"/>
      <c r="SS108" s="211"/>
      <c r="ST108" s="212"/>
      <c r="SU108" s="213"/>
      <c r="SV108" s="214"/>
      <c r="SW108" s="210"/>
      <c r="SX108" s="210"/>
      <c r="SY108" s="210"/>
      <c r="SZ108" s="210"/>
      <c r="TA108" s="211"/>
      <c r="TB108" s="211"/>
      <c r="TC108" s="211"/>
      <c r="TD108" s="211"/>
      <c r="TE108" s="211"/>
      <c r="TF108" s="212"/>
      <c r="TG108" s="213"/>
      <c r="TH108" s="214"/>
      <c r="TI108" s="210"/>
      <c r="TJ108" s="210"/>
      <c r="TK108" s="210"/>
      <c r="TL108" s="210"/>
      <c r="TM108" s="211"/>
      <c r="TN108" s="211"/>
      <c r="TO108" s="211"/>
      <c r="TP108" s="211"/>
      <c r="TQ108" s="211"/>
      <c r="TR108" s="212"/>
      <c r="TS108" s="213"/>
      <c r="TT108" s="214"/>
      <c r="TU108" s="210"/>
      <c r="TV108" s="210"/>
      <c r="TW108" s="210"/>
      <c r="TX108" s="210"/>
      <c r="TY108" s="211"/>
      <c r="TZ108" s="211"/>
      <c r="UA108" s="211"/>
      <c r="UB108" s="211"/>
      <c r="UC108" s="211"/>
      <c r="UD108" s="212"/>
      <c r="UE108" s="213"/>
      <c r="UF108" s="214"/>
      <c r="UG108" s="210"/>
      <c r="UH108" s="210"/>
      <c r="UI108" s="210"/>
      <c r="UJ108" s="210"/>
      <c r="UK108" s="211"/>
      <c r="UL108" s="211"/>
      <c r="UM108" s="211"/>
      <c r="UN108" s="211"/>
      <c r="UO108" s="211"/>
      <c r="UP108" s="212"/>
      <c r="UQ108" s="213"/>
      <c r="UR108" s="214"/>
      <c r="US108" s="210"/>
      <c r="UT108" s="210"/>
      <c r="UU108" s="210"/>
      <c r="UV108" s="210"/>
      <c r="UW108" s="211"/>
      <c r="UX108" s="211"/>
      <c r="UY108" s="211"/>
      <c r="UZ108" s="211"/>
      <c r="VA108" s="211"/>
      <c r="VB108" s="212"/>
      <c r="VC108" s="213"/>
      <c r="VD108" s="214"/>
      <c r="VE108" s="210"/>
      <c r="VF108" s="210"/>
      <c r="VG108" s="210"/>
      <c r="VH108" s="210"/>
      <c r="VI108" s="211"/>
      <c r="VJ108" s="211"/>
      <c r="VK108" s="211"/>
      <c r="VL108" s="211"/>
      <c r="VM108" s="211"/>
      <c r="VN108" s="212"/>
      <c r="VO108" s="213"/>
      <c r="VP108" s="214"/>
      <c r="VQ108" s="210"/>
      <c r="VR108" s="210"/>
      <c r="VS108" s="210"/>
      <c r="VT108" s="210"/>
      <c r="VU108" s="211"/>
      <c r="VV108" s="211"/>
      <c r="VW108" s="211"/>
      <c r="VX108" s="211"/>
      <c r="VY108" s="211"/>
      <c r="VZ108" s="212"/>
      <c r="WA108" s="213"/>
      <c r="WB108" s="214"/>
      <c r="WC108" s="210"/>
      <c r="WD108" s="210"/>
      <c r="WE108" s="210"/>
      <c r="WF108" s="210"/>
      <c r="WG108" s="211"/>
      <c r="WH108" s="211"/>
      <c r="WI108" s="211"/>
      <c r="WJ108" s="211"/>
      <c r="WK108" s="211"/>
      <c r="WL108" s="212"/>
      <c r="WM108" s="213"/>
      <c r="WN108" s="214"/>
      <c r="WO108" s="210"/>
      <c r="WP108" s="210"/>
      <c r="WQ108" s="210"/>
      <c r="WR108" s="210"/>
      <c r="WS108" s="211"/>
      <c r="WT108" s="211"/>
      <c r="WU108" s="211"/>
      <c r="WV108" s="211"/>
      <c r="WW108" s="211"/>
      <c r="WX108" s="212"/>
      <c r="WY108" s="213"/>
      <c r="WZ108" s="214"/>
      <c r="XA108" s="210"/>
      <c r="XB108" s="210"/>
      <c r="XC108" s="210"/>
      <c r="XD108" s="210"/>
      <c r="XE108" s="211"/>
      <c r="XF108" s="211"/>
      <c r="XG108" s="211"/>
      <c r="XH108" s="211"/>
      <c r="XI108" s="211"/>
      <c r="XJ108" s="212"/>
      <c r="XK108" s="213"/>
      <c r="XL108" s="214"/>
      <c r="XM108" s="210"/>
      <c r="XN108" s="210"/>
      <c r="XO108" s="210"/>
      <c r="XP108" s="210"/>
      <c r="XQ108" s="211"/>
      <c r="XR108" s="211"/>
      <c r="XS108" s="211"/>
      <c r="XT108" s="211"/>
      <c r="XU108" s="211"/>
      <c r="XV108" s="212"/>
      <c r="XW108" s="213"/>
      <c r="XX108" s="214"/>
      <c r="XY108" s="210"/>
      <c r="XZ108" s="210"/>
      <c r="YA108" s="210"/>
      <c r="YB108" s="210"/>
      <c r="YC108" s="211"/>
      <c r="YD108" s="211"/>
      <c r="YE108" s="211"/>
      <c r="YF108" s="211"/>
      <c r="YG108" s="211"/>
      <c r="YH108" s="212"/>
      <c r="YI108" s="213"/>
      <c r="YJ108" s="214"/>
      <c r="YK108" s="210"/>
      <c r="YL108" s="210"/>
      <c r="YM108" s="210"/>
      <c r="YN108" s="210"/>
      <c r="YO108" s="211"/>
      <c r="YP108" s="211"/>
      <c r="YQ108" s="211"/>
      <c r="YR108" s="211"/>
      <c r="YS108" s="211"/>
      <c r="YT108" s="212"/>
      <c r="YU108" s="213"/>
      <c r="YV108" s="214"/>
      <c r="YW108" s="210"/>
      <c r="YX108" s="210"/>
      <c r="YY108" s="210"/>
      <c r="YZ108" s="210"/>
      <c r="ZA108" s="211"/>
      <c r="ZB108" s="211"/>
      <c r="ZC108" s="211"/>
      <c r="ZD108" s="211"/>
      <c r="ZE108" s="211"/>
      <c r="ZF108" s="212"/>
      <c r="ZG108" s="213"/>
      <c r="ZH108" s="214"/>
      <c r="ZI108" s="210"/>
      <c r="ZJ108" s="210"/>
      <c r="ZK108" s="210"/>
      <c r="ZL108" s="210"/>
      <c r="ZM108" s="211"/>
      <c r="ZN108" s="211"/>
      <c r="ZO108" s="211"/>
      <c r="ZP108" s="211"/>
      <c r="ZQ108" s="211"/>
      <c r="ZR108" s="212"/>
      <c r="ZS108" s="213"/>
      <c r="ZT108" s="214"/>
      <c r="ZU108" s="210"/>
      <c r="ZV108" s="210"/>
      <c r="ZW108" s="210"/>
      <c r="ZX108" s="210"/>
      <c r="ZY108" s="211"/>
      <c r="ZZ108" s="211"/>
      <c r="AAA108" s="211"/>
      <c r="AAB108" s="211"/>
      <c r="AAC108" s="211"/>
      <c r="AAD108" s="212"/>
      <c r="AAE108" s="213"/>
      <c r="AAF108" s="214"/>
      <c r="AAG108" s="210"/>
      <c r="AAH108" s="210"/>
      <c r="AAI108" s="210"/>
      <c r="AAJ108" s="210"/>
      <c r="AAK108" s="211"/>
      <c r="AAL108" s="211"/>
      <c r="AAM108" s="211"/>
      <c r="AAN108" s="211"/>
      <c r="AAO108" s="211"/>
      <c r="AAP108" s="212"/>
      <c r="AAQ108" s="213"/>
      <c r="AAR108" s="214"/>
      <c r="AAS108" s="210"/>
      <c r="AAT108" s="210"/>
      <c r="AAU108" s="210"/>
      <c r="AAV108" s="210"/>
      <c r="AAW108" s="211"/>
      <c r="AAX108" s="211"/>
      <c r="AAY108" s="211"/>
      <c r="AAZ108" s="211"/>
      <c r="ABA108" s="211"/>
      <c r="ABB108" s="212"/>
      <c r="ABC108" s="213"/>
      <c r="ABD108" s="214"/>
      <c r="ABE108" s="210"/>
      <c r="ABF108" s="210"/>
      <c r="ABG108" s="210"/>
      <c r="ABH108" s="210"/>
      <c r="ABI108" s="211"/>
      <c r="ABJ108" s="211"/>
      <c r="ABK108" s="211"/>
      <c r="ABL108" s="211"/>
      <c r="ABM108" s="211"/>
      <c r="ABN108" s="212"/>
      <c r="ABO108" s="213"/>
      <c r="ABP108" s="214"/>
      <c r="ABQ108" s="210"/>
      <c r="ABR108" s="210"/>
      <c r="ABS108" s="210"/>
      <c r="ABT108" s="210"/>
      <c r="ABU108" s="211"/>
      <c r="ABV108" s="211"/>
      <c r="ABW108" s="211"/>
      <c r="ABX108" s="211"/>
      <c r="ABY108" s="211"/>
      <c r="ABZ108" s="212"/>
      <c r="ACA108" s="213"/>
      <c r="ACB108" s="214"/>
      <c r="ACC108" s="210"/>
      <c r="ACD108" s="210"/>
      <c r="ACE108" s="210"/>
      <c r="ACF108" s="210"/>
      <c r="ACG108" s="211"/>
      <c r="ACH108" s="211"/>
      <c r="ACI108" s="211"/>
      <c r="ACJ108" s="211"/>
      <c r="ACK108" s="211"/>
      <c r="ACL108" s="212"/>
      <c r="ACM108" s="213"/>
      <c r="ACN108" s="214"/>
      <c r="ACO108" s="210"/>
      <c r="ACP108" s="210"/>
      <c r="ACQ108" s="210"/>
      <c r="ACR108" s="210"/>
      <c r="ACS108" s="211"/>
      <c r="ACT108" s="211"/>
      <c r="ACU108" s="211"/>
      <c r="ACV108" s="211"/>
      <c r="ACW108" s="211"/>
      <c r="ACX108" s="212"/>
      <c r="ACY108" s="213"/>
      <c r="ACZ108" s="214"/>
      <c r="ADA108" s="210"/>
      <c r="ADB108" s="210"/>
      <c r="ADC108" s="210"/>
      <c r="ADD108" s="210"/>
      <c r="ADE108" s="211"/>
      <c r="ADF108" s="211"/>
      <c r="ADG108" s="211"/>
      <c r="ADH108" s="211"/>
      <c r="ADI108" s="211"/>
      <c r="ADJ108" s="212"/>
      <c r="ADK108" s="213"/>
      <c r="ADL108" s="214"/>
      <c r="ADM108" s="210"/>
      <c r="ADN108" s="210"/>
      <c r="ADO108" s="210"/>
      <c r="ADP108" s="210"/>
      <c r="ADQ108" s="211"/>
      <c r="ADR108" s="211"/>
      <c r="ADS108" s="211"/>
      <c r="ADT108" s="211"/>
      <c r="ADU108" s="211"/>
      <c r="ADV108" s="212"/>
      <c r="ADW108" s="213"/>
      <c r="ADX108" s="214"/>
      <c r="ADY108" s="210"/>
      <c r="ADZ108" s="210"/>
      <c r="AEA108" s="210"/>
      <c r="AEB108" s="210"/>
      <c r="AEC108" s="211"/>
      <c r="AED108" s="211"/>
      <c r="AEE108" s="211"/>
      <c r="AEF108" s="211"/>
      <c r="AEG108" s="211"/>
      <c r="AEH108" s="212"/>
      <c r="AEI108" s="213"/>
      <c r="AEJ108" s="214"/>
      <c r="AEK108" s="210"/>
      <c r="AEL108" s="210"/>
      <c r="AEM108" s="210"/>
      <c r="AEN108" s="210"/>
      <c r="AEO108" s="211"/>
      <c r="AEP108" s="211"/>
      <c r="AEQ108" s="211"/>
      <c r="AER108" s="211"/>
      <c r="AES108" s="211"/>
      <c r="AET108" s="212"/>
      <c r="AEU108" s="213"/>
      <c r="AEV108" s="214"/>
      <c r="AEW108" s="210"/>
      <c r="AEX108" s="210"/>
      <c r="AEY108" s="210"/>
      <c r="AEZ108" s="210"/>
      <c r="AFA108" s="211"/>
      <c r="AFB108" s="211"/>
      <c r="AFC108" s="211"/>
      <c r="AFD108" s="211"/>
      <c r="AFE108" s="211"/>
      <c r="AFF108" s="212"/>
      <c r="AFG108" s="213"/>
      <c r="AFH108" s="214"/>
      <c r="AFI108" s="210"/>
      <c r="AFJ108" s="210"/>
      <c r="AFK108" s="210"/>
      <c r="AFL108" s="210"/>
      <c r="AFM108" s="211"/>
      <c r="AFN108" s="211"/>
      <c r="AFO108" s="211"/>
      <c r="AFP108" s="211"/>
      <c r="AFQ108" s="211"/>
      <c r="AFR108" s="212"/>
      <c r="AFS108" s="213"/>
      <c r="AFT108" s="214"/>
      <c r="AFU108" s="210"/>
      <c r="AFV108" s="210"/>
      <c r="AFW108" s="210"/>
      <c r="AFX108" s="210"/>
      <c r="AFY108" s="211"/>
      <c r="AFZ108" s="211"/>
      <c r="AGA108" s="211"/>
      <c r="AGB108" s="211"/>
      <c r="AGC108" s="211"/>
      <c r="AGD108" s="212"/>
      <c r="AGE108" s="213"/>
      <c r="AGF108" s="214"/>
      <c r="AGG108" s="210"/>
      <c r="AGH108" s="210"/>
      <c r="AGI108" s="210"/>
      <c r="AGJ108" s="210"/>
      <c r="AGK108" s="211"/>
      <c r="AGL108" s="211"/>
      <c r="AGM108" s="211"/>
      <c r="AGN108" s="211"/>
      <c r="AGO108" s="211"/>
      <c r="AGP108" s="212"/>
      <c r="AGQ108" s="213"/>
      <c r="AGR108" s="214"/>
      <c r="AGS108" s="210"/>
      <c r="AGT108" s="210"/>
      <c r="AGU108" s="210"/>
      <c r="AGV108" s="210"/>
      <c r="AGW108" s="211"/>
      <c r="AGX108" s="211"/>
      <c r="AGY108" s="211"/>
      <c r="AGZ108" s="211"/>
      <c r="AHA108" s="211"/>
      <c r="AHB108" s="212"/>
      <c r="AHC108" s="213"/>
      <c r="AHD108" s="214"/>
      <c r="AHE108" s="210"/>
      <c r="AHF108" s="210"/>
      <c r="AHG108" s="210"/>
      <c r="AHH108" s="210"/>
      <c r="AHI108" s="211"/>
      <c r="AHJ108" s="211"/>
      <c r="AHK108" s="211"/>
      <c r="AHL108" s="211"/>
      <c r="AHM108" s="211"/>
      <c r="AHN108" s="212"/>
      <c r="AHO108" s="213"/>
      <c r="AHP108" s="214"/>
      <c r="AHQ108" s="210"/>
      <c r="AHR108" s="210"/>
      <c r="AHS108" s="210"/>
      <c r="AHT108" s="210"/>
      <c r="AHU108" s="211"/>
      <c r="AHV108" s="211"/>
      <c r="AHW108" s="211"/>
      <c r="AHX108" s="211"/>
      <c r="AHY108" s="211"/>
      <c r="AHZ108" s="212"/>
      <c r="AIA108" s="213"/>
      <c r="AIB108" s="214"/>
      <c r="AIC108" s="210"/>
      <c r="AID108" s="210"/>
      <c r="AIE108" s="210"/>
      <c r="AIF108" s="210"/>
      <c r="AIG108" s="211"/>
      <c r="AIH108" s="211"/>
      <c r="AII108" s="211"/>
      <c r="AIJ108" s="211"/>
      <c r="AIK108" s="211"/>
      <c r="AIL108" s="212"/>
      <c r="AIM108" s="213"/>
      <c r="AIN108" s="214"/>
      <c r="AIO108" s="210"/>
      <c r="AIP108" s="210"/>
      <c r="AIQ108" s="210"/>
      <c r="AIR108" s="210"/>
      <c r="AIS108" s="211"/>
      <c r="AIT108" s="211"/>
      <c r="AIU108" s="211"/>
      <c r="AIV108" s="211"/>
      <c r="AIW108" s="211"/>
      <c r="AIX108" s="212"/>
      <c r="AIY108" s="213"/>
      <c r="AIZ108" s="214"/>
      <c r="AJA108" s="210"/>
      <c r="AJB108" s="210"/>
      <c r="AJC108" s="210"/>
      <c r="AJD108" s="210"/>
      <c r="AJE108" s="211"/>
      <c r="AJF108" s="211"/>
      <c r="AJG108" s="211"/>
      <c r="AJH108" s="211"/>
      <c r="AJI108" s="211"/>
      <c r="AJJ108" s="212"/>
      <c r="AJK108" s="213"/>
      <c r="AJL108" s="214"/>
      <c r="AJM108" s="210"/>
      <c r="AJN108" s="210"/>
      <c r="AJO108" s="210"/>
      <c r="AJP108" s="210"/>
      <c r="AJQ108" s="211"/>
      <c r="AJR108" s="211"/>
      <c r="AJS108" s="211"/>
      <c r="AJT108" s="211"/>
      <c r="AJU108" s="211"/>
      <c r="AJV108" s="212"/>
      <c r="AJW108" s="213"/>
      <c r="AJX108" s="214"/>
      <c r="AJY108" s="210"/>
      <c r="AJZ108" s="210"/>
      <c r="AKA108" s="210"/>
      <c r="AKB108" s="210"/>
      <c r="AKC108" s="211"/>
      <c r="AKD108" s="211"/>
      <c r="AKE108" s="211"/>
      <c r="AKF108" s="211"/>
      <c r="AKG108" s="211"/>
      <c r="AKH108" s="212"/>
      <c r="AKI108" s="213"/>
      <c r="AKJ108" s="214"/>
      <c r="AKK108" s="210"/>
      <c r="AKL108" s="210"/>
      <c r="AKM108" s="210"/>
      <c r="AKN108" s="210"/>
      <c r="AKO108" s="211"/>
      <c r="AKP108" s="211"/>
      <c r="AKQ108" s="211"/>
      <c r="AKR108" s="211"/>
      <c r="AKS108" s="211"/>
      <c r="AKT108" s="212"/>
      <c r="AKU108" s="213"/>
      <c r="AKV108" s="214"/>
      <c r="AKW108" s="210"/>
      <c r="AKX108" s="210"/>
      <c r="AKY108" s="210"/>
      <c r="AKZ108" s="210"/>
      <c r="ALA108" s="211"/>
      <c r="ALB108" s="211"/>
      <c r="ALC108" s="211"/>
      <c r="ALD108" s="211"/>
      <c r="ALE108" s="211"/>
      <c r="ALF108" s="212"/>
      <c r="ALG108" s="213"/>
      <c r="ALH108" s="214"/>
      <c r="ALI108" s="210"/>
      <c r="ALJ108" s="210"/>
      <c r="ALK108" s="210"/>
      <c r="ALL108" s="210"/>
      <c r="ALM108" s="211"/>
      <c r="ALN108" s="211"/>
      <c r="ALO108" s="211"/>
      <c r="ALP108" s="211"/>
      <c r="ALQ108" s="211"/>
      <c r="ALR108" s="212"/>
      <c r="ALS108" s="213"/>
      <c r="ALT108" s="214"/>
      <c r="ALU108" s="210"/>
      <c r="ALV108" s="210"/>
      <c r="ALW108" s="210"/>
      <c r="ALX108" s="210"/>
      <c r="ALY108" s="211"/>
      <c r="ALZ108" s="211"/>
      <c r="AMA108" s="211"/>
      <c r="AMB108" s="211"/>
      <c r="AMC108" s="211"/>
      <c r="AMD108" s="212"/>
      <c r="AME108" s="213"/>
      <c r="AMF108" s="214"/>
      <c r="AMG108" s="210"/>
      <c r="AMH108" s="210"/>
      <c r="AMI108" s="210"/>
      <c r="AMJ108" s="210"/>
      <c r="AMK108" s="211"/>
      <c r="AML108" s="211"/>
      <c r="AMM108" s="211"/>
      <c r="AMN108" s="211"/>
      <c r="AMO108" s="211"/>
      <c r="AMP108" s="212"/>
      <c r="AMQ108" s="213"/>
      <c r="AMR108" s="214"/>
      <c r="AMS108" s="210"/>
      <c r="AMT108" s="210"/>
      <c r="AMU108" s="210"/>
      <c r="AMV108" s="210"/>
      <c r="AMW108" s="211"/>
      <c r="AMX108" s="211"/>
      <c r="AMY108" s="211"/>
      <c r="AMZ108" s="211"/>
      <c r="ANA108" s="211"/>
      <c r="ANB108" s="212"/>
      <c r="ANC108" s="213"/>
      <c r="AND108" s="214"/>
      <c r="ANE108" s="210"/>
      <c r="ANF108" s="210"/>
      <c r="ANG108" s="210"/>
      <c r="ANH108" s="210"/>
      <c r="ANI108" s="211"/>
      <c r="ANJ108" s="211"/>
      <c r="ANK108" s="211"/>
      <c r="ANL108" s="211"/>
      <c r="ANM108" s="211"/>
      <c r="ANN108" s="212"/>
      <c r="ANO108" s="213"/>
      <c r="ANP108" s="214"/>
      <c r="ANQ108" s="210"/>
      <c r="ANR108" s="210"/>
      <c r="ANS108" s="210"/>
      <c r="ANT108" s="210"/>
      <c r="ANU108" s="211"/>
      <c r="ANV108" s="211"/>
      <c r="ANW108" s="211"/>
      <c r="ANX108" s="211"/>
      <c r="ANY108" s="211"/>
      <c r="ANZ108" s="212"/>
      <c r="AOA108" s="213"/>
      <c r="AOB108" s="214"/>
      <c r="AOC108" s="210"/>
      <c r="AOD108" s="210"/>
      <c r="AOE108" s="210"/>
      <c r="AOF108" s="210"/>
      <c r="AOG108" s="211"/>
      <c r="AOH108" s="211"/>
      <c r="AOI108" s="211"/>
      <c r="AOJ108" s="211"/>
      <c r="AOK108" s="211"/>
      <c r="AOL108" s="212"/>
      <c r="AOM108" s="213"/>
      <c r="AON108" s="214"/>
      <c r="AOO108" s="210"/>
      <c r="AOP108" s="210"/>
      <c r="AOQ108" s="210"/>
      <c r="AOR108" s="210"/>
      <c r="AOS108" s="211"/>
      <c r="AOT108" s="211"/>
      <c r="AOU108" s="211"/>
      <c r="AOV108" s="211"/>
      <c r="AOW108" s="211"/>
      <c r="AOX108" s="212"/>
      <c r="AOY108" s="213"/>
      <c r="AOZ108" s="214"/>
      <c r="APA108" s="210"/>
      <c r="APB108" s="210"/>
      <c r="APC108" s="210"/>
      <c r="APD108" s="210"/>
      <c r="APE108" s="211"/>
      <c r="APF108" s="211"/>
      <c r="APG108" s="211"/>
      <c r="APH108" s="211"/>
      <c r="API108" s="211"/>
      <c r="APJ108" s="212"/>
      <c r="APK108" s="213"/>
      <c r="APL108" s="214"/>
      <c r="APM108" s="210"/>
      <c r="APN108" s="210"/>
      <c r="APO108" s="210"/>
      <c r="APP108" s="210"/>
      <c r="APQ108" s="211"/>
      <c r="APR108" s="211"/>
      <c r="APS108" s="211"/>
      <c r="APT108" s="211"/>
      <c r="APU108" s="211"/>
      <c r="APV108" s="212"/>
      <c r="APW108" s="213"/>
      <c r="APX108" s="214"/>
      <c r="APY108" s="210"/>
      <c r="APZ108" s="210"/>
      <c r="AQA108" s="210"/>
      <c r="AQB108" s="210"/>
      <c r="AQC108" s="211"/>
      <c r="AQD108" s="211"/>
      <c r="AQE108" s="211"/>
      <c r="AQF108" s="211"/>
      <c r="AQG108" s="211"/>
      <c r="AQH108" s="212"/>
      <c r="AQI108" s="213"/>
      <c r="AQJ108" s="214"/>
      <c r="AQK108" s="210"/>
      <c r="AQL108" s="210"/>
      <c r="AQM108" s="210"/>
      <c r="AQN108" s="210"/>
      <c r="AQO108" s="211"/>
      <c r="AQP108" s="211"/>
      <c r="AQQ108" s="211"/>
      <c r="AQR108" s="211"/>
      <c r="AQS108" s="211"/>
      <c r="AQT108" s="212"/>
      <c r="AQU108" s="213"/>
      <c r="AQV108" s="214"/>
      <c r="AQW108" s="210"/>
      <c r="AQX108" s="210"/>
      <c r="AQY108" s="210"/>
      <c r="AQZ108" s="210"/>
      <c r="ARA108" s="211"/>
      <c r="ARB108" s="211"/>
      <c r="ARC108" s="211"/>
      <c r="ARD108" s="211"/>
      <c r="ARE108" s="211"/>
      <c r="ARF108" s="212"/>
      <c r="ARG108" s="213"/>
      <c r="ARH108" s="214"/>
      <c r="ARI108" s="210"/>
      <c r="ARJ108" s="210"/>
      <c r="ARK108" s="210"/>
      <c r="ARL108" s="210"/>
      <c r="ARM108" s="211"/>
      <c r="ARN108" s="211"/>
      <c r="ARO108" s="211"/>
      <c r="ARP108" s="211"/>
      <c r="ARQ108" s="211"/>
      <c r="ARR108" s="212"/>
      <c r="ARS108" s="213"/>
      <c r="ART108" s="214"/>
      <c r="ARU108" s="210"/>
      <c r="ARV108" s="210"/>
      <c r="ARW108" s="210"/>
      <c r="ARX108" s="210"/>
      <c r="ARY108" s="211"/>
      <c r="ARZ108" s="211"/>
      <c r="ASA108" s="211"/>
      <c r="ASB108" s="211"/>
      <c r="ASC108" s="211"/>
      <c r="ASD108" s="212"/>
      <c r="ASE108" s="213"/>
      <c r="ASF108" s="214"/>
      <c r="ASG108" s="210"/>
      <c r="ASH108" s="210"/>
      <c r="ASI108" s="210"/>
      <c r="ASJ108" s="210"/>
      <c r="ASK108" s="211"/>
      <c r="ASL108" s="211"/>
      <c r="ASM108" s="211"/>
      <c r="ASN108" s="211"/>
      <c r="ASO108" s="211"/>
      <c r="ASP108" s="212"/>
      <c r="ASQ108" s="213"/>
      <c r="ASR108" s="214"/>
      <c r="ASS108" s="210"/>
      <c r="AST108" s="210"/>
      <c r="ASU108" s="210"/>
      <c r="ASV108" s="210"/>
      <c r="ASW108" s="211"/>
      <c r="ASX108" s="211"/>
      <c r="ASY108" s="211"/>
      <c r="ASZ108" s="211"/>
      <c r="ATA108" s="211"/>
      <c r="ATB108" s="212"/>
      <c r="ATC108" s="213"/>
      <c r="ATD108" s="214"/>
      <c r="ATE108" s="210"/>
      <c r="ATF108" s="210"/>
      <c r="ATG108" s="210"/>
      <c r="ATH108" s="210"/>
      <c r="ATI108" s="211"/>
      <c r="ATJ108" s="211"/>
      <c r="ATK108" s="211"/>
      <c r="ATL108" s="211"/>
      <c r="ATM108" s="211"/>
      <c r="ATN108" s="212"/>
      <c r="ATO108" s="213"/>
      <c r="ATP108" s="214"/>
      <c r="ATQ108" s="210"/>
      <c r="ATR108" s="210"/>
      <c r="ATS108" s="210"/>
      <c r="ATT108" s="210"/>
      <c r="ATU108" s="211"/>
      <c r="ATV108" s="211"/>
      <c r="ATW108" s="211"/>
      <c r="ATX108" s="211"/>
      <c r="ATY108" s="211"/>
      <c r="ATZ108" s="212"/>
      <c r="AUA108" s="213"/>
      <c r="AUB108" s="214"/>
      <c r="AUC108" s="210"/>
      <c r="AUD108" s="210"/>
      <c r="AUE108" s="210"/>
      <c r="AUF108" s="210"/>
      <c r="AUG108" s="211"/>
      <c r="AUH108" s="211"/>
      <c r="AUI108" s="211"/>
      <c r="AUJ108" s="211"/>
      <c r="AUK108" s="211"/>
      <c r="AUL108" s="212"/>
      <c r="AUM108" s="213"/>
      <c r="AUN108" s="214"/>
      <c r="AUO108" s="210"/>
      <c r="AUP108" s="210"/>
      <c r="AUQ108" s="210"/>
      <c r="AUR108" s="210"/>
      <c r="AUS108" s="211"/>
      <c r="AUT108" s="211"/>
      <c r="AUU108" s="211"/>
      <c r="AUV108" s="211"/>
      <c r="AUW108" s="211"/>
      <c r="AUX108" s="212"/>
      <c r="AUY108" s="213"/>
      <c r="AUZ108" s="214"/>
      <c r="AVA108" s="210"/>
      <c r="AVB108" s="210"/>
      <c r="AVC108" s="210"/>
      <c r="AVD108" s="210"/>
      <c r="AVE108" s="211"/>
      <c r="AVF108" s="211"/>
      <c r="AVG108" s="211"/>
      <c r="AVH108" s="211"/>
      <c r="AVI108" s="211"/>
      <c r="AVJ108" s="212"/>
      <c r="AVK108" s="213"/>
      <c r="AVL108" s="214"/>
      <c r="AVM108" s="210"/>
      <c r="AVN108" s="210"/>
      <c r="AVO108" s="210"/>
      <c r="AVP108" s="210"/>
      <c r="AVQ108" s="211"/>
      <c r="AVR108" s="211"/>
      <c r="AVS108" s="211"/>
      <c r="AVT108" s="211"/>
      <c r="AVU108" s="211"/>
      <c r="AVV108" s="212"/>
      <c r="AVW108" s="213"/>
      <c r="AVX108" s="214"/>
      <c r="AVY108" s="210"/>
      <c r="AVZ108" s="210"/>
      <c r="AWA108" s="210"/>
      <c r="AWB108" s="210"/>
      <c r="AWC108" s="211"/>
      <c r="AWD108" s="211"/>
      <c r="AWE108" s="211"/>
      <c r="AWF108" s="211"/>
      <c r="AWG108" s="211"/>
      <c r="AWH108" s="212"/>
      <c r="AWI108" s="213"/>
      <c r="AWJ108" s="214"/>
      <c r="AWK108" s="210"/>
      <c r="AWL108" s="210"/>
      <c r="AWM108" s="210"/>
      <c r="AWN108" s="210"/>
      <c r="AWO108" s="211"/>
      <c r="AWP108" s="211"/>
      <c r="AWQ108" s="211"/>
      <c r="AWR108" s="211"/>
      <c r="AWS108" s="211"/>
      <c r="AWT108" s="212"/>
      <c r="AWU108" s="213"/>
      <c r="AWV108" s="214"/>
      <c r="AWW108" s="210"/>
      <c r="AWX108" s="210"/>
      <c r="AWY108" s="210"/>
      <c r="AWZ108" s="210"/>
      <c r="AXA108" s="211"/>
      <c r="AXB108" s="211"/>
      <c r="AXC108" s="211"/>
      <c r="AXD108" s="211"/>
      <c r="AXE108" s="211"/>
      <c r="AXF108" s="212"/>
      <c r="AXG108" s="213"/>
      <c r="AXH108" s="214"/>
      <c r="AXI108" s="210"/>
      <c r="AXJ108" s="210"/>
      <c r="AXK108" s="210"/>
      <c r="AXL108" s="210"/>
      <c r="AXM108" s="211"/>
      <c r="AXN108" s="211"/>
      <c r="AXO108" s="211"/>
      <c r="AXP108" s="211"/>
      <c r="AXQ108" s="211"/>
      <c r="AXR108" s="212"/>
      <c r="AXS108" s="213"/>
      <c r="AXT108" s="214"/>
      <c r="AXU108" s="210"/>
      <c r="AXV108" s="210"/>
      <c r="AXW108" s="210"/>
      <c r="AXX108" s="210"/>
      <c r="AXY108" s="211"/>
      <c r="AXZ108" s="211"/>
      <c r="AYA108" s="211"/>
      <c r="AYB108" s="211"/>
      <c r="AYC108" s="211"/>
      <c r="AYD108" s="212"/>
      <c r="AYE108" s="213"/>
      <c r="AYF108" s="214"/>
      <c r="AYG108" s="210"/>
      <c r="AYH108" s="210"/>
      <c r="AYI108" s="210"/>
      <c r="AYJ108" s="210"/>
      <c r="AYK108" s="211"/>
      <c r="AYL108" s="211"/>
      <c r="AYM108" s="211"/>
      <c r="AYN108" s="211"/>
      <c r="AYO108" s="211"/>
      <c r="AYP108" s="212"/>
      <c r="AYQ108" s="213"/>
      <c r="AYR108" s="214"/>
      <c r="AYS108" s="210"/>
      <c r="AYT108" s="210"/>
      <c r="AYU108" s="210"/>
      <c r="AYV108" s="210"/>
      <c r="AYW108" s="211"/>
      <c r="AYX108" s="211"/>
      <c r="AYY108" s="211"/>
      <c r="AYZ108" s="211"/>
      <c r="AZA108" s="211"/>
      <c r="AZB108" s="212"/>
      <c r="AZC108" s="213"/>
      <c r="AZD108" s="214"/>
      <c r="AZE108" s="210"/>
      <c r="AZF108" s="210"/>
      <c r="AZG108" s="210"/>
      <c r="AZH108" s="210"/>
      <c r="AZI108" s="211"/>
      <c r="AZJ108" s="211"/>
      <c r="AZK108" s="211"/>
      <c r="AZL108" s="211"/>
      <c r="AZM108" s="211"/>
      <c r="AZN108" s="212"/>
      <c r="AZO108" s="213"/>
      <c r="AZP108" s="214"/>
      <c r="AZQ108" s="210"/>
      <c r="AZR108" s="210"/>
      <c r="AZS108" s="210"/>
      <c r="AZT108" s="210"/>
      <c r="AZU108" s="211"/>
      <c r="AZV108" s="211"/>
      <c r="AZW108" s="211"/>
      <c r="AZX108" s="211"/>
      <c r="AZY108" s="211"/>
      <c r="AZZ108" s="212"/>
      <c r="BAA108" s="213"/>
      <c r="BAB108" s="214"/>
      <c r="BAC108" s="210"/>
      <c r="BAD108" s="210"/>
      <c r="BAE108" s="210"/>
      <c r="BAF108" s="210"/>
      <c r="BAG108" s="211"/>
      <c r="BAH108" s="211"/>
      <c r="BAI108" s="211"/>
      <c r="BAJ108" s="211"/>
      <c r="BAK108" s="211"/>
      <c r="BAL108" s="212"/>
      <c r="BAM108" s="213"/>
      <c r="BAN108" s="214"/>
      <c r="BAO108" s="210"/>
      <c r="BAP108" s="210"/>
      <c r="BAQ108" s="210"/>
      <c r="BAR108" s="210"/>
      <c r="BAS108" s="211"/>
      <c r="BAT108" s="211"/>
      <c r="BAU108" s="211"/>
      <c r="BAV108" s="211"/>
      <c r="BAW108" s="211"/>
      <c r="BAX108" s="212"/>
      <c r="BAY108" s="213"/>
      <c r="BAZ108" s="214"/>
      <c r="BBA108" s="210"/>
      <c r="BBB108" s="210"/>
      <c r="BBC108" s="210"/>
      <c r="BBD108" s="210"/>
      <c r="BBE108" s="211"/>
      <c r="BBF108" s="211"/>
      <c r="BBG108" s="211"/>
      <c r="BBH108" s="211"/>
      <c r="BBI108" s="211"/>
      <c r="BBJ108" s="212"/>
      <c r="BBK108" s="213"/>
      <c r="BBL108" s="214"/>
      <c r="BBM108" s="210"/>
      <c r="BBN108" s="210"/>
      <c r="BBO108" s="210"/>
      <c r="BBP108" s="210"/>
      <c r="BBQ108" s="211"/>
      <c r="BBR108" s="211"/>
      <c r="BBS108" s="211"/>
      <c r="BBT108" s="211"/>
      <c r="BBU108" s="211"/>
      <c r="BBV108" s="212"/>
      <c r="BBW108" s="213"/>
      <c r="BBX108" s="214"/>
      <c r="BBY108" s="210"/>
      <c r="BBZ108" s="210"/>
      <c r="BCA108" s="210"/>
      <c r="BCB108" s="210"/>
      <c r="BCC108" s="211"/>
      <c r="BCD108" s="211"/>
      <c r="BCE108" s="211"/>
      <c r="BCF108" s="211"/>
      <c r="BCG108" s="211"/>
      <c r="BCH108" s="212"/>
      <c r="BCI108" s="213"/>
      <c r="BCJ108" s="214"/>
      <c r="BCK108" s="210"/>
      <c r="BCL108" s="210"/>
      <c r="BCM108" s="210"/>
      <c r="BCN108" s="210"/>
      <c r="BCO108" s="211"/>
      <c r="BCP108" s="211"/>
      <c r="BCQ108" s="211"/>
      <c r="BCR108" s="211"/>
      <c r="BCS108" s="211"/>
      <c r="BCT108" s="212"/>
      <c r="BCU108" s="213"/>
      <c r="BCV108" s="214"/>
      <c r="BCW108" s="210"/>
      <c r="BCX108" s="210"/>
      <c r="BCY108" s="210"/>
      <c r="BCZ108" s="210"/>
      <c r="BDA108" s="211"/>
      <c r="BDB108" s="211"/>
      <c r="BDC108" s="211"/>
      <c r="BDD108" s="211"/>
      <c r="BDE108" s="211"/>
      <c r="BDF108" s="212"/>
      <c r="BDG108" s="213"/>
      <c r="BDH108" s="214"/>
      <c r="BDI108" s="210"/>
      <c r="BDJ108" s="210"/>
      <c r="BDK108" s="210"/>
      <c r="BDL108" s="210"/>
      <c r="BDM108" s="211"/>
      <c r="BDN108" s="211"/>
      <c r="BDO108" s="211"/>
      <c r="BDP108" s="211"/>
      <c r="BDQ108" s="211"/>
      <c r="BDR108" s="212"/>
      <c r="BDS108" s="213"/>
      <c r="BDT108" s="214"/>
      <c r="BDU108" s="210"/>
      <c r="BDV108" s="210"/>
      <c r="BDW108" s="210"/>
      <c r="BDX108" s="210"/>
      <c r="BDY108" s="211"/>
      <c r="BDZ108" s="211"/>
      <c r="BEA108" s="211"/>
      <c r="BEB108" s="211"/>
      <c r="BEC108" s="211"/>
      <c r="BED108" s="212"/>
      <c r="BEE108" s="213"/>
      <c r="BEF108" s="214"/>
      <c r="BEG108" s="210"/>
      <c r="BEH108" s="210"/>
      <c r="BEI108" s="210"/>
      <c r="BEJ108" s="210"/>
      <c r="BEK108" s="211"/>
      <c r="BEL108" s="211"/>
      <c r="BEM108" s="211"/>
      <c r="BEN108" s="211"/>
      <c r="BEO108" s="211"/>
      <c r="BEP108" s="212"/>
      <c r="BEQ108" s="213"/>
      <c r="BER108" s="214"/>
      <c r="BES108" s="210"/>
      <c r="BET108" s="210"/>
      <c r="BEU108" s="210"/>
      <c r="BEV108" s="210"/>
      <c r="BEW108" s="211"/>
      <c r="BEX108" s="211"/>
      <c r="BEY108" s="211"/>
      <c r="BEZ108" s="211"/>
      <c r="BFA108" s="211"/>
      <c r="BFB108" s="212"/>
      <c r="BFC108" s="213"/>
      <c r="BFD108" s="214"/>
      <c r="BFE108" s="210"/>
      <c r="BFF108" s="210"/>
      <c r="BFG108" s="210"/>
      <c r="BFH108" s="210"/>
      <c r="BFI108" s="211"/>
      <c r="BFJ108" s="211"/>
      <c r="BFK108" s="211"/>
      <c r="BFL108" s="211"/>
      <c r="BFM108" s="211"/>
      <c r="BFN108" s="212"/>
      <c r="BFO108" s="213"/>
      <c r="BFP108" s="214"/>
      <c r="BFQ108" s="210"/>
      <c r="BFR108" s="210"/>
      <c r="BFS108" s="210"/>
      <c r="BFT108" s="210"/>
      <c r="BFU108" s="211"/>
      <c r="BFV108" s="211"/>
      <c r="BFW108" s="211"/>
      <c r="BFX108" s="211"/>
      <c r="BFY108" s="211"/>
      <c r="BFZ108" s="212"/>
      <c r="BGA108" s="213"/>
      <c r="BGB108" s="214"/>
      <c r="BGC108" s="210"/>
      <c r="BGD108" s="210"/>
      <c r="BGE108" s="210"/>
      <c r="BGF108" s="210"/>
      <c r="BGG108" s="211"/>
      <c r="BGH108" s="211"/>
      <c r="BGI108" s="211"/>
      <c r="BGJ108" s="211"/>
      <c r="BGK108" s="211"/>
      <c r="BGL108" s="212"/>
      <c r="BGM108" s="213"/>
      <c r="BGN108" s="214"/>
      <c r="BGO108" s="210"/>
      <c r="BGP108" s="210"/>
      <c r="BGQ108" s="210"/>
      <c r="BGR108" s="210"/>
      <c r="BGS108" s="211"/>
      <c r="BGT108" s="211"/>
      <c r="BGU108" s="211"/>
      <c r="BGV108" s="211"/>
      <c r="BGW108" s="211"/>
      <c r="BGX108" s="212"/>
      <c r="BGY108" s="213"/>
      <c r="BGZ108" s="214"/>
      <c r="BHA108" s="210"/>
      <c r="BHB108" s="210"/>
      <c r="BHC108" s="210"/>
      <c r="BHD108" s="210"/>
      <c r="BHE108" s="211"/>
      <c r="BHF108" s="211"/>
      <c r="BHG108" s="211"/>
      <c r="BHH108" s="211"/>
      <c r="BHI108" s="211"/>
      <c r="BHJ108" s="212"/>
      <c r="BHK108" s="213"/>
      <c r="BHL108" s="214"/>
      <c r="BHM108" s="210"/>
      <c r="BHN108" s="210"/>
      <c r="BHO108" s="210"/>
      <c r="BHP108" s="210"/>
      <c r="BHQ108" s="211"/>
      <c r="BHR108" s="211"/>
      <c r="BHS108" s="211"/>
      <c r="BHT108" s="211"/>
      <c r="BHU108" s="211"/>
      <c r="BHV108" s="212"/>
      <c r="BHW108" s="213"/>
      <c r="BHX108" s="214"/>
      <c r="BHY108" s="210"/>
      <c r="BHZ108" s="210"/>
      <c r="BIA108" s="210"/>
      <c r="BIB108" s="210"/>
      <c r="BIC108" s="211"/>
      <c r="BID108" s="211"/>
      <c r="BIE108" s="211"/>
      <c r="BIF108" s="211"/>
      <c r="BIG108" s="211"/>
      <c r="BIH108" s="212"/>
      <c r="BII108" s="213"/>
      <c r="BIJ108" s="214"/>
      <c r="BIK108" s="210"/>
      <c r="BIL108" s="210"/>
      <c r="BIM108" s="210"/>
      <c r="BIN108" s="210"/>
      <c r="BIO108" s="211"/>
      <c r="BIP108" s="211"/>
      <c r="BIQ108" s="211"/>
      <c r="BIR108" s="211"/>
      <c r="BIS108" s="211"/>
      <c r="BIT108" s="212"/>
      <c r="BIU108" s="213"/>
      <c r="BIV108" s="214"/>
      <c r="BIW108" s="210"/>
      <c r="BIX108" s="210"/>
      <c r="BIY108" s="210"/>
      <c r="BIZ108" s="210"/>
      <c r="BJA108" s="211"/>
      <c r="BJB108" s="211"/>
      <c r="BJC108" s="211"/>
      <c r="BJD108" s="211"/>
      <c r="BJE108" s="211"/>
      <c r="BJF108" s="212"/>
      <c r="BJG108" s="213"/>
      <c r="BJH108" s="214"/>
      <c r="BJI108" s="210"/>
      <c r="BJJ108" s="210"/>
      <c r="BJK108" s="210"/>
      <c r="BJL108" s="210"/>
      <c r="BJM108" s="211"/>
      <c r="BJN108" s="211"/>
      <c r="BJO108" s="211"/>
      <c r="BJP108" s="211"/>
      <c r="BJQ108" s="211"/>
      <c r="BJR108" s="212"/>
      <c r="BJS108" s="213"/>
      <c r="BJT108" s="214"/>
      <c r="BJU108" s="210"/>
      <c r="BJV108" s="210"/>
      <c r="BJW108" s="210"/>
      <c r="BJX108" s="210"/>
      <c r="BJY108" s="211"/>
      <c r="BJZ108" s="211"/>
      <c r="BKA108" s="211"/>
      <c r="BKB108" s="211"/>
      <c r="BKC108" s="211"/>
      <c r="BKD108" s="212"/>
      <c r="BKE108" s="213"/>
      <c r="BKF108" s="214"/>
      <c r="BKG108" s="210"/>
      <c r="BKH108" s="210"/>
      <c r="BKI108" s="210"/>
      <c r="BKJ108" s="210"/>
      <c r="BKK108" s="211"/>
      <c r="BKL108" s="211"/>
      <c r="BKM108" s="211"/>
      <c r="BKN108" s="211"/>
      <c r="BKO108" s="211"/>
      <c r="BKP108" s="212"/>
      <c r="BKQ108" s="213"/>
      <c r="BKR108" s="214"/>
      <c r="BKS108" s="210"/>
      <c r="BKT108" s="210"/>
      <c r="BKU108" s="210"/>
      <c r="BKV108" s="210"/>
      <c r="BKW108" s="211"/>
      <c r="BKX108" s="211"/>
      <c r="BKY108" s="211"/>
      <c r="BKZ108" s="211"/>
      <c r="BLA108" s="211"/>
      <c r="BLB108" s="212"/>
      <c r="BLC108" s="213"/>
      <c r="BLD108" s="214"/>
      <c r="BLE108" s="210"/>
      <c r="BLF108" s="210"/>
      <c r="BLG108" s="210"/>
      <c r="BLH108" s="210"/>
      <c r="BLI108" s="211"/>
      <c r="BLJ108" s="211"/>
      <c r="BLK108" s="211"/>
      <c r="BLL108" s="211"/>
      <c r="BLM108" s="211"/>
      <c r="BLN108" s="212"/>
      <c r="BLO108" s="213"/>
      <c r="BLP108" s="214"/>
      <c r="BLQ108" s="210"/>
      <c r="BLR108" s="210"/>
      <c r="BLS108" s="210"/>
      <c r="BLT108" s="210"/>
      <c r="BLU108" s="211"/>
      <c r="BLV108" s="211"/>
      <c r="BLW108" s="211"/>
      <c r="BLX108" s="211"/>
      <c r="BLY108" s="211"/>
      <c r="BLZ108" s="212"/>
      <c r="BMA108" s="213"/>
      <c r="BMB108" s="214"/>
      <c r="BMC108" s="210"/>
      <c r="BMD108" s="210"/>
      <c r="BME108" s="210"/>
      <c r="BMF108" s="210"/>
      <c r="BMG108" s="211"/>
      <c r="BMH108" s="211"/>
      <c r="BMI108" s="211"/>
      <c r="BMJ108" s="211"/>
      <c r="BMK108" s="211"/>
      <c r="BML108" s="212"/>
      <c r="BMM108" s="213"/>
      <c r="BMN108" s="214"/>
      <c r="BMO108" s="210"/>
      <c r="BMP108" s="210"/>
      <c r="BMQ108" s="210"/>
      <c r="BMR108" s="210"/>
      <c r="BMS108" s="211"/>
      <c r="BMT108" s="211"/>
      <c r="BMU108" s="211"/>
      <c r="BMV108" s="211"/>
      <c r="BMW108" s="211"/>
      <c r="BMX108" s="212"/>
      <c r="BMY108" s="213"/>
      <c r="BMZ108" s="214"/>
      <c r="BNA108" s="210"/>
      <c r="BNB108" s="210"/>
      <c r="BNC108" s="210"/>
      <c r="BND108" s="210"/>
      <c r="BNE108" s="211"/>
      <c r="BNF108" s="211"/>
      <c r="BNG108" s="211"/>
      <c r="BNH108" s="211"/>
      <c r="BNI108" s="211"/>
      <c r="BNJ108" s="212"/>
      <c r="BNK108" s="213"/>
      <c r="BNL108" s="214"/>
      <c r="BNM108" s="210"/>
      <c r="BNN108" s="210"/>
      <c r="BNO108" s="210"/>
      <c r="BNP108" s="210"/>
      <c r="BNQ108" s="211"/>
      <c r="BNR108" s="211"/>
      <c r="BNS108" s="211"/>
      <c r="BNT108" s="211"/>
      <c r="BNU108" s="211"/>
      <c r="BNV108" s="212"/>
      <c r="BNW108" s="213"/>
      <c r="BNX108" s="214"/>
      <c r="BNY108" s="210"/>
      <c r="BNZ108" s="210"/>
      <c r="BOA108" s="210"/>
      <c r="BOB108" s="210"/>
      <c r="BOC108" s="211"/>
      <c r="BOD108" s="211"/>
      <c r="BOE108" s="211"/>
      <c r="BOF108" s="211"/>
      <c r="BOG108" s="211"/>
      <c r="BOH108" s="212"/>
      <c r="BOI108" s="213"/>
      <c r="BOJ108" s="214"/>
      <c r="BOK108" s="210"/>
      <c r="BOL108" s="210"/>
      <c r="BOM108" s="210"/>
      <c r="BON108" s="210"/>
      <c r="BOO108" s="211"/>
      <c r="BOP108" s="211"/>
      <c r="BOQ108" s="211"/>
      <c r="BOR108" s="211"/>
      <c r="BOS108" s="211"/>
      <c r="BOT108" s="212"/>
      <c r="BOU108" s="213"/>
      <c r="BOV108" s="214"/>
      <c r="BOW108" s="210"/>
      <c r="BOX108" s="210"/>
      <c r="BOY108" s="210"/>
      <c r="BOZ108" s="210"/>
      <c r="BPA108" s="211"/>
      <c r="BPB108" s="211"/>
      <c r="BPC108" s="211"/>
      <c r="BPD108" s="211"/>
      <c r="BPE108" s="211"/>
      <c r="BPF108" s="212"/>
      <c r="BPG108" s="213"/>
      <c r="BPH108" s="214"/>
      <c r="BPI108" s="210"/>
      <c r="BPJ108" s="210"/>
      <c r="BPK108" s="210"/>
      <c r="BPL108" s="210"/>
      <c r="BPM108" s="211"/>
      <c r="BPN108" s="211"/>
      <c r="BPO108" s="211"/>
      <c r="BPP108" s="211"/>
      <c r="BPQ108" s="211"/>
      <c r="BPR108" s="212"/>
      <c r="BPS108" s="213"/>
      <c r="BPT108" s="214"/>
      <c r="BPU108" s="210"/>
      <c r="BPV108" s="210"/>
      <c r="BPW108" s="210"/>
      <c r="BPX108" s="210"/>
      <c r="BPY108" s="211"/>
      <c r="BPZ108" s="211"/>
      <c r="BQA108" s="211"/>
      <c r="BQB108" s="211"/>
      <c r="BQC108" s="211"/>
      <c r="BQD108" s="212"/>
      <c r="BQE108" s="213"/>
      <c r="BQF108" s="214"/>
      <c r="BQG108" s="210"/>
      <c r="BQH108" s="210"/>
      <c r="BQI108" s="210"/>
      <c r="BQJ108" s="210"/>
      <c r="BQK108" s="211"/>
      <c r="BQL108" s="211"/>
      <c r="BQM108" s="211"/>
      <c r="BQN108" s="211"/>
      <c r="BQO108" s="211"/>
      <c r="BQP108" s="212"/>
      <c r="BQQ108" s="213"/>
      <c r="BQR108" s="214"/>
      <c r="BQS108" s="210"/>
      <c r="BQT108" s="210"/>
      <c r="BQU108" s="210"/>
      <c r="BQV108" s="210"/>
      <c r="BQW108" s="211"/>
      <c r="BQX108" s="211"/>
      <c r="BQY108" s="211"/>
      <c r="BQZ108" s="211"/>
      <c r="BRA108" s="211"/>
      <c r="BRB108" s="212"/>
      <c r="BRC108" s="213"/>
      <c r="BRD108" s="214"/>
      <c r="BRE108" s="210"/>
      <c r="BRF108" s="210"/>
      <c r="BRG108" s="210"/>
      <c r="BRH108" s="210"/>
      <c r="BRI108" s="211"/>
      <c r="BRJ108" s="211"/>
      <c r="BRK108" s="211"/>
      <c r="BRL108" s="211"/>
      <c r="BRM108" s="211"/>
      <c r="BRN108" s="212"/>
      <c r="BRO108" s="213"/>
      <c r="BRP108" s="214"/>
      <c r="BRQ108" s="210"/>
      <c r="BRR108" s="210"/>
      <c r="BRS108" s="210"/>
      <c r="BRT108" s="210"/>
      <c r="BRU108" s="211"/>
      <c r="BRV108" s="211"/>
      <c r="BRW108" s="211"/>
      <c r="BRX108" s="211"/>
      <c r="BRY108" s="211"/>
      <c r="BRZ108" s="212"/>
      <c r="BSA108" s="213"/>
      <c r="BSB108" s="214"/>
      <c r="BSC108" s="210"/>
      <c r="BSD108" s="210"/>
      <c r="BSE108" s="210"/>
      <c r="BSF108" s="210"/>
      <c r="BSG108" s="211"/>
      <c r="BSH108" s="211"/>
      <c r="BSI108" s="211"/>
      <c r="BSJ108" s="211"/>
      <c r="BSK108" s="211"/>
      <c r="BSL108" s="212"/>
      <c r="BSM108" s="213"/>
      <c r="BSN108" s="214"/>
      <c r="BSO108" s="210"/>
      <c r="BSP108" s="210"/>
      <c r="BSQ108" s="210"/>
      <c r="BSR108" s="210"/>
      <c r="BSS108" s="211"/>
      <c r="BST108" s="211"/>
      <c r="BSU108" s="211"/>
      <c r="BSV108" s="211"/>
      <c r="BSW108" s="211"/>
      <c r="BSX108" s="212"/>
      <c r="BSY108" s="213"/>
      <c r="BSZ108" s="214"/>
      <c r="BTA108" s="210"/>
      <c r="BTB108" s="210"/>
      <c r="BTC108" s="210"/>
      <c r="BTD108" s="210"/>
      <c r="BTE108" s="211"/>
      <c r="BTF108" s="211"/>
      <c r="BTG108" s="211"/>
      <c r="BTH108" s="211"/>
      <c r="BTI108" s="211"/>
      <c r="BTJ108" s="212"/>
      <c r="BTK108" s="213"/>
      <c r="BTL108" s="214"/>
      <c r="BTM108" s="210"/>
      <c r="BTN108" s="210"/>
      <c r="BTO108" s="210"/>
      <c r="BTP108" s="210"/>
      <c r="BTQ108" s="211"/>
      <c r="BTR108" s="211"/>
      <c r="BTS108" s="211"/>
      <c r="BTT108" s="211"/>
      <c r="BTU108" s="211"/>
      <c r="BTV108" s="212"/>
      <c r="BTW108" s="213"/>
      <c r="BTX108" s="214"/>
      <c r="BTY108" s="210"/>
      <c r="BTZ108" s="210"/>
      <c r="BUA108" s="210"/>
      <c r="BUB108" s="210"/>
      <c r="BUC108" s="211"/>
      <c r="BUD108" s="211"/>
      <c r="BUE108" s="211"/>
      <c r="BUF108" s="211"/>
      <c r="BUG108" s="211"/>
      <c r="BUH108" s="212"/>
      <c r="BUI108" s="213"/>
      <c r="BUJ108" s="214"/>
      <c r="BUK108" s="210"/>
      <c r="BUL108" s="210"/>
      <c r="BUM108" s="210"/>
      <c r="BUN108" s="210"/>
      <c r="BUO108" s="211"/>
      <c r="BUP108" s="211"/>
      <c r="BUQ108" s="211"/>
      <c r="BUR108" s="211"/>
      <c r="BUS108" s="211"/>
      <c r="BUT108" s="212"/>
      <c r="BUU108" s="213"/>
      <c r="BUV108" s="214"/>
      <c r="BUW108" s="210"/>
      <c r="BUX108" s="210"/>
      <c r="BUY108" s="210"/>
      <c r="BUZ108" s="210"/>
      <c r="BVA108" s="211"/>
      <c r="BVB108" s="211"/>
      <c r="BVC108" s="211"/>
      <c r="BVD108" s="211"/>
      <c r="BVE108" s="211"/>
      <c r="BVF108" s="212"/>
      <c r="BVG108" s="213"/>
      <c r="BVH108" s="214"/>
      <c r="BVI108" s="210"/>
      <c r="BVJ108" s="210"/>
      <c r="BVK108" s="210"/>
      <c r="BVL108" s="210"/>
      <c r="BVM108" s="211"/>
      <c r="BVN108" s="211"/>
      <c r="BVO108" s="211"/>
      <c r="BVP108" s="211"/>
      <c r="BVQ108" s="211"/>
      <c r="BVR108" s="212"/>
      <c r="BVS108" s="213"/>
      <c r="BVT108" s="214"/>
      <c r="BVU108" s="210"/>
      <c r="BVV108" s="210"/>
      <c r="BVW108" s="210"/>
      <c r="BVX108" s="210"/>
      <c r="BVY108" s="211"/>
      <c r="BVZ108" s="211"/>
      <c r="BWA108" s="211"/>
      <c r="BWB108" s="211"/>
      <c r="BWC108" s="211"/>
      <c r="BWD108" s="212"/>
      <c r="BWE108" s="213"/>
      <c r="BWF108" s="214"/>
      <c r="BWG108" s="210"/>
      <c r="BWH108" s="210"/>
      <c r="BWI108" s="210"/>
      <c r="BWJ108" s="210"/>
      <c r="BWK108" s="211"/>
      <c r="BWL108" s="211"/>
      <c r="BWM108" s="211"/>
      <c r="BWN108" s="211"/>
      <c r="BWO108" s="211"/>
      <c r="BWP108" s="212"/>
      <c r="BWQ108" s="213"/>
      <c r="BWR108" s="214"/>
      <c r="BWS108" s="210"/>
      <c r="BWT108" s="210"/>
      <c r="BWU108" s="210"/>
      <c r="BWV108" s="210"/>
      <c r="BWW108" s="211"/>
      <c r="BWX108" s="211"/>
      <c r="BWY108" s="211"/>
      <c r="BWZ108" s="211"/>
      <c r="BXA108" s="211"/>
      <c r="BXB108" s="212"/>
      <c r="BXC108" s="213"/>
      <c r="BXD108" s="214"/>
      <c r="BXE108" s="210"/>
      <c r="BXF108" s="210"/>
      <c r="BXG108" s="210"/>
      <c r="BXH108" s="210"/>
      <c r="BXI108" s="211"/>
      <c r="BXJ108" s="211"/>
      <c r="BXK108" s="211"/>
      <c r="BXL108" s="211"/>
      <c r="BXM108" s="211"/>
      <c r="BXN108" s="212"/>
      <c r="BXO108" s="213"/>
      <c r="BXP108" s="214"/>
      <c r="BXQ108" s="210"/>
      <c r="BXR108" s="210"/>
      <c r="BXS108" s="210"/>
      <c r="BXT108" s="210"/>
      <c r="BXU108" s="211"/>
      <c r="BXV108" s="211"/>
      <c r="BXW108" s="211"/>
      <c r="BXX108" s="211"/>
      <c r="BXY108" s="211"/>
      <c r="BXZ108" s="212"/>
      <c r="BYA108" s="213"/>
      <c r="BYB108" s="214"/>
      <c r="BYC108" s="210"/>
      <c r="BYD108" s="210"/>
      <c r="BYE108" s="210"/>
      <c r="BYF108" s="210"/>
      <c r="BYG108" s="211"/>
      <c r="BYH108" s="211"/>
      <c r="BYI108" s="211"/>
      <c r="BYJ108" s="211"/>
      <c r="BYK108" s="211"/>
      <c r="BYL108" s="212"/>
      <c r="BYM108" s="213"/>
      <c r="BYN108" s="214"/>
      <c r="BYO108" s="210"/>
      <c r="BYP108" s="210"/>
      <c r="BYQ108" s="210"/>
      <c r="BYR108" s="210"/>
      <c r="BYS108" s="211"/>
      <c r="BYT108" s="211"/>
      <c r="BYU108" s="211"/>
      <c r="BYV108" s="211"/>
      <c r="BYW108" s="211"/>
      <c r="BYX108" s="212"/>
      <c r="BYY108" s="213"/>
      <c r="BYZ108" s="214"/>
      <c r="BZA108" s="210"/>
      <c r="BZB108" s="210"/>
      <c r="BZC108" s="210"/>
      <c r="BZD108" s="210"/>
      <c r="BZE108" s="211"/>
      <c r="BZF108" s="211"/>
      <c r="BZG108" s="211"/>
      <c r="BZH108" s="211"/>
      <c r="BZI108" s="211"/>
      <c r="BZJ108" s="212"/>
      <c r="BZK108" s="213"/>
      <c r="BZL108" s="214"/>
      <c r="BZM108" s="210"/>
      <c r="BZN108" s="210"/>
      <c r="BZO108" s="210"/>
      <c r="BZP108" s="210"/>
      <c r="BZQ108" s="211"/>
      <c r="BZR108" s="211"/>
      <c r="BZS108" s="211"/>
      <c r="BZT108" s="211"/>
      <c r="BZU108" s="211"/>
      <c r="BZV108" s="212"/>
      <c r="BZW108" s="213"/>
      <c r="BZX108" s="214"/>
      <c r="BZY108" s="210"/>
      <c r="BZZ108" s="210"/>
      <c r="CAA108" s="210"/>
      <c r="CAB108" s="210"/>
      <c r="CAC108" s="211"/>
      <c r="CAD108" s="211"/>
      <c r="CAE108" s="211"/>
      <c r="CAF108" s="211"/>
      <c r="CAG108" s="211"/>
      <c r="CAH108" s="212"/>
      <c r="CAI108" s="213"/>
      <c r="CAJ108" s="214"/>
      <c r="CAK108" s="210"/>
      <c r="CAL108" s="210"/>
      <c r="CAM108" s="210"/>
      <c r="CAN108" s="210"/>
      <c r="CAO108" s="211"/>
      <c r="CAP108" s="211"/>
      <c r="CAQ108" s="211"/>
      <c r="CAR108" s="211"/>
      <c r="CAS108" s="211"/>
      <c r="CAT108" s="212"/>
      <c r="CAU108" s="213"/>
      <c r="CAV108" s="214"/>
      <c r="CAW108" s="210"/>
      <c r="CAX108" s="210"/>
      <c r="CAY108" s="210"/>
      <c r="CAZ108" s="210"/>
      <c r="CBA108" s="211"/>
      <c r="CBB108" s="211"/>
      <c r="CBC108" s="211"/>
      <c r="CBD108" s="211"/>
      <c r="CBE108" s="211"/>
      <c r="CBF108" s="212"/>
      <c r="CBG108" s="213"/>
      <c r="CBH108" s="214"/>
      <c r="CBI108" s="210"/>
      <c r="CBJ108" s="210"/>
      <c r="CBK108" s="210"/>
      <c r="CBL108" s="210"/>
      <c r="CBM108" s="211"/>
      <c r="CBN108" s="211"/>
      <c r="CBO108" s="211"/>
      <c r="CBP108" s="211"/>
      <c r="CBQ108" s="211"/>
      <c r="CBR108" s="212"/>
      <c r="CBS108" s="213"/>
      <c r="CBT108" s="214"/>
      <c r="CBU108" s="210"/>
      <c r="CBV108" s="210"/>
      <c r="CBW108" s="210"/>
      <c r="CBX108" s="210"/>
      <c r="CBY108" s="211"/>
      <c r="CBZ108" s="211"/>
      <c r="CCA108" s="211"/>
      <c r="CCB108" s="211"/>
      <c r="CCC108" s="211"/>
      <c r="CCD108" s="212"/>
      <c r="CCE108" s="213"/>
      <c r="CCF108" s="214"/>
      <c r="CCG108" s="210"/>
      <c r="CCH108" s="210"/>
      <c r="CCI108" s="210"/>
      <c r="CCJ108" s="210"/>
      <c r="CCK108" s="211"/>
      <c r="CCL108" s="211"/>
      <c r="CCM108" s="211"/>
      <c r="CCN108" s="211"/>
      <c r="CCO108" s="211"/>
      <c r="CCP108" s="212"/>
      <c r="CCQ108" s="213"/>
      <c r="CCR108" s="214"/>
      <c r="CCS108" s="210"/>
      <c r="CCT108" s="210"/>
      <c r="CCU108" s="210"/>
      <c r="CCV108" s="210"/>
      <c r="CCW108" s="211"/>
      <c r="CCX108" s="211"/>
      <c r="CCY108" s="211"/>
      <c r="CCZ108" s="211"/>
      <c r="CDA108" s="211"/>
      <c r="CDB108" s="212"/>
      <c r="CDC108" s="213"/>
      <c r="CDD108" s="214"/>
      <c r="CDE108" s="210"/>
      <c r="CDF108" s="210"/>
      <c r="CDG108" s="210"/>
      <c r="CDH108" s="210"/>
      <c r="CDI108" s="211"/>
      <c r="CDJ108" s="211"/>
      <c r="CDK108" s="211"/>
      <c r="CDL108" s="211"/>
      <c r="CDM108" s="211"/>
      <c r="CDN108" s="212"/>
      <c r="CDO108" s="213"/>
      <c r="CDP108" s="214"/>
      <c r="CDQ108" s="210"/>
      <c r="CDR108" s="210"/>
      <c r="CDS108" s="210"/>
      <c r="CDT108" s="210"/>
      <c r="CDU108" s="211"/>
      <c r="CDV108" s="211"/>
      <c r="CDW108" s="211"/>
      <c r="CDX108" s="211"/>
      <c r="CDY108" s="211"/>
      <c r="CDZ108" s="212"/>
      <c r="CEA108" s="213"/>
      <c r="CEB108" s="214"/>
      <c r="CEC108" s="210"/>
      <c r="CED108" s="210"/>
      <c r="CEE108" s="210"/>
      <c r="CEF108" s="210"/>
      <c r="CEG108" s="211"/>
      <c r="CEH108" s="211"/>
      <c r="CEI108" s="211"/>
      <c r="CEJ108" s="211"/>
      <c r="CEK108" s="211"/>
      <c r="CEL108" s="212"/>
      <c r="CEM108" s="213"/>
      <c r="CEN108" s="214"/>
      <c r="CEO108" s="210"/>
      <c r="CEP108" s="210"/>
      <c r="CEQ108" s="210"/>
      <c r="CER108" s="210"/>
      <c r="CES108" s="211"/>
      <c r="CET108" s="211"/>
      <c r="CEU108" s="211"/>
      <c r="CEV108" s="211"/>
      <c r="CEW108" s="211"/>
      <c r="CEX108" s="212"/>
      <c r="CEY108" s="213"/>
      <c r="CEZ108" s="214"/>
      <c r="CFA108" s="210"/>
      <c r="CFB108" s="210"/>
      <c r="CFC108" s="210"/>
      <c r="CFD108" s="210"/>
      <c r="CFE108" s="211"/>
      <c r="CFF108" s="211"/>
      <c r="CFG108" s="211"/>
      <c r="CFH108" s="211"/>
      <c r="CFI108" s="211"/>
      <c r="CFJ108" s="212"/>
      <c r="CFK108" s="213"/>
      <c r="CFL108" s="214"/>
      <c r="CFM108" s="210"/>
      <c r="CFN108" s="210"/>
      <c r="CFO108" s="210"/>
      <c r="CFP108" s="210"/>
      <c r="CFQ108" s="211"/>
      <c r="CFR108" s="211"/>
      <c r="CFS108" s="211"/>
      <c r="CFT108" s="211"/>
      <c r="CFU108" s="211"/>
      <c r="CFV108" s="212"/>
      <c r="CFW108" s="213"/>
      <c r="CFX108" s="214"/>
      <c r="CFY108" s="210"/>
      <c r="CFZ108" s="210"/>
      <c r="CGA108" s="210"/>
      <c r="CGB108" s="210"/>
      <c r="CGC108" s="211"/>
      <c r="CGD108" s="211"/>
      <c r="CGE108" s="211"/>
      <c r="CGF108" s="211"/>
      <c r="CGG108" s="211"/>
      <c r="CGH108" s="212"/>
      <c r="CGI108" s="213"/>
      <c r="CGJ108" s="214"/>
      <c r="CGK108" s="210"/>
      <c r="CGL108" s="210"/>
      <c r="CGM108" s="210"/>
      <c r="CGN108" s="210"/>
      <c r="CGO108" s="211"/>
      <c r="CGP108" s="211"/>
      <c r="CGQ108" s="211"/>
      <c r="CGR108" s="211"/>
      <c r="CGS108" s="211"/>
      <c r="CGT108" s="212"/>
      <c r="CGU108" s="213"/>
      <c r="CGV108" s="214"/>
      <c r="CGW108" s="210"/>
      <c r="CGX108" s="210"/>
      <c r="CGY108" s="210"/>
      <c r="CGZ108" s="210"/>
      <c r="CHA108" s="211"/>
      <c r="CHB108" s="211"/>
      <c r="CHC108" s="211"/>
      <c r="CHD108" s="211"/>
      <c r="CHE108" s="211"/>
      <c r="CHF108" s="212"/>
      <c r="CHG108" s="213"/>
      <c r="CHH108" s="214"/>
      <c r="CHI108" s="210"/>
      <c r="CHJ108" s="210"/>
      <c r="CHK108" s="210"/>
      <c r="CHL108" s="210"/>
      <c r="CHM108" s="211"/>
      <c r="CHN108" s="211"/>
      <c r="CHO108" s="211"/>
      <c r="CHP108" s="211"/>
      <c r="CHQ108" s="211"/>
      <c r="CHR108" s="212"/>
      <c r="CHS108" s="213"/>
      <c r="CHT108" s="214"/>
      <c r="CHU108" s="210"/>
      <c r="CHV108" s="210"/>
      <c r="CHW108" s="210"/>
      <c r="CHX108" s="210"/>
      <c r="CHY108" s="211"/>
      <c r="CHZ108" s="211"/>
      <c r="CIA108" s="211"/>
      <c r="CIB108" s="211"/>
      <c r="CIC108" s="211"/>
      <c r="CID108" s="212"/>
      <c r="CIE108" s="213"/>
      <c r="CIF108" s="214"/>
      <c r="CIG108" s="210"/>
      <c r="CIH108" s="210"/>
      <c r="CII108" s="210"/>
      <c r="CIJ108" s="210"/>
      <c r="CIK108" s="211"/>
      <c r="CIL108" s="211"/>
      <c r="CIM108" s="211"/>
      <c r="CIN108" s="211"/>
      <c r="CIO108" s="211"/>
      <c r="CIP108" s="212"/>
      <c r="CIQ108" s="213"/>
      <c r="CIR108" s="214"/>
      <c r="CIS108" s="210"/>
      <c r="CIT108" s="210"/>
      <c r="CIU108" s="210"/>
      <c r="CIV108" s="210"/>
      <c r="CIW108" s="211"/>
      <c r="CIX108" s="211"/>
      <c r="CIY108" s="211"/>
      <c r="CIZ108" s="211"/>
      <c r="CJA108" s="211"/>
      <c r="CJB108" s="212"/>
      <c r="CJC108" s="213"/>
      <c r="CJD108" s="214"/>
      <c r="CJE108" s="210"/>
      <c r="CJF108" s="210"/>
      <c r="CJG108" s="210"/>
      <c r="CJH108" s="210"/>
      <c r="CJI108" s="211"/>
      <c r="CJJ108" s="211"/>
      <c r="CJK108" s="211"/>
      <c r="CJL108" s="211"/>
      <c r="CJM108" s="211"/>
      <c r="CJN108" s="212"/>
      <c r="CJO108" s="213"/>
      <c r="CJP108" s="214"/>
      <c r="CJQ108" s="210"/>
      <c r="CJR108" s="210"/>
      <c r="CJS108" s="210"/>
      <c r="CJT108" s="210"/>
      <c r="CJU108" s="211"/>
      <c r="CJV108" s="211"/>
      <c r="CJW108" s="211"/>
      <c r="CJX108" s="211"/>
      <c r="CJY108" s="211"/>
      <c r="CJZ108" s="212"/>
      <c r="CKA108" s="213"/>
      <c r="CKB108" s="214"/>
      <c r="CKC108" s="210"/>
      <c r="CKD108" s="210"/>
      <c r="CKE108" s="210"/>
      <c r="CKF108" s="210"/>
      <c r="CKG108" s="211"/>
      <c r="CKH108" s="211"/>
      <c r="CKI108" s="211"/>
      <c r="CKJ108" s="211"/>
      <c r="CKK108" s="211"/>
      <c r="CKL108" s="212"/>
      <c r="CKM108" s="213"/>
      <c r="CKN108" s="214"/>
      <c r="CKO108" s="210"/>
      <c r="CKP108" s="210"/>
      <c r="CKQ108" s="210"/>
      <c r="CKR108" s="210"/>
      <c r="CKS108" s="211"/>
      <c r="CKT108" s="211"/>
      <c r="CKU108" s="211"/>
      <c r="CKV108" s="211"/>
      <c r="CKW108" s="211"/>
      <c r="CKX108" s="212"/>
      <c r="CKY108" s="213"/>
      <c r="CKZ108" s="214"/>
      <c r="CLA108" s="210"/>
      <c r="CLB108" s="210"/>
      <c r="CLC108" s="210"/>
      <c r="CLD108" s="210"/>
      <c r="CLE108" s="211"/>
      <c r="CLF108" s="211"/>
      <c r="CLG108" s="211"/>
      <c r="CLH108" s="211"/>
      <c r="CLI108" s="211"/>
      <c r="CLJ108" s="212"/>
      <c r="CLK108" s="213"/>
      <c r="CLL108" s="214"/>
      <c r="CLM108" s="210"/>
      <c r="CLN108" s="210"/>
      <c r="CLO108" s="210"/>
      <c r="CLP108" s="210"/>
      <c r="CLQ108" s="211"/>
      <c r="CLR108" s="211"/>
      <c r="CLS108" s="211"/>
      <c r="CLT108" s="211"/>
      <c r="CLU108" s="211"/>
      <c r="CLV108" s="212"/>
      <c r="CLW108" s="213"/>
      <c r="CLX108" s="214"/>
      <c r="CLY108" s="210"/>
      <c r="CLZ108" s="210"/>
      <c r="CMA108" s="210"/>
      <c r="CMB108" s="210"/>
      <c r="CMC108" s="211"/>
      <c r="CMD108" s="211"/>
      <c r="CME108" s="211"/>
      <c r="CMF108" s="211"/>
      <c r="CMG108" s="211"/>
      <c r="CMH108" s="212"/>
      <c r="CMI108" s="213"/>
      <c r="CMJ108" s="214"/>
      <c r="CMK108" s="210"/>
      <c r="CML108" s="210"/>
      <c r="CMM108" s="210"/>
      <c r="CMN108" s="210"/>
      <c r="CMO108" s="211"/>
      <c r="CMP108" s="211"/>
      <c r="CMQ108" s="211"/>
      <c r="CMR108" s="211"/>
      <c r="CMS108" s="211"/>
      <c r="CMT108" s="212"/>
      <c r="CMU108" s="213"/>
      <c r="CMV108" s="214"/>
      <c r="CMW108" s="210"/>
      <c r="CMX108" s="210"/>
      <c r="CMY108" s="210"/>
      <c r="CMZ108" s="210"/>
      <c r="CNA108" s="211"/>
      <c r="CNB108" s="211"/>
      <c r="CNC108" s="211"/>
      <c r="CND108" s="211"/>
      <c r="CNE108" s="211"/>
      <c r="CNF108" s="212"/>
      <c r="CNG108" s="213"/>
      <c r="CNH108" s="214"/>
      <c r="CNI108" s="210"/>
      <c r="CNJ108" s="210"/>
      <c r="CNK108" s="210"/>
      <c r="CNL108" s="210"/>
      <c r="CNM108" s="211"/>
      <c r="CNN108" s="211"/>
      <c r="CNO108" s="211"/>
      <c r="CNP108" s="211"/>
      <c r="CNQ108" s="211"/>
      <c r="CNR108" s="212"/>
      <c r="CNS108" s="213"/>
      <c r="CNT108" s="214"/>
      <c r="CNU108" s="210"/>
      <c r="CNV108" s="210"/>
      <c r="CNW108" s="210"/>
      <c r="CNX108" s="210"/>
      <c r="CNY108" s="211"/>
      <c r="CNZ108" s="211"/>
      <c r="COA108" s="211"/>
      <c r="COB108" s="211"/>
      <c r="COC108" s="211"/>
      <c r="COD108" s="212"/>
      <c r="COE108" s="213"/>
      <c r="COF108" s="214"/>
      <c r="COG108" s="210"/>
      <c r="COH108" s="210"/>
      <c r="COI108" s="210"/>
      <c r="COJ108" s="210"/>
      <c r="COK108" s="211"/>
      <c r="COL108" s="211"/>
      <c r="COM108" s="211"/>
      <c r="CON108" s="211"/>
      <c r="COO108" s="211"/>
      <c r="COP108" s="212"/>
      <c r="COQ108" s="213"/>
      <c r="COR108" s="214"/>
      <c r="COS108" s="210"/>
      <c r="COT108" s="210"/>
      <c r="COU108" s="210"/>
      <c r="COV108" s="210"/>
      <c r="COW108" s="211"/>
      <c r="COX108" s="211"/>
      <c r="COY108" s="211"/>
      <c r="COZ108" s="211"/>
      <c r="CPA108" s="211"/>
      <c r="CPB108" s="212"/>
      <c r="CPC108" s="213"/>
      <c r="CPD108" s="214"/>
      <c r="CPE108" s="210"/>
      <c r="CPF108" s="210"/>
      <c r="CPG108" s="210"/>
      <c r="CPH108" s="210"/>
      <c r="CPI108" s="211"/>
      <c r="CPJ108" s="211"/>
      <c r="CPK108" s="211"/>
      <c r="CPL108" s="211"/>
      <c r="CPM108" s="211"/>
      <c r="CPN108" s="212"/>
      <c r="CPO108" s="213"/>
      <c r="CPP108" s="214"/>
      <c r="CPQ108" s="210"/>
      <c r="CPR108" s="210"/>
      <c r="CPS108" s="210"/>
      <c r="CPT108" s="210"/>
      <c r="CPU108" s="211"/>
      <c r="CPV108" s="211"/>
      <c r="CPW108" s="211"/>
      <c r="CPX108" s="211"/>
      <c r="CPY108" s="211"/>
      <c r="CPZ108" s="212"/>
      <c r="CQA108" s="213"/>
      <c r="CQB108" s="214"/>
      <c r="CQC108" s="210"/>
      <c r="CQD108" s="210"/>
      <c r="CQE108" s="210"/>
      <c r="CQF108" s="210"/>
      <c r="CQG108" s="211"/>
      <c r="CQH108" s="211"/>
      <c r="CQI108" s="211"/>
      <c r="CQJ108" s="211"/>
      <c r="CQK108" s="211"/>
      <c r="CQL108" s="212"/>
      <c r="CQM108" s="213"/>
      <c r="CQN108" s="214"/>
      <c r="CQO108" s="210"/>
      <c r="CQP108" s="210"/>
      <c r="CQQ108" s="210"/>
      <c r="CQR108" s="210"/>
      <c r="CQS108" s="211"/>
      <c r="CQT108" s="211"/>
      <c r="CQU108" s="211"/>
      <c r="CQV108" s="211"/>
      <c r="CQW108" s="211"/>
      <c r="CQX108" s="212"/>
      <c r="CQY108" s="213"/>
      <c r="CQZ108" s="214"/>
      <c r="CRA108" s="210"/>
      <c r="CRB108" s="210"/>
      <c r="CRC108" s="210"/>
      <c r="CRD108" s="210"/>
      <c r="CRE108" s="211"/>
      <c r="CRF108" s="211"/>
      <c r="CRG108" s="211"/>
      <c r="CRH108" s="211"/>
      <c r="CRI108" s="211"/>
      <c r="CRJ108" s="212"/>
      <c r="CRK108" s="213"/>
      <c r="CRL108" s="214"/>
      <c r="CRM108" s="210"/>
      <c r="CRN108" s="210"/>
      <c r="CRO108" s="210"/>
      <c r="CRP108" s="210"/>
      <c r="CRQ108" s="211"/>
      <c r="CRR108" s="211"/>
      <c r="CRS108" s="211"/>
      <c r="CRT108" s="211"/>
      <c r="CRU108" s="211"/>
      <c r="CRV108" s="212"/>
      <c r="CRW108" s="213"/>
      <c r="CRX108" s="214"/>
      <c r="CRY108" s="210"/>
      <c r="CRZ108" s="210"/>
      <c r="CSA108" s="210"/>
      <c r="CSB108" s="210"/>
      <c r="CSC108" s="211"/>
      <c r="CSD108" s="211"/>
      <c r="CSE108" s="211"/>
      <c r="CSF108" s="211"/>
      <c r="CSG108" s="211"/>
      <c r="CSH108" s="212"/>
      <c r="CSI108" s="213"/>
      <c r="CSJ108" s="214"/>
      <c r="CSK108" s="210"/>
      <c r="CSL108" s="210"/>
      <c r="CSM108" s="210"/>
      <c r="CSN108" s="210"/>
      <c r="CSO108" s="211"/>
      <c r="CSP108" s="211"/>
      <c r="CSQ108" s="211"/>
      <c r="CSR108" s="211"/>
      <c r="CSS108" s="211"/>
      <c r="CST108" s="212"/>
      <c r="CSU108" s="213"/>
      <c r="CSV108" s="214"/>
      <c r="CSW108" s="210"/>
      <c r="CSX108" s="210"/>
      <c r="CSY108" s="210"/>
      <c r="CSZ108" s="210"/>
      <c r="CTA108" s="211"/>
      <c r="CTB108" s="211"/>
      <c r="CTC108" s="211"/>
      <c r="CTD108" s="211"/>
      <c r="CTE108" s="211"/>
      <c r="CTF108" s="212"/>
      <c r="CTG108" s="213"/>
      <c r="CTH108" s="214"/>
      <c r="CTI108" s="210"/>
      <c r="CTJ108" s="210"/>
      <c r="CTK108" s="210"/>
      <c r="CTL108" s="210"/>
      <c r="CTM108" s="211"/>
      <c r="CTN108" s="211"/>
      <c r="CTO108" s="211"/>
      <c r="CTP108" s="211"/>
      <c r="CTQ108" s="211"/>
      <c r="CTR108" s="212"/>
      <c r="CTS108" s="213"/>
      <c r="CTT108" s="214"/>
      <c r="CTU108" s="210"/>
      <c r="CTV108" s="210"/>
      <c r="CTW108" s="210"/>
      <c r="CTX108" s="210"/>
      <c r="CTY108" s="211"/>
      <c r="CTZ108" s="211"/>
      <c r="CUA108" s="211"/>
      <c r="CUB108" s="211"/>
      <c r="CUC108" s="211"/>
      <c r="CUD108" s="212"/>
      <c r="CUE108" s="213"/>
      <c r="CUF108" s="214"/>
      <c r="CUG108" s="210"/>
      <c r="CUH108" s="210"/>
      <c r="CUI108" s="210"/>
      <c r="CUJ108" s="210"/>
      <c r="CUK108" s="211"/>
      <c r="CUL108" s="211"/>
      <c r="CUM108" s="211"/>
      <c r="CUN108" s="211"/>
      <c r="CUO108" s="211"/>
      <c r="CUP108" s="212"/>
      <c r="CUQ108" s="213"/>
      <c r="CUR108" s="214"/>
      <c r="CUS108" s="210"/>
      <c r="CUT108" s="210"/>
      <c r="CUU108" s="210"/>
      <c r="CUV108" s="210"/>
      <c r="CUW108" s="211"/>
      <c r="CUX108" s="211"/>
      <c r="CUY108" s="211"/>
      <c r="CUZ108" s="211"/>
      <c r="CVA108" s="211"/>
      <c r="CVB108" s="212"/>
      <c r="CVC108" s="213"/>
      <c r="CVD108" s="214"/>
      <c r="CVE108" s="210"/>
      <c r="CVF108" s="210"/>
      <c r="CVG108" s="210"/>
      <c r="CVH108" s="210"/>
      <c r="CVI108" s="211"/>
      <c r="CVJ108" s="211"/>
      <c r="CVK108" s="211"/>
      <c r="CVL108" s="211"/>
      <c r="CVM108" s="211"/>
      <c r="CVN108" s="212"/>
      <c r="CVO108" s="213"/>
      <c r="CVP108" s="214"/>
      <c r="CVQ108" s="210"/>
      <c r="CVR108" s="210"/>
      <c r="CVS108" s="210"/>
      <c r="CVT108" s="210"/>
      <c r="CVU108" s="211"/>
      <c r="CVV108" s="211"/>
      <c r="CVW108" s="211"/>
      <c r="CVX108" s="211"/>
      <c r="CVY108" s="211"/>
      <c r="CVZ108" s="212"/>
      <c r="CWA108" s="213"/>
      <c r="CWB108" s="214"/>
      <c r="CWC108" s="210"/>
      <c r="CWD108" s="210"/>
      <c r="CWE108" s="210"/>
      <c r="CWF108" s="210"/>
      <c r="CWG108" s="211"/>
      <c r="CWH108" s="211"/>
      <c r="CWI108" s="211"/>
      <c r="CWJ108" s="211"/>
      <c r="CWK108" s="211"/>
      <c r="CWL108" s="212"/>
      <c r="CWM108" s="213"/>
      <c r="CWN108" s="214"/>
      <c r="CWO108" s="210"/>
      <c r="CWP108" s="210"/>
      <c r="CWQ108" s="210"/>
      <c r="CWR108" s="210"/>
      <c r="CWS108" s="211"/>
      <c r="CWT108" s="211"/>
      <c r="CWU108" s="211"/>
      <c r="CWV108" s="211"/>
      <c r="CWW108" s="211"/>
      <c r="CWX108" s="212"/>
      <c r="CWY108" s="213"/>
      <c r="CWZ108" s="214"/>
      <c r="CXA108" s="210"/>
      <c r="CXB108" s="210"/>
      <c r="CXC108" s="210"/>
      <c r="CXD108" s="210"/>
      <c r="CXE108" s="211"/>
      <c r="CXF108" s="211"/>
      <c r="CXG108" s="211"/>
      <c r="CXH108" s="211"/>
      <c r="CXI108" s="211"/>
      <c r="CXJ108" s="212"/>
      <c r="CXK108" s="213"/>
      <c r="CXL108" s="214"/>
      <c r="CXM108" s="210"/>
      <c r="CXN108" s="210"/>
      <c r="CXO108" s="210"/>
      <c r="CXP108" s="210"/>
      <c r="CXQ108" s="211"/>
      <c r="CXR108" s="211"/>
      <c r="CXS108" s="211"/>
      <c r="CXT108" s="211"/>
      <c r="CXU108" s="211"/>
      <c r="CXV108" s="212"/>
      <c r="CXW108" s="213"/>
      <c r="CXX108" s="214"/>
      <c r="CXY108" s="210"/>
      <c r="CXZ108" s="210"/>
      <c r="CYA108" s="210"/>
      <c r="CYB108" s="210"/>
      <c r="CYC108" s="211"/>
      <c r="CYD108" s="211"/>
      <c r="CYE108" s="211"/>
      <c r="CYF108" s="211"/>
      <c r="CYG108" s="211"/>
      <c r="CYH108" s="212"/>
      <c r="CYI108" s="213"/>
      <c r="CYJ108" s="214"/>
      <c r="CYK108" s="210"/>
      <c r="CYL108" s="210"/>
      <c r="CYM108" s="210"/>
      <c r="CYN108" s="210"/>
      <c r="CYO108" s="211"/>
      <c r="CYP108" s="211"/>
      <c r="CYQ108" s="211"/>
      <c r="CYR108" s="211"/>
      <c r="CYS108" s="211"/>
      <c r="CYT108" s="212"/>
      <c r="CYU108" s="213"/>
      <c r="CYV108" s="214"/>
      <c r="CYW108" s="210"/>
      <c r="CYX108" s="210"/>
      <c r="CYY108" s="210"/>
      <c r="CYZ108" s="210"/>
      <c r="CZA108" s="211"/>
      <c r="CZB108" s="211"/>
      <c r="CZC108" s="211"/>
      <c r="CZD108" s="211"/>
      <c r="CZE108" s="211"/>
      <c r="CZF108" s="212"/>
      <c r="CZG108" s="213"/>
      <c r="CZH108" s="214"/>
      <c r="CZI108" s="210"/>
      <c r="CZJ108" s="210"/>
      <c r="CZK108" s="210"/>
      <c r="CZL108" s="210"/>
      <c r="CZM108" s="211"/>
      <c r="CZN108" s="211"/>
      <c r="CZO108" s="211"/>
      <c r="CZP108" s="211"/>
      <c r="CZQ108" s="211"/>
      <c r="CZR108" s="212"/>
      <c r="CZS108" s="213"/>
      <c r="CZT108" s="214"/>
      <c r="CZU108" s="210"/>
      <c r="CZV108" s="210"/>
      <c r="CZW108" s="210"/>
      <c r="CZX108" s="210"/>
      <c r="CZY108" s="211"/>
      <c r="CZZ108" s="211"/>
      <c r="DAA108" s="211"/>
      <c r="DAB108" s="211"/>
      <c r="DAC108" s="211"/>
      <c r="DAD108" s="212"/>
      <c r="DAE108" s="213"/>
      <c r="DAF108" s="214"/>
      <c r="DAG108" s="210"/>
      <c r="DAH108" s="210"/>
      <c r="DAI108" s="210"/>
      <c r="DAJ108" s="210"/>
      <c r="DAK108" s="211"/>
      <c r="DAL108" s="211"/>
      <c r="DAM108" s="211"/>
      <c r="DAN108" s="211"/>
      <c r="DAO108" s="211"/>
      <c r="DAP108" s="212"/>
      <c r="DAQ108" s="213"/>
      <c r="DAR108" s="214"/>
      <c r="DAS108" s="210"/>
      <c r="DAT108" s="210"/>
      <c r="DAU108" s="210"/>
      <c r="DAV108" s="210"/>
      <c r="DAW108" s="211"/>
      <c r="DAX108" s="211"/>
      <c r="DAY108" s="211"/>
      <c r="DAZ108" s="211"/>
      <c r="DBA108" s="211"/>
      <c r="DBB108" s="212"/>
      <c r="DBC108" s="213"/>
      <c r="DBD108" s="214"/>
      <c r="DBE108" s="210"/>
      <c r="DBF108" s="210"/>
      <c r="DBG108" s="210"/>
      <c r="DBH108" s="210"/>
      <c r="DBI108" s="211"/>
      <c r="DBJ108" s="211"/>
      <c r="DBK108" s="211"/>
      <c r="DBL108" s="211"/>
      <c r="DBM108" s="211"/>
      <c r="DBN108" s="212"/>
      <c r="DBO108" s="213"/>
      <c r="DBP108" s="214"/>
      <c r="DBQ108" s="210"/>
      <c r="DBR108" s="210"/>
      <c r="DBS108" s="210"/>
      <c r="DBT108" s="210"/>
      <c r="DBU108" s="211"/>
      <c r="DBV108" s="211"/>
      <c r="DBW108" s="211"/>
      <c r="DBX108" s="211"/>
      <c r="DBY108" s="211"/>
      <c r="DBZ108" s="212"/>
      <c r="DCA108" s="213"/>
      <c r="DCB108" s="214"/>
      <c r="DCC108" s="210"/>
      <c r="DCD108" s="210"/>
      <c r="DCE108" s="210"/>
      <c r="DCF108" s="210"/>
      <c r="DCG108" s="211"/>
      <c r="DCH108" s="211"/>
      <c r="DCI108" s="211"/>
      <c r="DCJ108" s="211"/>
      <c r="DCK108" s="211"/>
      <c r="DCL108" s="212"/>
      <c r="DCM108" s="213"/>
      <c r="DCN108" s="214"/>
      <c r="DCO108" s="210"/>
      <c r="DCP108" s="210"/>
      <c r="DCQ108" s="210"/>
      <c r="DCR108" s="210"/>
      <c r="DCS108" s="211"/>
      <c r="DCT108" s="211"/>
      <c r="DCU108" s="211"/>
      <c r="DCV108" s="211"/>
      <c r="DCW108" s="211"/>
      <c r="DCX108" s="212"/>
      <c r="DCY108" s="213"/>
      <c r="DCZ108" s="214"/>
      <c r="DDA108" s="210"/>
      <c r="DDB108" s="210"/>
      <c r="DDC108" s="210"/>
      <c r="DDD108" s="210"/>
      <c r="DDE108" s="211"/>
      <c r="DDF108" s="211"/>
      <c r="DDG108" s="211"/>
      <c r="DDH108" s="211"/>
      <c r="DDI108" s="211"/>
      <c r="DDJ108" s="212"/>
      <c r="DDK108" s="213"/>
      <c r="DDL108" s="214"/>
      <c r="DDM108" s="210"/>
      <c r="DDN108" s="210"/>
      <c r="DDO108" s="210"/>
      <c r="DDP108" s="210"/>
      <c r="DDQ108" s="211"/>
      <c r="DDR108" s="211"/>
      <c r="DDS108" s="211"/>
      <c r="DDT108" s="211"/>
      <c r="DDU108" s="211"/>
      <c r="DDV108" s="212"/>
      <c r="DDW108" s="213"/>
      <c r="DDX108" s="214"/>
      <c r="DDY108" s="210"/>
      <c r="DDZ108" s="210"/>
      <c r="DEA108" s="210"/>
      <c r="DEB108" s="210"/>
      <c r="DEC108" s="211"/>
      <c r="DED108" s="211"/>
      <c r="DEE108" s="211"/>
      <c r="DEF108" s="211"/>
      <c r="DEG108" s="211"/>
      <c r="DEH108" s="212"/>
      <c r="DEI108" s="213"/>
      <c r="DEJ108" s="214"/>
      <c r="DEK108" s="210"/>
      <c r="DEL108" s="210"/>
      <c r="DEM108" s="210"/>
      <c r="DEN108" s="210"/>
      <c r="DEO108" s="211"/>
      <c r="DEP108" s="211"/>
      <c r="DEQ108" s="211"/>
      <c r="DER108" s="211"/>
      <c r="DES108" s="211"/>
      <c r="DET108" s="212"/>
      <c r="DEU108" s="213"/>
      <c r="DEV108" s="214"/>
      <c r="DEW108" s="210"/>
      <c r="DEX108" s="210"/>
      <c r="DEY108" s="210"/>
      <c r="DEZ108" s="210"/>
      <c r="DFA108" s="211"/>
      <c r="DFB108" s="211"/>
      <c r="DFC108" s="211"/>
      <c r="DFD108" s="211"/>
      <c r="DFE108" s="211"/>
      <c r="DFF108" s="212"/>
      <c r="DFG108" s="213"/>
      <c r="DFH108" s="214"/>
      <c r="DFI108" s="210"/>
      <c r="DFJ108" s="210"/>
      <c r="DFK108" s="210"/>
      <c r="DFL108" s="210"/>
      <c r="DFM108" s="211"/>
      <c r="DFN108" s="211"/>
      <c r="DFO108" s="211"/>
      <c r="DFP108" s="211"/>
      <c r="DFQ108" s="211"/>
      <c r="DFR108" s="212"/>
      <c r="DFS108" s="213"/>
      <c r="DFT108" s="214"/>
      <c r="DFU108" s="210"/>
      <c r="DFV108" s="210"/>
      <c r="DFW108" s="210"/>
      <c r="DFX108" s="210"/>
      <c r="DFY108" s="211"/>
      <c r="DFZ108" s="211"/>
      <c r="DGA108" s="211"/>
      <c r="DGB108" s="211"/>
      <c r="DGC108" s="211"/>
      <c r="DGD108" s="212"/>
      <c r="DGE108" s="213"/>
      <c r="DGF108" s="214"/>
      <c r="DGG108" s="210"/>
      <c r="DGH108" s="210"/>
      <c r="DGI108" s="210"/>
      <c r="DGJ108" s="210"/>
      <c r="DGK108" s="211"/>
      <c r="DGL108" s="211"/>
      <c r="DGM108" s="211"/>
      <c r="DGN108" s="211"/>
      <c r="DGO108" s="211"/>
      <c r="DGP108" s="212"/>
      <c r="DGQ108" s="213"/>
      <c r="DGR108" s="214"/>
      <c r="DGS108" s="210"/>
      <c r="DGT108" s="210"/>
      <c r="DGU108" s="210"/>
      <c r="DGV108" s="210"/>
      <c r="DGW108" s="211"/>
      <c r="DGX108" s="211"/>
      <c r="DGY108" s="211"/>
      <c r="DGZ108" s="211"/>
      <c r="DHA108" s="211"/>
      <c r="DHB108" s="212"/>
      <c r="DHC108" s="213"/>
      <c r="DHD108" s="214"/>
      <c r="DHE108" s="210"/>
      <c r="DHF108" s="210"/>
      <c r="DHG108" s="210"/>
      <c r="DHH108" s="210"/>
      <c r="DHI108" s="211"/>
      <c r="DHJ108" s="211"/>
      <c r="DHK108" s="211"/>
      <c r="DHL108" s="211"/>
      <c r="DHM108" s="211"/>
      <c r="DHN108" s="212"/>
      <c r="DHO108" s="213"/>
      <c r="DHP108" s="214"/>
      <c r="DHQ108" s="210"/>
      <c r="DHR108" s="210"/>
      <c r="DHS108" s="210"/>
      <c r="DHT108" s="210"/>
      <c r="DHU108" s="211"/>
      <c r="DHV108" s="211"/>
      <c r="DHW108" s="211"/>
      <c r="DHX108" s="211"/>
      <c r="DHY108" s="211"/>
      <c r="DHZ108" s="212"/>
      <c r="DIA108" s="213"/>
      <c r="DIB108" s="214"/>
      <c r="DIC108" s="210"/>
      <c r="DID108" s="210"/>
      <c r="DIE108" s="210"/>
      <c r="DIF108" s="210"/>
      <c r="DIG108" s="211"/>
      <c r="DIH108" s="211"/>
      <c r="DII108" s="211"/>
      <c r="DIJ108" s="211"/>
      <c r="DIK108" s="211"/>
      <c r="DIL108" s="212"/>
      <c r="DIM108" s="213"/>
      <c r="DIN108" s="214"/>
      <c r="DIO108" s="210"/>
      <c r="DIP108" s="210"/>
      <c r="DIQ108" s="210"/>
      <c r="DIR108" s="210"/>
      <c r="DIS108" s="211"/>
      <c r="DIT108" s="211"/>
      <c r="DIU108" s="211"/>
      <c r="DIV108" s="211"/>
      <c r="DIW108" s="211"/>
      <c r="DIX108" s="212"/>
      <c r="DIY108" s="213"/>
      <c r="DIZ108" s="214"/>
      <c r="DJA108" s="210"/>
      <c r="DJB108" s="210"/>
      <c r="DJC108" s="210"/>
      <c r="DJD108" s="210"/>
      <c r="DJE108" s="211"/>
      <c r="DJF108" s="211"/>
      <c r="DJG108" s="211"/>
      <c r="DJH108" s="211"/>
      <c r="DJI108" s="211"/>
      <c r="DJJ108" s="212"/>
      <c r="DJK108" s="213"/>
      <c r="DJL108" s="214"/>
      <c r="DJM108" s="210"/>
      <c r="DJN108" s="210"/>
      <c r="DJO108" s="210"/>
      <c r="DJP108" s="210"/>
      <c r="DJQ108" s="211"/>
      <c r="DJR108" s="211"/>
      <c r="DJS108" s="211"/>
      <c r="DJT108" s="211"/>
      <c r="DJU108" s="211"/>
      <c r="DJV108" s="212"/>
      <c r="DJW108" s="213"/>
      <c r="DJX108" s="214"/>
      <c r="DJY108" s="210"/>
      <c r="DJZ108" s="210"/>
      <c r="DKA108" s="210"/>
      <c r="DKB108" s="210"/>
      <c r="DKC108" s="211"/>
      <c r="DKD108" s="211"/>
      <c r="DKE108" s="211"/>
      <c r="DKF108" s="211"/>
      <c r="DKG108" s="211"/>
      <c r="DKH108" s="212"/>
      <c r="DKI108" s="213"/>
      <c r="DKJ108" s="214"/>
      <c r="DKK108" s="210"/>
      <c r="DKL108" s="210"/>
      <c r="DKM108" s="210"/>
      <c r="DKN108" s="210"/>
      <c r="DKO108" s="211"/>
      <c r="DKP108" s="211"/>
      <c r="DKQ108" s="211"/>
      <c r="DKR108" s="211"/>
      <c r="DKS108" s="211"/>
      <c r="DKT108" s="212"/>
      <c r="DKU108" s="213"/>
      <c r="DKV108" s="214"/>
      <c r="DKW108" s="210"/>
      <c r="DKX108" s="210"/>
      <c r="DKY108" s="210"/>
      <c r="DKZ108" s="210"/>
      <c r="DLA108" s="211"/>
      <c r="DLB108" s="211"/>
      <c r="DLC108" s="211"/>
      <c r="DLD108" s="211"/>
      <c r="DLE108" s="211"/>
      <c r="DLF108" s="212"/>
      <c r="DLG108" s="213"/>
      <c r="DLH108" s="214"/>
      <c r="DLI108" s="210"/>
      <c r="DLJ108" s="210"/>
      <c r="DLK108" s="210"/>
      <c r="DLL108" s="210"/>
      <c r="DLM108" s="211"/>
      <c r="DLN108" s="211"/>
      <c r="DLO108" s="211"/>
      <c r="DLP108" s="211"/>
      <c r="DLQ108" s="211"/>
      <c r="DLR108" s="212"/>
      <c r="DLS108" s="213"/>
      <c r="DLT108" s="214"/>
      <c r="DLU108" s="210"/>
      <c r="DLV108" s="210"/>
      <c r="DLW108" s="210"/>
      <c r="DLX108" s="210"/>
      <c r="DLY108" s="211"/>
      <c r="DLZ108" s="211"/>
      <c r="DMA108" s="211"/>
      <c r="DMB108" s="211"/>
      <c r="DMC108" s="211"/>
      <c r="DMD108" s="212"/>
      <c r="DME108" s="213"/>
      <c r="DMF108" s="214"/>
      <c r="DMG108" s="210"/>
      <c r="DMH108" s="210"/>
      <c r="DMI108" s="210"/>
      <c r="DMJ108" s="210"/>
      <c r="DMK108" s="211"/>
      <c r="DML108" s="211"/>
      <c r="DMM108" s="211"/>
      <c r="DMN108" s="211"/>
      <c r="DMO108" s="211"/>
      <c r="DMP108" s="212"/>
      <c r="DMQ108" s="213"/>
      <c r="DMR108" s="214"/>
      <c r="DMS108" s="210"/>
      <c r="DMT108" s="210"/>
      <c r="DMU108" s="210"/>
      <c r="DMV108" s="210"/>
      <c r="DMW108" s="211"/>
      <c r="DMX108" s="211"/>
      <c r="DMY108" s="211"/>
      <c r="DMZ108" s="211"/>
      <c r="DNA108" s="211"/>
      <c r="DNB108" s="212"/>
      <c r="DNC108" s="213"/>
      <c r="DND108" s="214"/>
      <c r="DNE108" s="210"/>
      <c r="DNF108" s="210"/>
      <c r="DNG108" s="210"/>
      <c r="DNH108" s="210"/>
      <c r="DNI108" s="211"/>
      <c r="DNJ108" s="211"/>
      <c r="DNK108" s="211"/>
      <c r="DNL108" s="211"/>
      <c r="DNM108" s="211"/>
      <c r="DNN108" s="212"/>
      <c r="DNO108" s="213"/>
      <c r="DNP108" s="214"/>
      <c r="DNQ108" s="210"/>
      <c r="DNR108" s="210"/>
      <c r="DNS108" s="210"/>
      <c r="DNT108" s="210"/>
      <c r="DNU108" s="211"/>
      <c r="DNV108" s="211"/>
      <c r="DNW108" s="211"/>
      <c r="DNX108" s="211"/>
      <c r="DNY108" s="211"/>
      <c r="DNZ108" s="212"/>
      <c r="DOA108" s="213"/>
      <c r="DOB108" s="214"/>
      <c r="DOC108" s="210"/>
      <c r="DOD108" s="210"/>
      <c r="DOE108" s="210"/>
      <c r="DOF108" s="210"/>
      <c r="DOG108" s="211"/>
      <c r="DOH108" s="211"/>
      <c r="DOI108" s="211"/>
      <c r="DOJ108" s="211"/>
      <c r="DOK108" s="211"/>
      <c r="DOL108" s="212"/>
      <c r="DOM108" s="213"/>
      <c r="DON108" s="214"/>
      <c r="DOO108" s="210"/>
      <c r="DOP108" s="210"/>
      <c r="DOQ108" s="210"/>
      <c r="DOR108" s="210"/>
      <c r="DOS108" s="211"/>
      <c r="DOT108" s="211"/>
      <c r="DOU108" s="211"/>
      <c r="DOV108" s="211"/>
      <c r="DOW108" s="211"/>
      <c r="DOX108" s="212"/>
      <c r="DOY108" s="213"/>
      <c r="DOZ108" s="214"/>
      <c r="DPA108" s="210"/>
      <c r="DPB108" s="210"/>
      <c r="DPC108" s="210"/>
      <c r="DPD108" s="210"/>
      <c r="DPE108" s="211"/>
      <c r="DPF108" s="211"/>
      <c r="DPG108" s="211"/>
      <c r="DPH108" s="211"/>
      <c r="DPI108" s="211"/>
      <c r="DPJ108" s="212"/>
      <c r="DPK108" s="213"/>
      <c r="DPL108" s="214"/>
      <c r="DPM108" s="210"/>
      <c r="DPN108" s="210"/>
      <c r="DPO108" s="210"/>
      <c r="DPP108" s="210"/>
      <c r="DPQ108" s="211"/>
      <c r="DPR108" s="211"/>
      <c r="DPS108" s="211"/>
      <c r="DPT108" s="211"/>
      <c r="DPU108" s="211"/>
      <c r="DPV108" s="212"/>
      <c r="DPW108" s="213"/>
      <c r="DPX108" s="214"/>
      <c r="DPY108" s="210"/>
      <c r="DPZ108" s="210"/>
      <c r="DQA108" s="210"/>
      <c r="DQB108" s="210"/>
      <c r="DQC108" s="211"/>
      <c r="DQD108" s="211"/>
      <c r="DQE108" s="211"/>
      <c r="DQF108" s="211"/>
      <c r="DQG108" s="211"/>
      <c r="DQH108" s="212"/>
      <c r="DQI108" s="213"/>
      <c r="DQJ108" s="214"/>
      <c r="DQK108" s="210"/>
      <c r="DQL108" s="210"/>
      <c r="DQM108" s="210"/>
      <c r="DQN108" s="210"/>
      <c r="DQO108" s="211"/>
      <c r="DQP108" s="211"/>
      <c r="DQQ108" s="211"/>
      <c r="DQR108" s="211"/>
      <c r="DQS108" s="211"/>
      <c r="DQT108" s="212"/>
      <c r="DQU108" s="213"/>
      <c r="DQV108" s="214"/>
      <c r="DQW108" s="210"/>
      <c r="DQX108" s="210"/>
      <c r="DQY108" s="210"/>
      <c r="DQZ108" s="210"/>
      <c r="DRA108" s="211"/>
      <c r="DRB108" s="211"/>
      <c r="DRC108" s="211"/>
      <c r="DRD108" s="211"/>
      <c r="DRE108" s="211"/>
      <c r="DRF108" s="212"/>
      <c r="DRG108" s="213"/>
      <c r="DRH108" s="214"/>
      <c r="DRI108" s="210"/>
      <c r="DRJ108" s="210"/>
      <c r="DRK108" s="210"/>
      <c r="DRL108" s="210"/>
      <c r="DRM108" s="211"/>
      <c r="DRN108" s="211"/>
      <c r="DRO108" s="211"/>
      <c r="DRP108" s="211"/>
      <c r="DRQ108" s="211"/>
      <c r="DRR108" s="212"/>
      <c r="DRS108" s="213"/>
      <c r="DRT108" s="214"/>
      <c r="DRU108" s="210"/>
      <c r="DRV108" s="210"/>
      <c r="DRW108" s="210"/>
      <c r="DRX108" s="210"/>
      <c r="DRY108" s="211"/>
      <c r="DRZ108" s="211"/>
      <c r="DSA108" s="211"/>
      <c r="DSB108" s="211"/>
      <c r="DSC108" s="211"/>
      <c r="DSD108" s="212"/>
      <c r="DSE108" s="213"/>
      <c r="DSF108" s="214"/>
      <c r="DSG108" s="210"/>
      <c r="DSH108" s="210"/>
      <c r="DSI108" s="210"/>
      <c r="DSJ108" s="210"/>
      <c r="DSK108" s="211"/>
      <c r="DSL108" s="211"/>
      <c r="DSM108" s="211"/>
      <c r="DSN108" s="211"/>
      <c r="DSO108" s="211"/>
      <c r="DSP108" s="212"/>
      <c r="DSQ108" s="213"/>
      <c r="DSR108" s="214"/>
      <c r="DSS108" s="210"/>
      <c r="DST108" s="210"/>
      <c r="DSU108" s="210"/>
      <c r="DSV108" s="210"/>
      <c r="DSW108" s="211"/>
      <c r="DSX108" s="211"/>
      <c r="DSY108" s="211"/>
      <c r="DSZ108" s="211"/>
      <c r="DTA108" s="211"/>
      <c r="DTB108" s="212"/>
      <c r="DTC108" s="213"/>
      <c r="DTD108" s="214"/>
      <c r="DTE108" s="210"/>
      <c r="DTF108" s="210"/>
      <c r="DTG108" s="210"/>
      <c r="DTH108" s="210"/>
      <c r="DTI108" s="211"/>
      <c r="DTJ108" s="211"/>
      <c r="DTK108" s="211"/>
      <c r="DTL108" s="211"/>
      <c r="DTM108" s="211"/>
      <c r="DTN108" s="212"/>
      <c r="DTO108" s="213"/>
      <c r="DTP108" s="214"/>
      <c r="DTQ108" s="210"/>
      <c r="DTR108" s="210"/>
      <c r="DTS108" s="210"/>
      <c r="DTT108" s="210"/>
      <c r="DTU108" s="211"/>
      <c r="DTV108" s="211"/>
      <c r="DTW108" s="211"/>
      <c r="DTX108" s="211"/>
      <c r="DTY108" s="211"/>
      <c r="DTZ108" s="212"/>
      <c r="DUA108" s="213"/>
      <c r="DUB108" s="214"/>
      <c r="DUC108" s="210"/>
      <c r="DUD108" s="210"/>
      <c r="DUE108" s="210"/>
      <c r="DUF108" s="210"/>
      <c r="DUG108" s="211"/>
      <c r="DUH108" s="211"/>
      <c r="DUI108" s="211"/>
      <c r="DUJ108" s="211"/>
      <c r="DUK108" s="211"/>
      <c r="DUL108" s="212"/>
      <c r="DUM108" s="213"/>
      <c r="DUN108" s="214"/>
      <c r="DUO108" s="210"/>
      <c r="DUP108" s="210"/>
      <c r="DUQ108" s="210"/>
      <c r="DUR108" s="210"/>
      <c r="DUS108" s="211"/>
      <c r="DUT108" s="211"/>
      <c r="DUU108" s="211"/>
      <c r="DUV108" s="211"/>
      <c r="DUW108" s="211"/>
      <c r="DUX108" s="212"/>
      <c r="DUY108" s="213"/>
      <c r="DUZ108" s="214"/>
      <c r="DVA108" s="210"/>
      <c r="DVB108" s="210"/>
      <c r="DVC108" s="210"/>
      <c r="DVD108" s="210"/>
      <c r="DVE108" s="211"/>
      <c r="DVF108" s="211"/>
      <c r="DVG108" s="211"/>
      <c r="DVH108" s="211"/>
      <c r="DVI108" s="211"/>
      <c r="DVJ108" s="212"/>
      <c r="DVK108" s="213"/>
      <c r="DVL108" s="214"/>
      <c r="DVM108" s="210"/>
      <c r="DVN108" s="210"/>
      <c r="DVO108" s="210"/>
      <c r="DVP108" s="210"/>
      <c r="DVQ108" s="211"/>
      <c r="DVR108" s="211"/>
      <c r="DVS108" s="211"/>
      <c r="DVT108" s="211"/>
      <c r="DVU108" s="211"/>
      <c r="DVV108" s="212"/>
      <c r="DVW108" s="213"/>
      <c r="DVX108" s="214"/>
      <c r="DVY108" s="210"/>
      <c r="DVZ108" s="210"/>
      <c r="DWA108" s="210"/>
      <c r="DWB108" s="210"/>
      <c r="DWC108" s="211"/>
      <c r="DWD108" s="211"/>
      <c r="DWE108" s="211"/>
      <c r="DWF108" s="211"/>
      <c r="DWG108" s="211"/>
      <c r="DWH108" s="212"/>
      <c r="DWI108" s="213"/>
      <c r="DWJ108" s="214"/>
      <c r="DWK108" s="210"/>
      <c r="DWL108" s="210"/>
      <c r="DWM108" s="210"/>
      <c r="DWN108" s="210"/>
      <c r="DWO108" s="211"/>
      <c r="DWP108" s="211"/>
      <c r="DWQ108" s="211"/>
      <c r="DWR108" s="211"/>
      <c r="DWS108" s="211"/>
      <c r="DWT108" s="212"/>
      <c r="DWU108" s="213"/>
      <c r="DWV108" s="214"/>
      <c r="DWW108" s="210"/>
      <c r="DWX108" s="210"/>
      <c r="DWY108" s="210"/>
      <c r="DWZ108" s="210"/>
      <c r="DXA108" s="211"/>
      <c r="DXB108" s="211"/>
      <c r="DXC108" s="211"/>
      <c r="DXD108" s="211"/>
      <c r="DXE108" s="211"/>
      <c r="DXF108" s="212"/>
      <c r="DXG108" s="213"/>
      <c r="DXH108" s="214"/>
      <c r="DXI108" s="210"/>
      <c r="DXJ108" s="210"/>
      <c r="DXK108" s="210"/>
      <c r="DXL108" s="210"/>
      <c r="DXM108" s="211"/>
      <c r="DXN108" s="211"/>
      <c r="DXO108" s="211"/>
      <c r="DXP108" s="211"/>
      <c r="DXQ108" s="211"/>
      <c r="DXR108" s="212"/>
      <c r="DXS108" s="213"/>
      <c r="DXT108" s="214"/>
      <c r="DXU108" s="210"/>
      <c r="DXV108" s="210"/>
      <c r="DXW108" s="210"/>
      <c r="DXX108" s="210"/>
      <c r="DXY108" s="211"/>
      <c r="DXZ108" s="211"/>
      <c r="DYA108" s="211"/>
      <c r="DYB108" s="211"/>
      <c r="DYC108" s="211"/>
      <c r="DYD108" s="212"/>
      <c r="DYE108" s="213"/>
      <c r="DYF108" s="214"/>
      <c r="DYG108" s="210"/>
      <c r="DYH108" s="210"/>
      <c r="DYI108" s="210"/>
      <c r="DYJ108" s="210"/>
      <c r="DYK108" s="211"/>
      <c r="DYL108" s="211"/>
      <c r="DYM108" s="211"/>
      <c r="DYN108" s="211"/>
      <c r="DYO108" s="211"/>
      <c r="DYP108" s="212"/>
      <c r="DYQ108" s="213"/>
      <c r="DYR108" s="214"/>
      <c r="DYS108" s="210"/>
      <c r="DYT108" s="210"/>
      <c r="DYU108" s="210"/>
      <c r="DYV108" s="210"/>
      <c r="DYW108" s="211"/>
      <c r="DYX108" s="211"/>
      <c r="DYY108" s="211"/>
      <c r="DYZ108" s="211"/>
      <c r="DZA108" s="211"/>
      <c r="DZB108" s="212"/>
      <c r="DZC108" s="213"/>
      <c r="DZD108" s="214"/>
      <c r="DZE108" s="210"/>
      <c r="DZF108" s="210"/>
      <c r="DZG108" s="210"/>
      <c r="DZH108" s="210"/>
      <c r="DZI108" s="211"/>
      <c r="DZJ108" s="211"/>
      <c r="DZK108" s="211"/>
      <c r="DZL108" s="211"/>
      <c r="DZM108" s="211"/>
      <c r="DZN108" s="212"/>
      <c r="DZO108" s="213"/>
      <c r="DZP108" s="214"/>
      <c r="DZQ108" s="210"/>
      <c r="DZR108" s="210"/>
      <c r="DZS108" s="210"/>
      <c r="DZT108" s="210"/>
      <c r="DZU108" s="211"/>
      <c r="DZV108" s="211"/>
      <c r="DZW108" s="211"/>
      <c r="DZX108" s="211"/>
      <c r="DZY108" s="211"/>
      <c r="DZZ108" s="212"/>
      <c r="EAA108" s="213"/>
      <c r="EAB108" s="214"/>
      <c r="EAC108" s="210"/>
      <c r="EAD108" s="210"/>
      <c r="EAE108" s="210"/>
      <c r="EAF108" s="210"/>
      <c r="EAG108" s="211"/>
      <c r="EAH108" s="211"/>
      <c r="EAI108" s="211"/>
      <c r="EAJ108" s="211"/>
      <c r="EAK108" s="211"/>
      <c r="EAL108" s="212"/>
      <c r="EAM108" s="213"/>
      <c r="EAN108" s="214"/>
      <c r="EAO108" s="210"/>
      <c r="EAP108" s="210"/>
      <c r="EAQ108" s="210"/>
      <c r="EAR108" s="210"/>
      <c r="EAS108" s="211"/>
      <c r="EAT108" s="211"/>
      <c r="EAU108" s="211"/>
      <c r="EAV108" s="211"/>
      <c r="EAW108" s="211"/>
      <c r="EAX108" s="212"/>
      <c r="EAY108" s="213"/>
      <c r="EAZ108" s="214"/>
      <c r="EBA108" s="210"/>
      <c r="EBB108" s="210"/>
      <c r="EBC108" s="210"/>
      <c r="EBD108" s="210"/>
      <c r="EBE108" s="211"/>
      <c r="EBF108" s="211"/>
      <c r="EBG108" s="211"/>
      <c r="EBH108" s="211"/>
      <c r="EBI108" s="211"/>
      <c r="EBJ108" s="212"/>
      <c r="EBK108" s="213"/>
      <c r="EBL108" s="214"/>
      <c r="EBM108" s="210"/>
      <c r="EBN108" s="210"/>
      <c r="EBO108" s="210"/>
      <c r="EBP108" s="210"/>
      <c r="EBQ108" s="211"/>
      <c r="EBR108" s="211"/>
      <c r="EBS108" s="211"/>
      <c r="EBT108" s="211"/>
      <c r="EBU108" s="211"/>
      <c r="EBV108" s="212"/>
      <c r="EBW108" s="213"/>
      <c r="EBX108" s="214"/>
      <c r="EBY108" s="210"/>
      <c r="EBZ108" s="210"/>
      <c r="ECA108" s="210"/>
      <c r="ECB108" s="210"/>
      <c r="ECC108" s="211"/>
      <c r="ECD108" s="211"/>
      <c r="ECE108" s="211"/>
      <c r="ECF108" s="211"/>
      <c r="ECG108" s="211"/>
      <c r="ECH108" s="212"/>
      <c r="ECI108" s="213"/>
      <c r="ECJ108" s="214"/>
      <c r="ECK108" s="210"/>
      <c r="ECL108" s="210"/>
      <c r="ECM108" s="210"/>
      <c r="ECN108" s="210"/>
      <c r="ECO108" s="211"/>
      <c r="ECP108" s="211"/>
      <c r="ECQ108" s="211"/>
      <c r="ECR108" s="211"/>
      <c r="ECS108" s="211"/>
      <c r="ECT108" s="212"/>
      <c r="ECU108" s="213"/>
      <c r="ECV108" s="214"/>
      <c r="ECW108" s="210"/>
      <c r="ECX108" s="210"/>
      <c r="ECY108" s="210"/>
      <c r="ECZ108" s="210"/>
      <c r="EDA108" s="211"/>
      <c r="EDB108" s="211"/>
      <c r="EDC108" s="211"/>
      <c r="EDD108" s="211"/>
      <c r="EDE108" s="211"/>
      <c r="EDF108" s="212"/>
      <c r="EDG108" s="213"/>
      <c r="EDH108" s="214"/>
      <c r="EDI108" s="210"/>
      <c r="EDJ108" s="210"/>
      <c r="EDK108" s="210"/>
      <c r="EDL108" s="210"/>
      <c r="EDM108" s="211"/>
      <c r="EDN108" s="211"/>
      <c r="EDO108" s="211"/>
      <c r="EDP108" s="211"/>
      <c r="EDQ108" s="211"/>
      <c r="EDR108" s="212"/>
      <c r="EDS108" s="213"/>
      <c r="EDT108" s="214"/>
      <c r="EDU108" s="210"/>
      <c r="EDV108" s="210"/>
      <c r="EDW108" s="210"/>
      <c r="EDX108" s="210"/>
      <c r="EDY108" s="211"/>
      <c r="EDZ108" s="211"/>
      <c r="EEA108" s="211"/>
      <c r="EEB108" s="211"/>
      <c r="EEC108" s="211"/>
      <c r="EED108" s="212"/>
      <c r="EEE108" s="213"/>
      <c r="EEF108" s="214"/>
      <c r="EEG108" s="210"/>
      <c r="EEH108" s="210"/>
      <c r="EEI108" s="210"/>
      <c r="EEJ108" s="210"/>
      <c r="EEK108" s="211"/>
      <c r="EEL108" s="211"/>
      <c r="EEM108" s="211"/>
      <c r="EEN108" s="211"/>
      <c r="EEO108" s="211"/>
      <c r="EEP108" s="212"/>
      <c r="EEQ108" s="213"/>
      <c r="EER108" s="214"/>
      <c r="EES108" s="210"/>
      <c r="EET108" s="210"/>
      <c r="EEU108" s="210"/>
      <c r="EEV108" s="210"/>
      <c r="EEW108" s="211"/>
      <c r="EEX108" s="211"/>
      <c r="EEY108" s="211"/>
      <c r="EEZ108" s="211"/>
      <c r="EFA108" s="211"/>
      <c r="EFB108" s="212"/>
      <c r="EFC108" s="213"/>
      <c r="EFD108" s="214"/>
      <c r="EFE108" s="210"/>
      <c r="EFF108" s="210"/>
      <c r="EFG108" s="210"/>
      <c r="EFH108" s="210"/>
      <c r="EFI108" s="211"/>
      <c r="EFJ108" s="211"/>
      <c r="EFK108" s="211"/>
      <c r="EFL108" s="211"/>
      <c r="EFM108" s="211"/>
      <c r="EFN108" s="212"/>
      <c r="EFO108" s="213"/>
      <c r="EFP108" s="214"/>
      <c r="EFQ108" s="210"/>
      <c r="EFR108" s="210"/>
      <c r="EFS108" s="210"/>
      <c r="EFT108" s="210"/>
      <c r="EFU108" s="211"/>
      <c r="EFV108" s="211"/>
      <c r="EFW108" s="211"/>
      <c r="EFX108" s="211"/>
      <c r="EFY108" s="211"/>
      <c r="EFZ108" s="212"/>
      <c r="EGA108" s="213"/>
      <c r="EGB108" s="214"/>
      <c r="EGC108" s="210"/>
      <c r="EGD108" s="210"/>
      <c r="EGE108" s="210"/>
      <c r="EGF108" s="210"/>
      <c r="EGG108" s="211"/>
      <c r="EGH108" s="211"/>
      <c r="EGI108" s="211"/>
      <c r="EGJ108" s="211"/>
      <c r="EGK108" s="211"/>
      <c r="EGL108" s="212"/>
      <c r="EGM108" s="213"/>
      <c r="EGN108" s="214"/>
      <c r="EGO108" s="210"/>
      <c r="EGP108" s="210"/>
      <c r="EGQ108" s="210"/>
      <c r="EGR108" s="210"/>
      <c r="EGS108" s="211"/>
      <c r="EGT108" s="211"/>
      <c r="EGU108" s="211"/>
      <c r="EGV108" s="211"/>
      <c r="EGW108" s="211"/>
      <c r="EGX108" s="212"/>
      <c r="EGY108" s="213"/>
      <c r="EGZ108" s="214"/>
      <c r="EHA108" s="210"/>
      <c r="EHB108" s="210"/>
      <c r="EHC108" s="210"/>
      <c r="EHD108" s="210"/>
      <c r="EHE108" s="211"/>
      <c r="EHF108" s="211"/>
      <c r="EHG108" s="211"/>
      <c r="EHH108" s="211"/>
      <c r="EHI108" s="211"/>
      <c r="EHJ108" s="212"/>
      <c r="EHK108" s="213"/>
      <c r="EHL108" s="214"/>
      <c r="EHM108" s="210"/>
      <c r="EHN108" s="210"/>
      <c r="EHO108" s="210"/>
      <c r="EHP108" s="210"/>
      <c r="EHQ108" s="211"/>
      <c r="EHR108" s="211"/>
      <c r="EHS108" s="211"/>
      <c r="EHT108" s="211"/>
      <c r="EHU108" s="211"/>
      <c r="EHV108" s="212"/>
      <c r="EHW108" s="213"/>
      <c r="EHX108" s="214"/>
      <c r="EHY108" s="210"/>
      <c r="EHZ108" s="210"/>
      <c r="EIA108" s="210"/>
      <c r="EIB108" s="210"/>
      <c r="EIC108" s="211"/>
      <c r="EID108" s="211"/>
      <c r="EIE108" s="211"/>
      <c r="EIF108" s="211"/>
      <c r="EIG108" s="211"/>
      <c r="EIH108" s="212"/>
      <c r="EII108" s="213"/>
      <c r="EIJ108" s="214"/>
      <c r="EIK108" s="210"/>
      <c r="EIL108" s="210"/>
      <c r="EIM108" s="210"/>
      <c r="EIN108" s="210"/>
      <c r="EIO108" s="211"/>
      <c r="EIP108" s="211"/>
      <c r="EIQ108" s="211"/>
      <c r="EIR108" s="211"/>
      <c r="EIS108" s="211"/>
      <c r="EIT108" s="212"/>
      <c r="EIU108" s="213"/>
      <c r="EIV108" s="214"/>
      <c r="EIW108" s="210"/>
      <c r="EIX108" s="210"/>
      <c r="EIY108" s="210"/>
      <c r="EIZ108" s="210"/>
      <c r="EJA108" s="211"/>
      <c r="EJB108" s="211"/>
      <c r="EJC108" s="211"/>
      <c r="EJD108" s="211"/>
      <c r="EJE108" s="211"/>
      <c r="EJF108" s="212"/>
      <c r="EJG108" s="213"/>
      <c r="EJH108" s="214"/>
      <c r="EJI108" s="210"/>
      <c r="EJJ108" s="210"/>
      <c r="EJK108" s="210"/>
      <c r="EJL108" s="210"/>
      <c r="EJM108" s="211"/>
      <c r="EJN108" s="211"/>
      <c r="EJO108" s="211"/>
      <c r="EJP108" s="211"/>
      <c r="EJQ108" s="211"/>
      <c r="EJR108" s="212"/>
      <c r="EJS108" s="213"/>
      <c r="EJT108" s="214"/>
      <c r="EJU108" s="210"/>
      <c r="EJV108" s="210"/>
      <c r="EJW108" s="210"/>
      <c r="EJX108" s="210"/>
      <c r="EJY108" s="211"/>
      <c r="EJZ108" s="211"/>
      <c r="EKA108" s="211"/>
      <c r="EKB108" s="211"/>
      <c r="EKC108" s="211"/>
      <c r="EKD108" s="212"/>
      <c r="EKE108" s="213"/>
      <c r="EKF108" s="214"/>
      <c r="EKG108" s="210"/>
      <c r="EKH108" s="210"/>
      <c r="EKI108" s="210"/>
      <c r="EKJ108" s="210"/>
      <c r="EKK108" s="211"/>
      <c r="EKL108" s="211"/>
      <c r="EKM108" s="211"/>
      <c r="EKN108" s="211"/>
      <c r="EKO108" s="211"/>
      <c r="EKP108" s="212"/>
      <c r="EKQ108" s="213"/>
      <c r="EKR108" s="214"/>
      <c r="EKS108" s="210"/>
      <c r="EKT108" s="210"/>
      <c r="EKU108" s="210"/>
      <c r="EKV108" s="210"/>
      <c r="EKW108" s="211"/>
      <c r="EKX108" s="211"/>
      <c r="EKY108" s="211"/>
      <c r="EKZ108" s="211"/>
      <c r="ELA108" s="211"/>
      <c r="ELB108" s="212"/>
      <c r="ELC108" s="213"/>
      <c r="ELD108" s="214"/>
      <c r="ELE108" s="210"/>
      <c r="ELF108" s="210"/>
      <c r="ELG108" s="210"/>
      <c r="ELH108" s="210"/>
      <c r="ELI108" s="211"/>
      <c r="ELJ108" s="211"/>
      <c r="ELK108" s="211"/>
      <c r="ELL108" s="211"/>
      <c r="ELM108" s="211"/>
      <c r="ELN108" s="212"/>
      <c r="ELO108" s="213"/>
      <c r="ELP108" s="214"/>
      <c r="ELQ108" s="210"/>
      <c r="ELR108" s="210"/>
      <c r="ELS108" s="210"/>
      <c r="ELT108" s="210"/>
      <c r="ELU108" s="211"/>
      <c r="ELV108" s="211"/>
      <c r="ELW108" s="211"/>
      <c r="ELX108" s="211"/>
      <c r="ELY108" s="211"/>
      <c r="ELZ108" s="212"/>
      <c r="EMA108" s="213"/>
      <c r="EMB108" s="214"/>
      <c r="EMC108" s="210"/>
      <c r="EMD108" s="210"/>
      <c r="EME108" s="210"/>
      <c r="EMF108" s="210"/>
      <c r="EMG108" s="211"/>
      <c r="EMH108" s="211"/>
      <c r="EMI108" s="211"/>
      <c r="EMJ108" s="211"/>
      <c r="EMK108" s="211"/>
      <c r="EML108" s="212"/>
      <c r="EMM108" s="213"/>
      <c r="EMN108" s="214"/>
      <c r="EMO108" s="210"/>
      <c r="EMP108" s="210"/>
      <c r="EMQ108" s="210"/>
      <c r="EMR108" s="210"/>
      <c r="EMS108" s="211"/>
      <c r="EMT108" s="211"/>
      <c r="EMU108" s="211"/>
      <c r="EMV108" s="211"/>
      <c r="EMW108" s="211"/>
      <c r="EMX108" s="212"/>
      <c r="EMY108" s="213"/>
      <c r="EMZ108" s="214"/>
      <c r="ENA108" s="210"/>
      <c r="ENB108" s="210"/>
      <c r="ENC108" s="210"/>
      <c r="END108" s="210"/>
      <c r="ENE108" s="211"/>
      <c r="ENF108" s="211"/>
      <c r="ENG108" s="211"/>
      <c r="ENH108" s="211"/>
      <c r="ENI108" s="211"/>
      <c r="ENJ108" s="212"/>
      <c r="ENK108" s="213"/>
      <c r="ENL108" s="214"/>
      <c r="ENM108" s="210"/>
      <c r="ENN108" s="210"/>
      <c r="ENO108" s="210"/>
      <c r="ENP108" s="210"/>
      <c r="ENQ108" s="211"/>
      <c r="ENR108" s="211"/>
      <c r="ENS108" s="211"/>
      <c r="ENT108" s="211"/>
      <c r="ENU108" s="211"/>
      <c r="ENV108" s="212"/>
      <c r="ENW108" s="213"/>
      <c r="ENX108" s="214"/>
      <c r="ENY108" s="210"/>
      <c r="ENZ108" s="210"/>
      <c r="EOA108" s="210"/>
      <c r="EOB108" s="210"/>
      <c r="EOC108" s="211"/>
      <c r="EOD108" s="211"/>
      <c r="EOE108" s="211"/>
      <c r="EOF108" s="211"/>
      <c r="EOG108" s="211"/>
      <c r="EOH108" s="212"/>
      <c r="EOI108" s="213"/>
      <c r="EOJ108" s="214"/>
      <c r="EOK108" s="210"/>
      <c r="EOL108" s="210"/>
      <c r="EOM108" s="210"/>
      <c r="EON108" s="210"/>
      <c r="EOO108" s="211"/>
      <c r="EOP108" s="211"/>
      <c r="EOQ108" s="211"/>
      <c r="EOR108" s="211"/>
      <c r="EOS108" s="211"/>
      <c r="EOT108" s="212"/>
      <c r="EOU108" s="213"/>
      <c r="EOV108" s="214"/>
      <c r="EOW108" s="210"/>
      <c r="EOX108" s="210"/>
      <c r="EOY108" s="210"/>
      <c r="EOZ108" s="210"/>
      <c r="EPA108" s="211"/>
      <c r="EPB108" s="211"/>
      <c r="EPC108" s="211"/>
      <c r="EPD108" s="211"/>
      <c r="EPE108" s="211"/>
      <c r="EPF108" s="212"/>
      <c r="EPG108" s="213"/>
      <c r="EPH108" s="214"/>
      <c r="EPI108" s="210"/>
      <c r="EPJ108" s="210"/>
      <c r="EPK108" s="210"/>
      <c r="EPL108" s="210"/>
      <c r="EPM108" s="211"/>
      <c r="EPN108" s="211"/>
      <c r="EPO108" s="211"/>
      <c r="EPP108" s="211"/>
      <c r="EPQ108" s="211"/>
      <c r="EPR108" s="212"/>
      <c r="EPS108" s="213"/>
      <c r="EPT108" s="214"/>
      <c r="EPU108" s="210"/>
      <c r="EPV108" s="210"/>
      <c r="EPW108" s="210"/>
      <c r="EPX108" s="210"/>
      <c r="EPY108" s="211"/>
      <c r="EPZ108" s="211"/>
      <c r="EQA108" s="211"/>
      <c r="EQB108" s="211"/>
      <c r="EQC108" s="211"/>
      <c r="EQD108" s="212"/>
      <c r="EQE108" s="213"/>
      <c r="EQF108" s="214"/>
      <c r="EQG108" s="210"/>
      <c r="EQH108" s="210"/>
      <c r="EQI108" s="210"/>
      <c r="EQJ108" s="210"/>
      <c r="EQK108" s="211"/>
      <c r="EQL108" s="211"/>
      <c r="EQM108" s="211"/>
      <c r="EQN108" s="211"/>
      <c r="EQO108" s="211"/>
      <c r="EQP108" s="212"/>
      <c r="EQQ108" s="213"/>
      <c r="EQR108" s="214"/>
      <c r="EQS108" s="210"/>
      <c r="EQT108" s="210"/>
      <c r="EQU108" s="210"/>
      <c r="EQV108" s="210"/>
      <c r="EQW108" s="211"/>
      <c r="EQX108" s="211"/>
      <c r="EQY108" s="211"/>
      <c r="EQZ108" s="211"/>
      <c r="ERA108" s="211"/>
      <c r="ERB108" s="212"/>
      <c r="ERC108" s="213"/>
      <c r="ERD108" s="214"/>
      <c r="ERE108" s="210"/>
      <c r="ERF108" s="210"/>
      <c r="ERG108" s="210"/>
      <c r="ERH108" s="210"/>
      <c r="ERI108" s="211"/>
      <c r="ERJ108" s="211"/>
      <c r="ERK108" s="211"/>
      <c r="ERL108" s="211"/>
      <c r="ERM108" s="211"/>
      <c r="ERN108" s="212"/>
      <c r="ERO108" s="213"/>
      <c r="ERP108" s="214"/>
      <c r="ERQ108" s="210"/>
      <c r="ERR108" s="210"/>
      <c r="ERS108" s="210"/>
      <c r="ERT108" s="210"/>
      <c r="ERU108" s="211"/>
      <c r="ERV108" s="211"/>
      <c r="ERW108" s="211"/>
      <c r="ERX108" s="211"/>
      <c r="ERY108" s="211"/>
      <c r="ERZ108" s="212"/>
      <c r="ESA108" s="213"/>
      <c r="ESB108" s="214"/>
      <c r="ESC108" s="210"/>
      <c r="ESD108" s="210"/>
      <c r="ESE108" s="210"/>
      <c r="ESF108" s="210"/>
      <c r="ESG108" s="211"/>
      <c r="ESH108" s="211"/>
      <c r="ESI108" s="211"/>
      <c r="ESJ108" s="211"/>
      <c r="ESK108" s="211"/>
      <c r="ESL108" s="212"/>
      <c r="ESM108" s="213"/>
      <c r="ESN108" s="214"/>
      <c r="ESO108" s="210"/>
      <c r="ESP108" s="210"/>
      <c r="ESQ108" s="210"/>
      <c r="ESR108" s="210"/>
      <c r="ESS108" s="211"/>
      <c r="EST108" s="211"/>
      <c r="ESU108" s="211"/>
      <c r="ESV108" s="211"/>
      <c r="ESW108" s="211"/>
      <c r="ESX108" s="212"/>
      <c r="ESY108" s="213"/>
      <c r="ESZ108" s="214"/>
      <c r="ETA108" s="210"/>
      <c r="ETB108" s="210"/>
      <c r="ETC108" s="210"/>
      <c r="ETD108" s="210"/>
      <c r="ETE108" s="211"/>
      <c r="ETF108" s="211"/>
      <c r="ETG108" s="211"/>
      <c r="ETH108" s="211"/>
      <c r="ETI108" s="211"/>
      <c r="ETJ108" s="212"/>
      <c r="ETK108" s="213"/>
      <c r="ETL108" s="214"/>
      <c r="ETM108" s="210"/>
      <c r="ETN108" s="210"/>
      <c r="ETO108" s="210"/>
      <c r="ETP108" s="210"/>
      <c r="ETQ108" s="211"/>
      <c r="ETR108" s="211"/>
      <c r="ETS108" s="211"/>
      <c r="ETT108" s="211"/>
      <c r="ETU108" s="211"/>
      <c r="ETV108" s="212"/>
      <c r="ETW108" s="213"/>
      <c r="ETX108" s="214"/>
      <c r="ETY108" s="210"/>
      <c r="ETZ108" s="210"/>
      <c r="EUA108" s="210"/>
      <c r="EUB108" s="210"/>
      <c r="EUC108" s="211"/>
      <c r="EUD108" s="211"/>
      <c r="EUE108" s="211"/>
      <c r="EUF108" s="211"/>
      <c r="EUG108" s="211"/>
      <c r="EUH108" s="212"/>
      <c r="EUI108" s="213"/>
      <c r="EUJ108" s="214"/>
      <c r="EUK108" s="210"/>
      <c r="EUL108" s="210"/>
      <c r="EUM108" s="210"/>
      <c r="EUN108" s="210"/>
      <c r="EUO108" s="211"/>
      <c r="EUP108" s="211"/>
      <c r="EUQ108" s="211"/>
      <c r="EUR108" s="211"/>
      <c r="EUS108" s="211"/>
      <c r="EUT108" s="212"/>
      <c r="EUU108" s="213"/>
      <c r="EUV108" s="214"/>
      <c r="EUW108" s="210"/>
      <c r="EUX108" s="210"/>
      <c r="EUY108" s="210"/>
      <c r="EUZ108" s="210"/>
      <c r="EVA108" s="211"/>
      <c r="EVB108" s="211"/>
      <c r="EVC108" s="211"/>
      <c r="EVD108" s="211"/>
      <c r="EVE108" s="211"/>
      <c r="EVF108" s="212"/>
      <c r="EVG108" s="213"/>
      <c r="EVH108" s="214"/>
      <c r="EVI108" s="210"/>
      <c r="EVJ108" s="210"/>
      <c r="EVK108" s="210"/>
      <c r="EVL108" s="210"/>
      <c r="EVM108" s="211"/>
      <c r="EVN108" s="211"/>
      <c r="EVO108" s="211"/>
      <c r="EVP108" s="211"/>
      <c r="EVQ108" s="211"/>
      <c r="EVR108" s="212"/>
      <c r="EVS108" s="213"/>
      <c r="EVT108" s="214"/>
      <c r="EVU108" s="210"/>
      <c r="EVV108" s="210"/>
      <c r="EVW108" s="210"/>
      <c r="EVX108" s="210"/>
      <c r="EVY108" s="211"/>
      <c r="EVZ108" s="211"/>
      <c r="EWA108" s="211"/>
      <c r="EWB108" s="211"/>
      <c r="EWC108" s="211"/>
      <c r="EWD108" s="212"/>
      <c r="EWE108" s="213"/>
      <c r="EWF108" s="214"/>
      <c r="EWG108" s="210"/>
      <c r="EWH108" s="210"/>
      <c r="EWI108" s="210"/>
      <c r="EWJ108" s="210"/>
      <c r="EWK108" s="211"/>
      <c r="EWL108" s="211"/>
      <c r="EWM108" s="211"/>
      <c r="EWN108" s="211"/>
      <c r="EWO108" s="211"/>
      <c r="EWP108" s="212"/>
      <c r="EWQ108" s="213"/>
      <c r="EWR108" s="214"/>
      <c r="EWS108" s="210"/>
      <c r="EWT108" s="210"/>
      <c r="EWU108" s="210"/>
      <c r="EWV108" s="210"/>
      <c r="EWW108" s="211"/>
      <c r="EWX108" s="211"/>
      <c r="EWY108" s="211"/>
      <c r="EWZ108" s="211"/>
      <c r="EXA108" s="211"/>
      <c r="EXB108" s="212"/>
      <c r="EXC108" s="213"/>
      <c r="EXD108" s="214"/>
      <c r="EXE108" s="210"/>
      <c r="EXF108" s="210"/>
      <c r="EXG108" s="210"/>
      <c r="EXH108" s="210"/>
      <c r="EXI108" s="211"/>
      <c r="EXJ108" s="211"/>
      <c r="EXK108" s="211"/>
      <c r="EXL108" s="211"/>
      <c r="EXM108" s="211"/>
      <c r="EXN108" s="212"/>
      <c r="EXO108" s="213"/>
      <c r="EXP108" s="214"/>
      <c r="EXQ108" s="210"/>
      <c r="EXR108" s="210"/>
      <c r="EXS108" s="210"/>
      <c r="EXT108" s="210"/>
      <c r="EXU108" s="211"/>
      <c r="EXV108" s="211"/>
      <c r="EXW108" s="211"/>
      <c r="EXX108" s="211"/>
      <c r="EXY108" s="211"/>
      <c r="EXZ108" s="212"/>
      <c r="EYA108" s="213"/>
      <c r="EYB108" s="214"/>
      <c r="EYC108" s="210"/>
      <c r="EYD108" s="210"/>
      <c r="EYE108" s="210"/>
      <c r="EYF108" s="210"/>
      <c r="EYG108" s="211"/>
      <c r="EYH108" s="211"/>
      <c r="EYI108" s="211"/>
      <c r="EYJ108" s="211"/>
      <c r="EYK108" s="211"/>
      <c r="EYL108" s="212"/>
      <c r="EYM108" s="213"/>
      <c r="EYN108" s="214"/>
      <c r="EYO108" s="210"/>
      <c r="EYP108" s="210"/>
      <c r="EYQ108" s="210"/>
      <c r="EYR108" s="210"/>
      <c r="EYS108" s="211"/>
      <c r="EYT108" s="211"/>
      <c r="EYU108" s="211"/>
      <c r="EYV108" s="211"/>
      <c r="EYW108" s="211"/>
      <c r="EYX108" s="212"/>
      <c r="EYY108" s="213"/>
      <c r="EYZ108" s="214"/>
      <c r="EZA108" s="210"/>
      <c r="EZB108" s="210"/>
      <c r="EZC108" s="210"/>
      <c r="EZD108" s="210"/>
      <c r="EZE108" s="211"/>
      <c r="EZF108" s="211"/>
      <c r="EZG108" s="211"/>
      <c r="EZH108" s="211"/>
      <c r="EZI108" s="211"/>
      <c r="EZJ108" s="212"/>
      <c r="EZK108" s="213"/>
      <c r="EZL108" s="214"/>
      <c r="EZM108" s="210"/>
      <c r="EZN108" s="210"/>
      <c r="EZO108" s="210"/>
      <c r="EZP108" s="210"/>
      <c r="EZQ108" s="211"/>
      <c r="EZR108" s="211"/>
      <c r="EZS108" s="211"/>
      <c r="EZT108" s="211"/>
      <c r="EZU108" s="211"/>
      <c r="EZV108" s="212"/>
      <c r="EZW108" s="213"/>
      <c r="EZX108" s="214"/>
      <c r="EZY108" s="210"/>
      <c r="EZZ108" s="210"/>
      <c r="FAA108" s="210"/>
      <c r="FAB108" s="210"/>
      <c r="FAC108" s="211"/>
      <c r="FAD108" s="211"/>
      <c r="FAE108" s="211"/>
      <c r="FAF108" s="211"/>
      <c r="FAG108" s="211"/>
      <c r="FAH108" s="212"/>
      <c r="FAI108" s="213"/>
      <c r="FAJ108" s="214"/>
      <c r="FAK108" s="210"/>
      <c r="FAL108" s="210"/>
      <c r="FAM108" s="210"/>
      <c r="FAN108" s="210"/>
      <c r="FAO108" s="211"/>
      <c r="FAP108" s="211"/>
      <c r="FAQ108" s="211"/>
      <c r="FAR108" s="211"/>
      <c r="FAS108" s="211"/>
      <c r="FAT108" s="212"/>
      <c r="FAU108" s="213"/>
      <c r="FAV108" s="214"/>
      <c r="FAW108" s="210"/>
      <c r="FAX108" s="210"/>
      <c r="FAY108" s="210"/>
      <c r="FAZ108" s="210"/>
      <c r="FBA108" s="211"/>
      <c r="FBB108" s="211"/>
      <c r="FBC108" s="211"/>
      <c r="FBD108" s="211"/>
      <c r="FBE108" s="211"/>
      <c r="FBF108" s="212"/>
      <c r="FBG108" s="213"/>
      <c r="FBH108" s="214"/>
      <c r="FBI108" s="210"/>
      <c r="FBJ108" s="210"/>
      <c r="FBK108" s="210"/>
      <c r="FBL108" s="210"/>
      <c r="FBM108" s="211"/>
      <c r="FBN108" s="211"/>
      <c r="FBO108" s="211"/>
      <c r="FBP108" s="211"/>
      <c r="FBQ108" s="211"/>
      <c r="FBR108" s="212"/>
      <c r="FBS108" s="213"/>
      <c r="FBT108" s="214"/>
      <c r="FBU108" s="210"/>
      <c r="FBV108" s="210"/>
      <c r="FBW108" s="210"/>
      <c r="FBX108" s="210"/>
      <c r="FBY108" s="211"/>
      <c r="FBZ108" s="211"/>
      <c r="FCA108" s="211"/>
      <c r="FCB108" s="211"/>
      <c r="FCC108" s="211"/>
      <c r="FCD108" s="212"/>
      <c r="FCE108" s="213"/>
      <c r="FCF108" s="214"/>
      <c r="FCG108" s="210"/>
      <c r="FCH108" s="210"/>
      <c r="FCI108" s="210"/>
      <c r="FCJ108" s="210"/>
      <c r="FCK108" s="211"/>
      <c r="FCL108" s="211"/>
      <c r="FCM108" s="211"/>
      <c r="FCN108" s="211"/>
      <c r="FCO108" s="211"/>
      <c r="FCP108" s="212"/>
      <c r="FCQ108" s="213"/>
      <c r="FCR108" s="214"/>
      <c r="FCS108" s="210"/>
      <c r="FCT108" s="210"/>
      <c r="FCU108" s="210"/>
      <c r="FCV108" s="210"/>
      <c r="FCW108" s="211"/>
      <c r="FCX108" s="211"/>
      <c r="FCY108" s="211"/>
      <c r="FCZ108" s="211"/>
      <c r="FDA108" s="211"/>
      <c r="FDB108" s="212"/>
      <c r="FDC108" s="213"/>
      <c r="FDD108" s="214"/>
      <c r="FDE108" s="210"/>
      <c r="FDF108" s="210"/>
      <c r="FDG108" s="210"/>
      <c r="FDH108" s="210"/>
      <c r="FDI108" s="211"/>
      <c r="FDJ108" s="211"/>
      <c r="FDK108" s="211"/>
      <c r="FDL108" s="211"/>
      <c r="FDM108" s="211"/>
      <c r="FDN108" s="212"/>
      <c r="FDO108" s="213"/>
      <c r="FDP108" s="214"/>
      <c r="FDQ108" s="210"/>
      <c r="FDR108" s="210"/>
      <c r="FDS108" s="210"/>
      <c r="FDT108" s="210"/>
      <c r="FDU108" s="211"/>
      <c r="FDV108" s="211"/>
      <c r="FDW108" s="211"/>
      <c r="FDX108" s="211"/>
      <c r="FDY108" s="211"/>
      <c r="FDZ108" s="212"/>
      <c r="FEA108" s="213"/>
      <c r="FEB108" s="214"/>
      <c r="FEC108" s="210"/>
      <c r="FED108" s="210"/>
      <c r="FEE108" s="210"/>
      <c r="FEF108" s="210"/>
      <c r="FEG108" s="211"/>
      <c r="FEH108" s="211"/>
      <c r="FEI108" s="211"/>
      <c r="FEJ108" s="211"/>
      <c r="FEK108" s="211"/>
      <c r="FEL108" s="212"/>
      <c r="FEM108" s="213"/>
      <c r="FEN108" s="214"/>
      <c r="FEO108" s="210"/>
      <c r="FEP108" s="210"/>
      <c r="FEQ108" s="210"/>
      <c r="FER108" s="210"/>
      <c r="FES108" s="211"/>
      <c r="FET108" s="211"/>
      <c r="FEU108" s="211"/>
      <c r="FEV108" s="211"/>
      <c r="FEW108" s="211"/>
      <c r="FEX108" s="212"/>
      <c r="FEY108" s="213"/>
      <c r="FEZ108" s="214"/>
      <c r="FFA108" s="210"/>
      <c r="FFB108" s="210"/>
      <c r="FFC108" s="210"/>
      <c r="FFD108" s="210"/>
      <c r="FFE108" s="211"/>
      <c r="FFF108" s="211"/>
      <c r="FFG108" s="211"/>
      <c r="FFH108" s="211"/>
      <c r="FFI108" s="211"/>
      <c r="FFJ108" s="212"/>
      <c r="FFK108" s="213"/>
      <c r="FFL108" s="214"/>
      <c r="FFM108" s="210"/>
      <c r="FFN108" s="210"/>
      <c r="FFO108" s="210"/>
      <c r="FFP108" s="210"/>
      <c r="FFQ108" s="211"/>
      <c r="FFR108" s="211"/>
      <c r="FFS108" s="211"/>
      <c r="FFT108" s="211"/>
      <c r="FFU108" s="211"/>
      <c r="FFV108" s="212"/>
      <c r="FFW108" s="213"/>
      <c r="FFX108" s="214"/>
      <c r="FFY108" s="210"/>
      <c r="FFZ108" s="210"/>
      <c r="FGA108" s="210"/>
      <c r="FGB108" s="210"/>
      <c r="FGC108" s="211"/>
      <c r="FGD108" s="211"/>
      <c r="FGE108" s="211"/>
      <c r="FGF108" s="211"/>
      <c r="FGG108" s="211"/>
      <c r="FGH108" s="212"/>
      <c r="FGI108" s="213"/>
      <c r="FGJ108" s="214"/>
      <c r="FGK108" s="210"/>
      <c r="FGL108" s="210"/>
      <c r="FGM108" s="210"/>
      <c r="FGN108" s="210"/>
      <c r="FGO108" s="211"/>
      <c r="FGP108" s="211"/>
      <c r="FGQ108" s="211"/>
      <c r="FGR108" s="211"/>
      <c r="FGS108" s="211"/>
      <c r="FGT108" s="212"/>
      <c r="FGU108" s="213"/>
      <c r="FGV108" s="214"/>
      <c r="FGW108" s="210"/>
      <c r="FGX108" s="210"/>
      <c r="FGY108" s="210"/>
      <c r="FGZ108" s="210"/>
      <c r="FHA108" s="211"/>
      <c r="FHB108" s="211"/>
      <c r="FHC108" s="211"/>
      <c r="FHD108" s="211"/>
      <c r="FHE108" s="211"/>
      <c r="FHF108" s="212"/>
      <c r="FHG108" s="213"/>
      <c r="FHH108" s="214"/>
      <c r="FHI108" s="210"/>
      <c r="FHJ108" s="210"/>
      <c r="FHK108" s="210"/>
      <c r="FHL108" s="210"/>
      <c r="FHM108" s="211"/>
      <c r="FHN108" s="211"/>
      <c r="FHO108" s="211"/>
      <c r="FHP108" s="211"/>
      <c r="FHQ108" s="211"/>
      <c r="FHR108" s="212"/>
      <c r="FHS108" s="213"/>
      <c r="FHT108" s="214"/>
      <c r="FHU108" s="210"/>
      <c r="FHV108" s="210"/>
      <c r="FHW108" s="210"/>
      <c r="FHX108" s="210"/>
      <c r="FHY108" s="211"/>
      <c r="FHZ108" s="211"/>
      <c r="FIA108" s="211"/>
      <c r="FIB108" s="211"/>
      <c r="FIC108" s="211"/>
      <c r="FID108" s="212"/>
      <c r="FIE108" s="213"/>
      <c r="FIF108" s="214"/>
      <c r="FIG108" s="210"/>
      <c r="FIH108" s="210"/>
      <c r="FII108" s="210"/>
      <c r="FIJ108" s="210"/>
      <c r="FIK108" s="211"/>
      <c r="FIL108" s="211"/>
      <c r="FIM108" s="211"/>
      <c r="FIN108" s="211"/>
      <c r="FIO108" s="211"/>
      <c r="FIP108" s="212"/>
      <c r="FIQ108" s="213"/>
      <c r="FIR108" s="214"/>
      <c r="FIS108" s="210"/>
      <c r="FIT108" s="210"/>
      <c r="FIU108" s="210"/>
      <c r="FIV108" s="210"/>
      <c r="FIW108" s="211"/>
      <c r="FIX108" s="211"/>
      <c r="FIY108" s="211"/>
      <c r="FIZ108" s="211"/>
      <c r="FJA108" s="211"/>
      <c r="FJB108" s="212"/>
      <c r="FJC108" s="213"/>
      <c r="FJD108" s="214"/>
      <c r="FJE108" s="210"/>
      <c r="FJF108" s="210"/>
      <c r="FJG108" s="210"/>
      <c r="FJH108" s="210"/>
      <c r="FJI108" s="211"/>
      <c r="FJJ108" s="211"/>
      <c r="FJK108" s="211"/>
      <c r="FJL108" s="211"/>
      <c r="FJM108" s="211"/>
      <c r="FJN108" s="212"/>
      <c r="FJO108" s="213"/>
      <c r="FJP108" s="214"/>
      <c r="FJQ108" s="210"/>
      <c r="FJR108" s="210"/>
      <c r="FJS108" s="210"/>
      <c r="FJT108" s="210"/>
      <c r="FJU108" s="211"/>
      <c r="FJV108" s="211"/>
      <c r="FJW108" s="211"/>
      <c r="FJX108" s="211"/>
      <c r="FJY108" s="211"/>
      <c r="FJZ108" s="212"/>
      <c r="FKA108" s="213"/>
      <c r="FKB108" s="214"/>
      <c r="FKC108" s="210"/>
      <c r="FKD108" s="210"/>
      <c r="FKE108" s="210"/>
      <c r="FKF108" s="210"/>
      <c r="FKG108" s="211"/>
      <c r="FKH108" s="211"/>
      <c r="FKI108" s="211"/>
      <c r="FKJ108" s="211"/>
      <c r="FKK108" s="211"/>
      <c r="FKL108" s="212"/>
      <c r="FKM108" s="213"/>
      <c r="FKN108" s="214"/>
      <c r="FKO108" s="210"/>
      <c r="FKP108" s="210"/>
      <c r="FKQ108" s="210"/>
      <c r="FKR108" s="210"/>
      <c r="FKS108" s="211"/>
      <c r="FKT108" s="211"/>
      <c r="FKU108" s="211"/>
      <c r="FKV108" s="211"/>
      <c r="FKW108" s="211"/>
      <c r="FKX108" s="212"/>
      <c r="FKY108" s="213"/>
      <c r="FKZ108" s="214"/>
      <c r="FLA108" s="210"/>
      <c r="FLB108" s="210"/>
      <c r="FLC108" s="210"/>
      <c r="FLD108" s="210"/>
      <c r="FLE108" s="211"/>
      <c r="FLF108" s="211"/>
      <c r="FLG108" s="211"/>
      <c r="FLH108" s="211"/>
      <c r="FLI108" s="211"/>
      <c r="FLJ108" s="212"/>
      <c r="FLK108" s="213"/>
      <c r="FLL108" s="214"/>
      <c r="FLM108" s="210"/>
      <c r="FLN108" s="210"/>
      <c r="FLO108" s="210"/>
      <c r="FLP108" s="210"/>
      <c r="FLQ108" s="211"/>
      <c r="FLR108" s="211"/>
      <c r="FLS108" s="211"/>
      <c r="FLT108" s="211"/>
      <c r="FLU108" s="211"/>
      <c r="FLV108" s="212"/>
      <c r="FLW108" s="213"/>
      <c r="FLX108" s="214"/>
      <c r="FLY108" s="210"/>
      <c r="FLZ108" s="210"/>
      <c r="FMA108" s="210"/>
      <c r="FMB108" s="210"/>
      <c r="FMC108" s="211"/>
      <c r="FMD108" s="211"/>
      <c r="FME108" s="211"/>
      <c r="FMF108" s="211"/>
      <c r="FMG108" s="211"/>
      <c r="FMH108" s="212"/>
      <c r="FMI108" s="213"/>
      <c r="FMJ108" s="214"/>
      <c r="FMK108" s="210"/>
      <c r="FML108" s="210"/>
      <c r="FMM108" s="210"/>
      <c r="FMN108" s="210"/>
      <c r="FMO108" s="211"/>
      <c r="FMP108" s="211"/>
      <c r="FMQ108" s="211"/>
      <c r="FMR108" s="211"/>
      <c r="FMS108" s="211"/>
      <c r="FMT108" s="212"/>
      <c r="FMU108" s="213"/>
      <c r="FMV108" s="214"/>
      <c r="FMW108" s="210"/>
      <c r="FMX108" s="210"/>
      <c r="FMY108" s="210"/>
      <c r="FMZ108" s="210"/>
      <c r="FNA108" s="211"/>
      <c r="FNB108" s="211"/>
      <c r="FNC108" s="211"/>
      <c r="FND108" s="211"/>
      <c r="FNE108" s="211"/>
      <c r="FNF108" s="212"/>
      <c r="FNG108" s="213"/>
      <c r="FNH108" s="214"/>
      <c r="FNI108" s="210"/>
      <c r="FNJ108" s="210"/>
      <c r="FNK108" s="210"/>
      <c r="FNL108" s="210"/>
      <c r="FNM108" s="211"/>
      <c r="FNN108" s="211"/>
      <c r="FNO108" s="211"/>
      <c r="FNP108" s="211"/>
      <c r="FNQ108" s="211"/>
      <c r="FNR108" s="212"/>
      <c r="FNS108" s="213"/>
      <c r="FNT108" s="214"/>
      <c r="FNU108" s="210"/>
      <c r="FNV108" s="210"/>
      <c r="FNW108" s="210"/>
      <c r="FNX108" s="210"/>
      <c r="FNY108" s="211"/>
      <c r="FNZ108" s="211"/>
      <c r="FOA108" s="211"/>
      <c r="FOB108" s="211"/>
      <c r="FOC108" s="211"/>
      <c r="FOD108" s="212"/>
      <c r="FOE108" s="213"/>
      <c r="FOF108" s="214"/>
      <c r="FOG108" s="210"/>
      <c r="FOH108" s="210"/>
      <c r="FOI108" s="210"/>
      <c r="FOJ108" s="210"/>
      <c r="FOK108" s="211"/>
      <c r="FOL108" s="211"/>
      <c r="FOM108" s="211"/>
      <c r="FON108" s="211"/>
      <c r="FOO108" s="211"/>
      <c r="FOP108" s="212"/>
      <c r="FOQ108" s="213"/>
      <c r="FOR108" s="214"/>
      <c r="FOS108" s="210"/>
      <c r="FOT108" s="210"/>
      <c r="FOU108" s="210"/>
      <c r="FOV108" s="210"/>
      <c r="FOW108" s="211"/>
      <c r="FOX108" s="211"/>
      <c r="FOY108" s="211"/>
      <c r="FOZ108" s="211"/>
      <c r="FPA108" s="211"/>
      <c r="FPB108" s="212"/>
      <c r="FPC108" s="213"/>
      <c r="FPD108" s="214"/>
      <c r="FPE108" s="210"/>
      <c r="FPF108" s="210"/>
      <c r="FPG108" s="210"/>
      <c r="FPH108" s="210"/>
      <c r="FPI108" s="211"/>
      <c r="FPJ108" s="211"/>
      <c r="FPK108" s="211"/>
      <c r="FPL108" s="211"/>
      <c r="FPM108" s="211"/>
      <c r="FPN108" s="212"/>
      <c r="FPO108" s="213"/>
      <c r="FPP108" s="214"/>
      <c r="FPQ108" s="210"/>
      <c r="FPR108" s="210"/>
      <c r="FPS108" s="210"/>
      <c r="FPT108" s="210"/>
      <c r="FPU108" s="211"/>
      <c r="FPV108" s="211"/>
      <c r="FPW108" s="211"/>
      <c r="FPX108" s="211"/>
      <c r="FPY108" s="211"/>
      <c r="FPZ108" s="212"/>
      <c r="FQA108" s="213"/>
      <c r="FQB108" s="214"/>
      <c r="FQC108" s="210"/>
      <c r="FQD108" s="210"/>
      <c r="FQE108" s="210"/>
      <c r="FQF108" s="210"/>
      <c r="FQG108" s="211"/>
      <c r="FQH108" s="211"/>
      <c r="FQI108" s="211"/>
      <c r="FQJ108" s="211"/>
      <c r="FQK108" s="211"/>
      <c r="FQL108" s="212"/>
      <c r="FQM108" s="213"/>
      <c r="FQN108" s="214"/>
      <c r="FQO108" s="210"/>
      <c r="FQP108" s="210"/>
      <c r="FQQ108" s="210"/>
      <c r="FQR108" s="210"/>
      <c r="FQS108" s="211"/>
      <c r="FQT108" s="211"/>
      <c r="FQU108" s="211"/>
      <c r="FQV108" s="211"/>
      <c r="FQW108" s="211"/>
      <c r="FQX108" s="212"/>
      <c r="FQY108" s="213"/>
      <c r="FQZ108" s="214"/>
      <c r="FRA108" s="210"/>
      <c r="FRB108" s="210"/>
      <c r="FRC108" s="210"/>
      <c r="FRD108" s="210"/>
      <c r="FRE108" s="211"/>
      <c r="FRF108" s="211"/>
      <c r="FRG108" s="211"/>
      <c r="FRH108" s="211"/>
      <c r="FRI108" s="211"/>
      <c r="FRJ108" s="212"/>
      <c r="FRK108" s="213"/>
      <c r="FRL108" s="214"/>
      <c r="FRM108" s="210"/>
      <c r="FRN108" s="210"/>
      <c r="FRO108" s="210"/>
      <c r="FRP108" s="210"/>
      <c r="FRQ108" s="211"/>
      <c r="FRR108" s="211"/>
      <c r="FRS108" s="211"/>
      <c r="FRT108" s="211"/>
      <c r="FRU108" s="211"/>
      <c r="FRV108" s="212"/>
      <c r="FRW108" s="213"/>
      <c r="FRX108" s="214"/>
      <c r="FRY108" s="210"/>
      <c r="FRZ108" s="210"/>
      <c r="FSA108" s="210"/>
      <c r="FSB108" s="210"/>
      <c r="FSC108" s="211"/>
      <c r="FSD108" s="211"/>
      <c r="FSE108" s="211"/>
      <c r="FSF108" s="211"/>
      <c r="FSG108" s="211"/>
      <c r="FSH108" s="212"/>
      <c r="FSI108" s="213"/>
      <c r="FSJ108" s="214"/>
      <c r="FSK108" s="210"/>
      <c r="FSL108" s="210"/>
      <c r="FSM108" s="210"/>
      <c r="FSN108" s="210"/>
      <c r="FSO108" s="211"/>
      <c r="FSP108" s="211"/>
      <c r="FSQ108" s="211"/>
      <c r="FSR108" s="211"/>
      <c r="FSS108" s="211"/>
      <c r="FST108" s="212"/>
      <c r="FSU108" s="213"/>
      <c r="FSV108" s="214"/>
      <c r="FSW108" s="210"/>
      <c r="FSX108" s="210"/>
      <c r="FSY108" s="210"/>
      <c r="FSZ108" s="210"/>
      <c r="FTA108" s="211"/>
      <c r="FTB108" s="211"/>
      <c r="FTC108" s="211"/>
      <c r="FTD108" s="211"/>
      <c r="FTE108" s="211"/>
      <c r="FTF108" s="212"/>
      <c r="FTG108" s="213"/>
      <c r="FTH108" s="214"/>
      <c r="FTI108" s="210"/>
      <c r="FTJ108" s="210"/>
      <c r="FTK108" s="210"/>
      <c r="FTL108" s="210"/>
      <c r="FTM108" s="211"/>
      <c r="FTN108" s="211"/>
      <c r="FTO108" s="211"/>
      <c r="FTP108" s="211"/>
      <c r="FTQ108" s="211"/>
      <c r="FTR108" s="212"/>
      <c r="FTS108" s="213"/>
      <c r="FTT108" s="214"/>
      <c r="FTU108" s="210"/>
      <c r="FTV108" s="210"/>
      <c r="FTW108" s="210"/>
      <c r="FTX108" s="210"/>
      <c r="FTY108" s="211"/>
      <c r="FTZ108" s="211"/>
      <c r="FUA108" s="211"/>
      <c r="FUB108" s="211"/>
      <c r="FUC108" s="211"/>
      <c r="FUD108" s="212"/>
      <c r="FUE108" s="213"/>
      <c r="FUF108" s="214"/>
      <c r="FUG108" s="210"/>
      <c r="FUH108" s="210"/>
      <c r="FUI108" s="210"/>
      <c r="FUJ108" s="210"/>
      <c r="FUK108" s="211"/>
      <c r="FUL108" s="211"/>
      <c r="FUM108" s="211"/>
      <c r="FUN108" s="211"/>
      <c r="FUO108" s="211"/>
      <c r="FUP108" s="212"/>
      <c r="FUQ108" s="213"/>
      <c r="FUR108" s="214"/>
      <c r="FUS108" s="210"/>
      <c r="FUT108" s="210"/>
      <c r="FUU108" s="210"/>
      <c r="FUV108" s="210"/>
      <c r="FUW108" s="211"/>
      <c r="FUX108" s="211"/>
      <c r="FUY108" s="211"/>
      <c r="FUZ108" s="211"/>
      <c r="FVA108" s="211"/>
      <c r="FVB108" s="212"/>
      <c r="FVC108" s="213"/>
      <c r="FVD108" s="214"/>
      <c r="FVE108" s="210"/>
      <c r="FVF108" s="210"/>
      <c r="FVG108" s="210"/>
      <c r="FVH108" s="210"/>
      <c r="FVI108" s="211"/>
      <c r="FVJ108" s="211"/>
      <c r="FVK108" s="211"/>
      <c r="FVL108" s="211"/>
      <c r="FVM108" s="211"/>
      <c r="FVN108" s="212"/>
      <c r="FVO108" s="213"/>
      <c r="FVP108" s="214"/>
      <c r="FVQ108" s="210"/>
      <c r="FVR108" s="210"/>
      <c r="FVS108" s="210"/>
      <c r="FVT108" s="210"/>
      <c r="FVU108" s="211"/>
      <c r="FVV108" s="211"/>
      <c r="FVW108" s="211"/>
      <c r="FVX108" s="211"/>
      <c r="FVY108" s="211"/>
      <c r="FVZ108" s="212"/>
      <c r="FWA108" s="213"/>
      <c r="FWB108" s="214"/>
      <c r="FWC108" s="210"/>
      <c r="FWD108" s="210"/>
      <c r="FWE108" s="210"/>
      <c r="FWF108" s="210"/>
      <c r="FWG108" s="211"/>
      <c r="FWH108" s="211"/>
      <c r="FWI108" s="211"/>
      <c r="FWJ108" s="211"/>
      <c r="FWK108" s="211"/>
      <c r="FWL108" s="212"/>
      <c r="FWM108" s="213"/>
      <c r="FWN108" s="214"/>
      <c r="FWO108" s="210"/>
      <c r="FWP108" s="210"/>
      <c r="FWQ108" s="210"/>
      <c r="FWR108" s="210"/>
      <c r="FWS108" s="211"/>
      <c r="FWT108" s="211"/>
      <c r="FWU108" s="211"/>
      <c r="FWV108" s="211"/>
      <c r="FWW108" s="211"/>
      <c r="FWX108" s="212"/>
      <c r="FWY108" s="213"/>
      <c r="FWZ108" s="214"/>
      <c r="FXA108" s="210"/>
      <c r="FXB108" s="210"/>
      <c r="FXC108" s="210"/>
      <c r="FXD108" s="210"/>
      <c r="FXE108" s="211"/>
      <c r="FXF108" s="211"/>
      <c r="FXG108" s="211"/>
      <c r="FXH108" s="211"/>
      <c r="FXI108" s="211"/>
      <c r="FXJ108" s="212"/>
      <c r="FXK108" s="213"/>
      <c r="FXL108" s="214"/>
      <c r="FXM108" s="210"/>
      <c r="FXN108" s="210"/>
      <c r="FXO108" s="210"/>
      <c r="FXP108" s="210"/>
      <c r="FXQ108" s="211"/>
      <c r="FXR108" s="211"/>
      <c r="FXS108" s="211"/>
      <c r="FXT108" s="211"/>
      <c r="FXU108" s="211"/>
      <c r="FXV108" s="212"/>
      <c r="FXW108" s="213"/>
      <c r="FXX108" s="214"/>
      <c r="FXY108" s="210"/>
      <c r="FXZ108" s="210"/>
      <c r="FYA108" s="210"/>
      <c r="FYB108" s="210"/>
      <c r="FYC108" s="211"/>
      <c r="FYD108" s="211"/>
      <c r="FYE108" s="211"/>
      <c r="FYF108" s="211"/>
      <c r="FYG108" s="211"/>
      <c r="FYH108" s="212"/>
      <c r="FYI108" s="213"/>
      <c r="FYJ108" s="214"/>
      <c r="FYK108" s="210"/>
      <c r="FYL108" s="210"/>
      <c r="FYM108" s="210"/>
      <c r="FYN108" s="210"/>
      <c r="FYO108" s="211"/>
      <c r="FYP108" s="211"/>
      <c r="FYQ108" s="211"/>
      <c r="FYR108" s="211"/>
      <c r="FYS108" s="211"/>
      <c r="FYT108" s="212"/>
      <c r="FYU108" s="213"/>
      <c r="FYV108" s="214"/>
      <c r="FYW108" s="210"/>
      <c r="FYX108" s="210"/>
      <c r="FYY108" s="210"/>
      <c r="FYZ108" s="210"/>
      <c r="FZA108" s="211"/>
      <c r="FZB108" s="211"/>
      <c r="FZC108" s="211"/>
      <c r="FZD108" s="211"/>
      <c r="FZE108" s="211"/>
      <c r="FZF108" s="212"/>
      <c r="FZG108" s="213"/>
      <c r="FZH108" s="214"/>
      <c r="FZI108" s="210"/>
      <c r="FZJ108" s="210"/>
      <c r="FZK108" s="210"/>
      <c r="FZL108" s="210"/>
      <c r="FZM108" s="211"/>
      <c r="FZN108" s="211"/>
      <c r="FZO108" s="211"/>
      <c r="FZP108" s="211"/>
      <c r="FZQ108" s="211"/>
      <c r="FZR108" s="212"/>
      <c r="FZS108" s="213"/>
      <c r="FZT108" s="214"/>
      <c r="FZU108" s="210"/>
      <c r="FZV108" s="210"/>
      <c r="FZW108" s="210"/>
      <c r="FZX108" s="210"/>
      <c r="FZY108" s="211"/>
      <c r="FZZ108" s="211"/>
      <c r="GAA108" s="211"/>
      <c r="GAB108" s="211"/>
      <c r="GAC108" s="211"/>
      <c r="GAD108" s="212"/>
      <c r="GAE108" s="213"/>
      <c r="GAF108" s="214"/>
      <c r="GAG108" s="210"/>
      <c r="GAH108" s="210"/>
      <c r="GAI108" s="210"/>
      <c r="GAJ108" s="210"/>
      <c r="GAK108" s="211"/>
      <c r="GAL108" s="211"/>
      <c r="GAM108" s="211"/>
      <c r="GAN108" s="211"/>
      <c r="GAO108" s="211"/>
      <c r="GAP108" s="212"/>
      <c r="GAQ108" s="213"/>
      <c r="GAR108" s="214"/>
      <c r="GAS108" s="210"/>
      <c r="GAT108" s="210"/>
      <c r="GAU108" s="210"/>
      <c r="GAV108" s="210"/>
      <c r="GAW108" s="211"/>
      <c r="GAX108" s="211"/>
      <c r="GAY108" s="211"/>
      <c r="GAZ108" s="211"/>
      <c r="GBA108" s="211"/>
      <c r="GBB108" s="212"/>
      <c r="GBC108" s="213"/>
      <c r="GBD108" s="214"/>
      <c r="GBE108" s="210"/>
      <c r="GBF108" s="210"/>
      <c r="GBG108" s="210"/>
      <c r="GBH108" s="210"/>
      <c r="GBI108" s="211"/>
      <c r="GBJ108" s="211"/>
      <c r="GBK108" s="211"/>
      <c r="GBL108" s="211"/>
      <c r="GBM108" s="211"/>
      <c r="GBN108" s="212"/>
      <c r="GBO108" s="213"/>
      <c r="GBP108" s="214"/>
      <c r="GBQ108" s="210"/>
      <c r="GBR108" s="210"/>
      <c r="GBS108" s="210"/>
      <c r="GBT108" s="210"/>
      <c r="GBU108" s="211"/>
      <c r="GBV108" s="211"/>
      <c r="GBW108" s="211"/>
      <c r="GBX108" s="211"/>
      <c r="GBY108" s="211"/>
      <c r="GBZ108" s="212"/>
      <c r="GCA108" s="213"/>
      <c r="GCB108" s="214"/>
      <c r="GCC108" s="210"/>
      <c r="GCD108" s="210"/>
      <c r="GCE108" s="210"/>
      <c r="GCF108" s="210"/>
      <c r="GCG108" s="211"/>
      <c r="GCH108" s="211"/>
      <c r="GCI108" s="211"/>
      <c r="GCJ108" s="211"/>
      <c r="GCK108" s="211"/>
      <c r="GCL108" s="212"/>
      <c r="GCM108" s="213"/>
      <c r="GCN108" s="214"/>
      <c r="GCO108" s="210"/>
      <c r="GCP108" s="210"/>
      <c r="GCQ108" s="210"/>
      <c r="GCR108" s="210"/>
      <c r="GCS108" s="211"/>
      <c r="GCT108" s="211"/>
      <c r="GCU108" s="211"/>
      <c r="GCV108" s="211"/>
      <c r="GCW108" s="211"/>
      <c r="GCX108" s="212"/>
      <c r="GCY108" s="213"/>
      <c r="GCZ108" s="214"/>
      <c r="GDA108" s="210"/>
      <c r="GDB108" s="210"/>
      <c r="GDC108" s="210"/>
      <c r="GDD108" s="210"/>
      <c r="GDE108" s="211"/>
      <c r="GDF108" s="211"/>
      <c r="GDG108" s="211"/>
      <c r="GDH108" s="211"/>
      <c r="GDI108" s="211"/>
      <c r="GDJ108" s="212"/>
      <c r="GDK108" s="213"/>
      <c r="GDL108" s="214"/>
      <c r="GDM108" s="210"/>
      <c r="GDN108" s="210"/>
      <c r="GDO108" s="210"/>
      <c r="GDP108" s="210"/>
      <c r="GDQ108" s="211"/>
      <c r="GDR108" s="211"/>
      <c r="GDS108" s="211"/>
      <c r="GDT108" s="211"/>
      <c r="GDU108" s="211"/>
      <c r="GDV108" s="212"/>
      <c r="GDW108" s="213"/>
      <c r="GDX108" s="214"/>
      <c r="GDY108" s="210"/>
      <c r="GDZ108" s="210"/>
      <c r="GEA108" s="210"/>
      <c r="GEB108" s="210"/>
      <c r="GEC108" s="211"/>
      <c r="GED108" s="211"/>
      <c r="GEE108" s="211"/>
      <c r="GEF108" s="211"/>
      <c r="GEG108" s="211"/>
      <c r="GEH108" s="212"/>
      <c r="GEI108" s="213"/>
      <c r="GEJ108" s="214"/>
      <c r="GEK108" s="210"/>
      <c r="GEL108" s="210"/>
      <c r="GEM108" s="210"/>
      <c r="GEN108" s="210"/>
      <c r="GEO108" s="211"/>
      <c r="GEP108" s="211"/>
      <c r="GEQ108" s="211"/>
      <c r="GER108" s="211"/>
      <c r="GES108" s="211"/>
      <c r="GET108" s="212"/>
      <c r="GEU108" s="213"/>
      <c r="GEV108" s="214"/>
      <c r="GEW108" s="210"/>
      <c r="GEX108" s="210"/>
      <c r="GEY108" s="210"/>
      <c r="GEZ108" s="210"/>
      <c r="GFA108" s="211"/>
      <c r="GFB108" s="211"/>
      <c r="GFC108" s="211"/>
      <c r="GFD108" s="211"/>
      <c r="GFE108" s="211"/>
      <c r="GFF108" s="212"/>
      <c r="GFG108" s="213"/>
      <c r="GFH108" s="214"/>
      <c r="GFI108" s="210"/>
      <c r="GFJ108" s="210"/>
      <c r="GFK108" s="210"/>
      <c r="GFL108" s="210"/>
      <c r="GFM108" s="211"/>
      <c r="GFN108" s="211"/>
      <c r="GFO108" s="211"/>
      <c r="GFP108" s="211"/>
      <c r="GFQ108" s="211"/>
      <c r="GFR108" s="212"/>
      <c r="GFS108" s="213"/>
      <c r="GFT108" s="214"/>
      <c r="GFU108" s="210"/>
      <c r="GFV108" s="210"/>
      <c r="GFW108" s="210"/>
      <c r="GFX108" s="210"/>
      <c r="GFY108" s="211"/>
      <c r="GFZ108" s="211"/>
      <c r="GGA108" s="211"/>
      <c r="GGB108" s="211"/>
      <c r="GGC108" s="211"/>
      <c r="GGD108" s="212"/>
      <c r="GGE108" s="213"/>
      <c r="GGF108" s="214"/>
      <c r="GGG108" s="210"/>
      <c r="GGH108" s="210"/>
      <c r="GGI108" s="210"/>
      <c r="GGJ108" s="210"/>
      <c r="GGK108" s="211"/>
      <c r="GGL108" s="211"/>
      <c r="GGM108" s="211"/>
      <c r="GGN108" s="211"/>
      <c r="GGO108" s="211"/>
      <c r="GGP108" s="212"/>
      <c r="GGQ108" s="213"/>
      <c r="GGR108" s="214"/>
      <c r="GGS108" s="210"/>
      <c r="GGT108" s="210"/>
      <c r="GGU108" s="210"/>
      <c r="GGV108" s="210"/>
      <c r="GGW108" s="211"/>
      <c r="GGX108" s="211"/>
      <c r="GGY108" s="211"/>
      <c r="GGZ108" s="211"/>
      <c r="GHA108" s="211"/>
      <c r="GHB108" s="212"/>
      <c r="GHC108" s="213"/>
      <c r="GHD108" s="214"/>
      <c r="GHE108" s="210"/>
      <c r="GHF108" s="210"/>
      <c r="GHG108" s="210"/>
      <c r="GHH108" s="210"/>
      <c r="GHI108" s="211"/>
      <c r="GHJ108" s="211"/>
      <c r="GHK108" s="211"/>
      <c r="GHL108" s="211"/>
      <c r="GHM108" s="211"/>
      <c r="GHN108" s="212"/>
      <c r="GHO108" s="213"/>
      <c r="GHP108" s="214"/>
      <c r="GHQ108" s="210"/>
      <c r="GHR108" s="210"/>
      <c r="GHS108" s="210"/>
      <c r="GHT108" s="210"/>
      <c r="GHU108" s="211"/>
      <c r="GHV108" s="211"/>
      <c r="GHW108" s="211"/>
      <c r="GHX108" s="211"/>
      <c r="GHY108" s="211"/>
      <c r="GHZ108" s="212"/>
      <c r="GIA108" s="213"/>
      <c r="GIB108" s="214"/>
      <c r="GIC108" s="210"/>
      <c r="GID108" s="210"/>
      <c r="GIE108" s="210"/>
      <c r="GIF108" s="210"/>
      <c r="GIG108" s="211"/>
      <c r="GIH108" s="211"/>
      <c r="GII108" s="211"/>
      <c r="GIJ108" s="211"/>
      <c r="GIK108" s="211"/>
      <c r="GIL108" s="212"/>
      <c r="GIM108" s="213"/>
      <c r="GIN108" s="214"/>
      <c r="GIO108" s="210"/>
      <c r="GIP108" s="210"/>
      <c r="GIQ108" s="210"/>
      <c r="GIR108" s="210"/>
      <c r="GIS108" s="211"/>
      <c r="GIT108" s="211"/>
      <c r="GIU108" s="211"/>
      <c r="GIV108" s="211"/>
      <c r="GIW108" s="211"/>
      <c r="GIX108" s="212"/>
      <c r="GIY108" s="213"/>
      <c r="GIZ108" s="214"/>
      <c r="GJA108" s="210"/>
      <c r="GJB108" s="210"/>
      <c r="GJC108" s="210"/>
      <c r="GJD108" s="210"/>
      <c r="GJE108" s="211"/>
      <c r="GJF108" s="211"/>
      <c r="GJG108" s="211"/>
      <c r="GJH108" s="211"/>
      <c r="GJI108" s="211"/>
      <c r="GJJ108" s="212"/>
      <c r="GJK108" s="213"/>
      <c r="GJL108" s="214"/>
      <c r="GJM108" s="210"/>
      <c r="GJN108" s="210"/>
      <c r="GJO108" s="210"/>
      <c r="GJP108" s="210"/>
      <c r="GJQ108" s="211"/>
      <c r="GJR108" s="211"/>
      <c r="GJS108" s="211"/>
      <c r="GJT108" s="211"/>
      <c r="GJU108" s="211"/>
      <c r="GJV108" s="212"/>
      <c r="GJW108" s="213"/>
      <c r="GJX108" s="214"/>
      <c r="GJY108" s="210"/>
      <c r="GJZ108" s="210"/>
      <c r="GKA108" s="210"/>
      <c r="GKB108" s="210"/>
      <c r="GKC108" s="211"/>
      <c r="GKD108" s="211"/>
      <c r="GKE108" s="211"/>
      <c r="GKF108" s="211"/>
      <c r="GKG108" s="211"/>
      <c r="GKH108" s="212"/>
      <c r="GKI108" s="213"/>
      <c r="GKJ108" s="214"/>
      <c r="GKK108" s="210"/>
      <c r="GKL108" s="210"/>
      <c r="GKM108" s="210"/>
      <c r="GKN108" s="210"/>
      <c r="GKO108" s="211"/>
      <c r="GKP108" s="211"/>
      <c r="GKQ108" s="211"/>
      <c r="GKR108" s="211"/>
      <c r="GKS108" s="211"/>
      <c r="GKT108" s="212"/>
      <c r="GKU108" s="213"/>
      <c r="GKV108" s="214"/>
      <c r="GKW108" s="210"/>
      <c r="GKX108" s="210"/>
      <c r="GKY108" s="210"/>
      <c r="GKZ108" s="210"/>
      <c r="GLA108" s="211"/>
      <c r="GLB108" s="211"/>
      <c r="GLC108" s="211"/>
      <c r="GLD108" s="211"/>
      <c r="GLE108" s="211"/>
      <c r="GLF108" s="212"/>
      <c r="GLG108" s="213"/>
      <c r="GLH108" s="214"/>
      <c r="GLI108" s="210"/>
      <c r="GLJ108" s="210"/>
      <c r="GLK108" s="210"/>
      <c r="GLL108" s="210"/>
      <c r="GLM108" s="211"/>
      <c r="GLN108" s="211"/>
      <c r="GLO108" s="211"/>
      <c r="GLP108" s="211"/>
      <c r="GLQ108" s="211"/>
      <c r="GLR108" s="212"/>
      <c r="GLS108" s="213"/>
      <c r="GLT108" s="214"/>
      <c r="GLU108" s="210"/>
      <c r="GLV108" s="210"/>
      <c r="GLW108" s="210"/>
      <c r="GLX108" s="210"/>
      <c r="GLY108" s="211"/>
      <c r="GLZ108" s="211"/>
      <c r="GMA108" s="211"/>
      <c r="GMB108" s="211"/>
      <c r="GMC108" s="211"/>
      <c r="GMD108" s="212"/>
      <c r="GME108" s="213"/>
      <c r="GMF108" s="214"/>
      <c r="GMG108" s="210"/>
      <c r="GMH108" s="210"/>
      <c r="GMI108" s="210"/>
      <c r="GMJ108" s="210"/>
      <c r="GMK108" s="211"/>
      <c r="GML108" s="211"/>
      <c r="GMM108" s="211"/>
      <c r="GMN108" s="211"/>
      <c r="GMO108" s="211"/>
      <c r="GMP108" s="212"/>
      <c r="GMQ108" s="213"/>
      <c r="GMR108" s="214"/>
      <c r="GMS108" s="210"/>
      <c r="GMT108" s="210"/>
      <c r="GMU108" s="210"/>
      <c r="GMV108" s="210"/>
      <c r="GMW108" s="211"/>
      <c r="GMX108" s="211"/>
      <c r="GMY108" s="211"/>
      <c r="GMZ108" s="211"/>
      <c r="GNA108" s="211"/>
      <c r="GNB108" s="212"/>
      <c r="GNC108" s="213"/>
      <c r="GND108" s="214"/>
      <c r="GNE108" s="210"/>
      <c r="GNF108" s="210"/>
      <c r="GNG108" s="210"/>
      <c r="GNH108" s="210"/>
      <c r="GNI108" s="211"/>
      <c r="GNJ108" s="211"/>
      <c r="GNK108" s="211"/>
      <c r="GNL108" s="211"/>
      <c r="GNM108" s="211"/>
      <c r="GNN108" s="212"/>
      <c r="GNO108" s="213"/>
      <c r="GNP108" s="214"/>
      <c r="GNQ108" s="210"/>
      <c r="GNR108" s="210"/>
      <c r="GNS108" s="210"/>
      <c r="GNT108" s="210"/>
      <c r="GNU108" s="211"/>
      <c r="GNV108" s="211"/>
      <c r="GNW108" s="211"/>
      <c r="GNX108" s="211"/>
      <c r="GNY108" s="211"/>
      <c r="GNZ108" s="212"/>
      <c r="GOA108" s="213"/>
      <c r="GOB108" s="214"/>
      <c r="GOC108" s="210"/>
      <c r="GOD108" s="210"/>
      <c r="GOE108" s="210"/>
      <c r="GOF108" s="210"/>
      <c r="GOG108" s="211"/>
      <c r="GOH108" s="211"/>
      <c r="GOI108" s="211"/>
      <c r="GOJ108" s="211"/>
      <c r="GOK108" s="211"/>
      <c r="GOL108" s="212"/>
      <c r="GOM108" s="213"/>
      <c r="GON108" s="214"/>
      <c r="GOO108" s="210"/>
      <c r="GOP108" s="210"/>
      <c r="GOQ108" s="210"/>
      <c r="GOR108" s="210"/>
      <c r="GOS108" s="211"/>
      <c r="GOT108" s="211"/>
      <c r="GOU108" s="211"/>
      <c r="GOV108" s="211"/>
      <c r="GOW108" s="211"/>
      <c r="GOX108" s="212"/>
      <c r="GOY108" s="213"/>
      <c r="GOZ108" s="214"/>
      <c r="GPA108" s="210"/>
      <c r="GPB108" s="210"/>
      <c r="GPC108" s="210"/>
      <c r="GPD108" s="210"/>
      <c r="GPE108" s="211"/>
      <c r="GPF108" s="211"/>
      <c r="GPG108" s="211"/>
      <c r="GPH108" s="211"/>
      <c r="GPI108" s="211"/>
      <c r="GPJ108" s="212"/>
      <c r="GPK108" s="213"/>
      <c r="GPL108" s="214"/>
      <c r="GPM108" s="210"/>
      <c r="GPN108" s="210"/>
      <c r="GPO108" s="210"/>
      <c r="GPP108" s="210"/>
      <c r="GPQ108" s="211"/>
      <c r="GPR108" s="211"/>
      <c r="GPS108" s="211"/>
      <c r="GPT108" s="211"/>
      <c r="GPU108" s="211"/>
      <c r="GPV108" s="212"/>
      <c r="GPW108" s="213"/>
      <c r="GPX108" s="214"/>
      <c r="GPY108" s="210"/>
      <c r="GPZ108" s="210"/>
      <c r="GQA108" s="210"/>
      <c r="GQB108" s="210"/>
      <c r="GQC108" s="211"/>
      <c r="GQD108" s="211"/>
      <c r="GQE108" s="211"/>
      <c r="GQF108" s="211"/>
      <c r="GQG108" s="211"/>
      <c r="GQH108" s="212"/>
      <c r="GQI108" s="213"/>
      <c r="GQJ108" s="214"/>
      <c r="GQK108" s="210"/>
      <c r="GQL108" s="210"/>
      <c r="GQM108" s="210"/>
      <c r="GQN108" s="210"/>
      <c r="GQO108" s="211"/>
      <c r="GQP108" s="211"/>
      <c r="GQQ108" s="211"/>
      <c r="GQR108" s="211"/>
      <c r="GQS108" s="211"/>
      <c r="GQT108" s="212"/>
      <c r="GQU108" s="213"/>
      <c r="GQV108" s="214"/>
      <c r="GQW108" s="210"/>
      <c r="GQX108" s="210"/>
      <c r="GQY108" s="210"/>
      <c r="GQZ108" s="210"/>
      <c r="GRA108" s="211"/>
      <c r="GRB108" s="211"/>
      <c r="GRC108" s="211"/>
      <c r="GRD108" s="211"/>
      <c r="GRE108" s="211"/>
      <c r="GRF108" s="212"/>
      <c r="GRG108" s="213"/>
      <c r="GRH108" s="214"/>
      <c r="GRI108" s="210"/>
      <c r="GRJ108" s="210"/>
      <c r="GRK108" s="210"/>
      <c r="GRL108" s="210"/>
      <c r="GRM108" s="211"/>
      <c r="GRN108" s="211"/>
      <c r="GRO108" s="211"/>
      <c r="GRP108" s="211"/>
      <c r="GRQ108" s="211"/>
      <c r="GRR108" s="212"/>
      <c r="GRS108" s="213"/>
      <c r="GRT108" s="214"/>
      <c r="GRU108" s="210"/>
      <c r="GRV108" s="210"/>
      <c r="GRW108" s="210"/>
      <c r="GRX108" s="210"/>
      <c r="GRY108" s="211"/>
      <c r="GRZ108" s="211"/>
      <c r="GSA108" s="211"/>
      <c r="GSB108" s="211"/>
      <c r="GSC108" s="211"/>
      <c r="GSD108" s="212"/>
      <c r="GSE108" s="213"/>
      <c r="GSF108" s="214"/>
      <c r="GSG108" s="210"/>
      <c r="GSH108" s="210"/>
      <c r="GSI108" s="210"/>
      <c r="GSJ108" s="210"/>
      <c r="GSK108" s="211"/>
      <c r="GSL108" s="211"/>
      <c r="GSM108" s="211"/>
      <c r="GSN108" s="211"/>
      <c r="GSO108" s="211"/>
      <c r="GSP108" s="212"/>
      <c r="GSQ108" s="213"/>
      <c r="GSR108" s="214"/>
      <c r="GSS108" s="210"/>
      <c r="GST108" s="210"/>
      <c r="GSU108" s="210"/>
      <c r="GSV108" s="210"/>
      <c r="GSW108" s="211"/>
      <c r="GSX108" s="211"/>
      <c r="GSY108" s="211"/>
      <c r="GSZ108" s="211"/>
      <c r="GTA108" s="211"/>
      <c r="GTB108" s="212"/>
      <c r="GTC108" s="213"/>
      <c r="GTD108" s="214"/>
      <c r="GTE108" s="210"/>
      <c r="GTF108" s="210"/>
      <c r="GTG108" s="210"/>
      <c r="GTH108" s="210"/>
      <c r="GTI108" s="211"/>
      <c r="GTJ108" s="211"/>
      <c r="GTK108" s="211"/>
      <c r="GTL108" s="211"/>
      <c r="GTM108" s="211"/>
      <c r="GTN108" s="212"/>
      <c r="GTO108" s="213"/>
      <c r="GTP108" s="214"/>
      <c r="GTQ108" s="210"/>
      <c r="GTR108" s="210"/>
      <c r="GTS108" s="210"/>
      <c r="GTT108" s="210"/>
      <c r="GTU108" s="211"/>
      <c r="GTV108" s="211"/>
      <c r="GTW108" s="211"/>
      <c r="GTX108" s="211"/>
      <c r="GTY108" s="211"/>
      <c r="GTZ108" s="212"/>
      <c r="GUA108" s="213"/>
      <c r="GUB108" s="214"/>
      <c r="GUC108" s="210"/>
      <c r="GUD108" s="210"/>
      <c r="GUE108" s="210"/>
      <c r="GUF108" s="210"/>
      <c r="GUG108" s="211"/>
      <c r="GUH108" s="211"/>
      <c r="GUI108" s="211"/>
      <c r="GUJ108" s="211"/>
      <c r="GUK108" s="211"/>
      <c r="GUL108" s="212"/>
      <c r="GUM108" s="213"/>
      <c r="GUN108" s="214"/>
      <c r="GUO108" s="210"/>
      <c r="GUP108" s="210"/>
      <c r="GUQ108" s="210"/>
      <c r="GUR108" s="210"/>
      <c r="GUS108" s="211"/>
      <c r="GUT108" s="211"/>
      <c r="GUU108" s="211"/>
      <c r="GUV108" s="211"/>
      <c r="GUW108" s="211"/>
      <c r="GUX108" s="212"/>
      <c r="GUY108" s="213"/>
      <c r="GUZ108" s="214"/>
      <c r="GVA108" s="210"/>
      <c r="GVB108" s="210"/>
      <c r="GVC108" s="210"/>
      <c r="GVD108" s="210"/>
      <c r="GVE108" s="211"/>
      <c r="GVF108" s="211"/>
      <c r="GVG108" s="211"/>
      <c r="GVH108" s="211"/>
      <c r="GVI108" s="211"/>
      <c r="GVJ108" s="212"/>
      <c r="GVK108" s="213"/>
      <c r="GVL108" s="214"/>
      <c r="GVM108" s="210"/>
      <c r="GVN108" s="210"/>
      <c r="GVO108" s="210"/>
      <c r="GVP108" s="210"/>
      <c r="GVQ108" s="211"/>
      <c r="GVR108" s="211"/>
      <c r="GVS108" s="211"/>
      <c r="GVT108" s="211"/>
      <c r="GVU108" s="211"/>
      <c r="GVV108" s="212"/>
      <c r="GVW108" s="213"/>
      <c r="GVX108" s="214"/>
      <c r="GVY108" s="210"/>
      <c r="GVZ108" s="210"/>
      <c r="GWA108" s="210"/>
      <c r="GWB108" s="210"/>
      <c r="GWC108" s="211"/>
      <c r="GWD108" s="211"/>
      <c r="GWE108" s="211"/>
      <c r="GWF108" s="211"/>
      <c r="GWG108" s="211"/>
      <c r="GWH108" s="212"/>
      <c r="GWI108" s="213"/>
      <c r="GWJ108" s="214"/>
      <c r="GWK108" s="210"/>
      <c r="GWL108" s="210"/>
      <c r="GWM108" s="210"/>
      <c r="GWN108" s="210"/>
      <c r="GWO108" s="211"/>
      <c r="GWP108" s="211"/>
      <c r="GWQ108" s="211"/>
      <c r="GWR108" s="211"/>
      <c r="GWS108" s="211"/>
      <c r="GWT108" s="212"/>
      <c r="GWU108" s="213"/>
      <c r="GWV108" s="214"/>
      <c r="GWW108" s="210"/>
      <c r="GWX108" s="210"/>
      <c r="GWY108" s="210"/>
      <c r="GWZ108" s="210"/>
      <c r="GXA108" s="211"/>
      <c r="GXB108" s="211"/>
      <c r="GXC108" s="211"/>
      <c r="GXD108" s="211"/>
      <c r="GXE108" s="211"/>
      <c r="GXF108" s="212"/>
      <c r="GXG108" s="213"/>
      <c r="GXH108" s="214"/>
      <c r="GXI108" s="210"/>
      <c r="GXJ108" s="210"/>
      <c r="GXK108" s="210"/>
      <c r="GXL108" s="210"/>
      <c r="GXM108" s="211"/>
      <c r="GXN108" s="211"/>
      <c r="GXO108" s="211"/>
      <c r="GXP108" s="211"/>
      <c r="GXQ108" s="211"/>
      <c r="GXR108" s="212"/>
      <c r="GXS108" s="213"/>
      <c r="GXT108" s="214"/>
      <c r="GXU108" s="210"/>
      <c r="GXV108" s="210"/>
      <c r="GXW108" s="210"/>
      <c r="GXX108" s="210"/>
      <c r="GXY108" s="211"/>
      <c r="GXZ108" s="211"/>
      <c r="GYA108" s="211"/>
      <c r="GYB108" s="211"/>
      <c r="GYC108" s="211"/>
      <c r="GYD108" s="212"/>
      <c r="GYE108" s="213"/>
      <c r="GYF108" s="214"/>
      <c r="GYG108" s="210"/>
      <c r="GYH108" s="210"/>
      <c r="GYI108" s="210"/>
      <c r="GYJ108" s="210"/>
      <c r="GYK108" s="211"/>
      <c r="GYL108" s="211"/>
      <c r="GYM108" s="211"/>
      <c r="GYN108" s="211"/>
      <c r="GYO108" s="211"/>
      <c r="GYP108" s="212"/>
      <c r="GYQ108" s="213"/>
      <c r="GYR108" s="214"/>
      <c r="GYS108" s="210"/>
      <c r="GYT108" s="210"/>
      <c r="GYU108" s="210"/>
      <c r="GYV108" s="210"/>
      <c r="GYW108" s="211"/>
      <c r="GYX108" s="211"/>
      <c r="GYY108" s="211"/>
      <c r="GYZ108" s="211"/>
      <c r="GZA108" s="211"/>
      <c r="GZB108" s="212"/>
      <c r="GZC108" s="213"/>
      <c r="GZD108" s="214"/>
      <c r="GZE108" s="210"/>
      <c r="GZF108" s="210"/>
      <c r="GZG108" s="210"/>
      <c r="GZH108" s="210"/>
      <c r="GZI108" s="211"/>
      <c r="GZJ108" s="211"/>
      <c r="GZK108" s="211"/>
      <c r="GZL108" s="211"/>
      <c r="GZM108" s="211"/>
      <c r="GZN108" s="212"/>
      <c r="GZO108" s="213"/>
      <c r="GZP108" s="214"/>
      <c r="GZQ108" s="210"/>
      <c r="GZR108" s="210"/>
      <c r="GZS108" s="210"/>
      <c r="GZT108" s="210"/>
      <c r="GZU108" s="211"/>
      <c r="GZV108" s="211"/>
      <c r="GZW108" s="211"/>
      <c r="GZX108" s="211"/>
      <c r="GZY108" s="211"/>
      <c r="GZZ108" s="212"/>
      <c r="HAA108" s="213"/>
      <c r="HAB108" s="214"/>
      <c r="HAC108" s="210"/>
      <c r="HAD108" s="210"/>
      <c r="HAE108" s="210"/>
      <c r="HAF108" s="210"/>
      <c r="HAG108" s="211"/>
      <c r="HAH108" s="211"/>
      <c r="HAI108" s="211"/>
      <c r="HAJ108" s="211"/>
      <c r="HAK108" s="211"/>
      <c r="HAL108" s="212"/>
      <c r="HAM108" s="213"/>
      <c r="HAN108" s="214"/>
      <c r="HAO108" s="210"/>
      <c r="HAP108" s="210"/>
      <c r="HAQ108" s="210"/>
      <c r="HAR108" s="210"/>
      <c r="HAS108" s="211"/>
      <c r="HAT108" s="211"/>
      <c r="HAU108" s="211"/>
      <c r="HAV108" s="211"/>
      <c r="HAW108" s="211"/>
      <c r="HAX108" s="212"/>
      <c r="HAY108" s="213"/>
      <c r="HAZ108" s="214"/>
      <c r="HBA108" s="210"/>
      <c r="HBB108" s="210"/>
      <c r="HBC108" s="210"/>
      <c r="HBD108" s="210"/>
      <c r="HBE108" s="211"/>
      <c r="HBF108" s="211"/>
      <c r="HBG108" s="211"/>
      <c r="HBH108" s="211"/>
      <c r="HBI108" s="211"/>
      <c r="HBJ108" s="212"/>
      <c r="HBK108" s="213"/>
      <c r="HBL108" s="214"/>
      <c r="HBM108" s="210"/>
      <c r="HBN108" s="210"/>
      <c r="HBO108" s="210"/>
      <c r="HBP108" s="210"/>
      <c r="HBQ108" s="211"/>
      <c r="HBR108" s="211"/>
      <c r="HBS108" s="211"/>
      <c r="HBT108" s="211"/>
      <c r="HBU108" s="211"/>
      <c r="HBV108" s="212"/>
      <c r="HBW108" s="213"/>
      <c r="HBX108" s="214"/>
      <c r="HBY108" s="210"/>
      <c r="HBZ108" s="210"/>
      <c r="HCA108" s="210"/>
      <c r="HCB108" s="210"/>
      <c r="HCC108" s="211"/>
      <c r="HCD108" s="211"/>
      <c r="HCE108" s="211"/>
      <c r="HCF108" s="211"/>
      <c r="HCG108" s="211"/>
      <c r="HCH108" s="212"/>
      <c r="HCI108" s="213"/>
      <c r="HCJ108" s="214"/>
      <c r="HCK108" s="210"/>
      <c r="HCL108" s="210"/>
      <c r="HCM108" s="210"/>
      <c r="HCN108" s="210"/>
      <c r="HCO108" s="211"/>
      <c r="HCP108" s="211"/>
      <c r="HCQ108" s="211"/>
      <c r="HCR108" s="211"/>
      <c r="HCS108" s="211"/>
      <c r="HCT108" s="212"/>
      <c r="HCU108" s="213"/>
      <c r="HCV108" s="214"/>
      <c r="HCW108" s="210"/>
      <c r="HCX108" s="210"/>
      <c r="HCY108" s="210"/>
      <c r="HCZ108" s="210"/>
      <c r="HDA108" s="211"/>
      <c r="HDB108" s="211"/>
      <c r="HDC108" s="211"/>
      <c r="HDD108" s="211"/>
      <c r="HDE108" s="211"/>
      <c r="HDF108" s="212"/>
      <c r="HDG108" s="213"/>
      <c r="HDH108" s="214"/>
      <c r="HDI108" s="210"/>
      <c r="HDJ108" s="210"/>
      <c r="HDK108" s="210"/>
      <c r="HDL108" s="210"/>
      <c r="HDM108" s="211"/>
      <c r="HDN108" s="211"/>
      <c r="HDO108" s="211"/>
      <c r="HDP108" s="211"/>
      <c r="HDQ108" s="211"/>
      <c r="HDR108" s="212"/>
      <c r="HDS108" s="213"/>
      <c r="HDT108" s="214"/>
      <c r="HDU108" s="210"/>
      <c r="HDV108" s="210"/>
      <c r="HDW108" s="210"/>
      <c r="HDX108" s="210"/>
      <c r="HDY108" s="211"/>
      <c r="HDZ108" s="211"/>
      <c r="HEA108" s="211"/>
      <c r="HEB108" s="211"/>
      <c r="HEC108" s="211"/>
      <c r="HED108" s="212"/>
      <c r="HEE108" s="213"/>
      <c r="HEF108" s="214"/>
      <c r="HEG108" s="210"/>
      <c r="HEH108" s="210"/>
      <c r="HEI108" s="210"/>
      <c r="HEJ108" s="210"/>
      <c r="HEK108" s="211"/>
      <c r="HEL108" s="211"/>
      <c r="HEM108" s="211"/>
      <c r="HEN108" s="211"/>
      <c r="HEO108" s="211"/>
      <c r="HEP108" s="212"/>
      <c r="HEQ108" s="213"/>
      <c r="HER108" s="214"/>
      <c r="HES108" s="210"/>
      <c r="HET108" s="210"/>
      <c r="HEU108" s="210"/>
      <c r="HEV108" s="210"/>
      <c r="HEW108" s="211"/>
      <c r="HEX108" s="211"/>
      <c r="HEY108" s="211"/>
      <c r="HEZ108" s="211"/>
      <c r="HFA108" s="211"/>
      <c r="HFB108" s="212"/>
      <c r="HFC108" s="213"/>
      <c r="HFD108" s="214"/>
      <c r="HFE108" s="210"/>
      <c r="HFF108" s="210"/>
      <c r="HFG108" s="210"/>
      <c r="HFH108" s="210"/>
      <c r="HFI108" s="211"/>
      <c r="HFJ108" s="211"/>
      <c r="HFK108" s="211"/>
      <c r="HFL108" s="211"/>
      <c r="HFM108" s="211"/>
      <c r="HFN108" s="212"/>
      <c r="HFO108" s="213"/>
      <c r="HFP108" s="214"/>
      <c r="HFQ108" s="210"/>
      <c r="HFR108" s="210"/>
      <c r="HFS108" s="210"/>
      <c r="HFT108" s="210"/>
      <c r="HFU108" s="211"/>
      <c r="HFV108" s="211"/>
      <c r="HFW108" s="211"/>
      <c r="HFX108" s="211"/>
      <c r="HFY108" s="211"/>
      <c r="HFZ108" s="212"/>
      <c r="HGA108" s="213"/>
      <c r="HGB108" s="214"/>
      <c r="HGC108" s="210"/>
      <c r="HGD108" s="210"/>
      <c r="HGE108" s="210"/>
      <c r="HGF108" s="210"/>
      <c r="HGG108" s="211"/>
      <c r="HGH108" s="211"/>
      <c r="HGI108" s="211"/>
      <c r="HGJ108" s="211"/>
      <c r="HGK108" s="211"/>
      <c r="HGL108" s="212"/>
      <c r="HGM108" s="213"/>
      <c r="HGN108" s="214"/>
      <c r="HGO108" s="210"/>
      <c r="HGP108" s="210"/>
      <c r="HGQ108" s="210"/>
      <c r="HGR108" s="210"/>
      <c r="HGS108" s="211"/>
      <c r="HGT108" s="211"/>
      <c r="HGU108" s="211"/>
      <c r="HGV108" s="211"/>
      <c r="HGW108" s="211"/>
      <c r="HGX108" s="212"/>
      <c r="HGY108" s="213"/>
      <c r="HGZ108" s="214"/>
      <c r="HHA108" s="210"/>
      <c r="HHB108" s="210"/>
      <c r="HHC108" s="210"/>
      <c r="HHD108" s="210"/>
      <c r="HHE108" s="211"/>
      <c r="HHF108" s="211"/>
      <c r="HHG108" s="211"/>
      <c r="HHH108" s="211"/>
      <c r="HHI108" s="211"/>
      <c r="HHJ108" s="212"/>
      <c r="HHK108" s="213"/>
      <c r="HHL108" s="214"/>
      <c r="HHM108" s="210"/>
      <c r="HHN108" s="210"/>
      <c r="HHO108" s="210"/>
      <c r="HHP108" s="210"/>
      <c r="HHQ108" s="211"/>
      <c r="HHR108" s="211"/>
      <c r="HHS108" s="211"/>
      <c r="HHT108" s="211"/>
      <c r="HHU108" s="211"/>
      <c r="HHV108" s="212"/>
      <c r="HHW108" s="213"/>
      <c r="HHX108" s="214"/>
      <c r="HHY108" s="210"/>
      <c r="HHZ108" s="210"/>
      <c r="HIA108" s="210"/>
      <c r="HIB108" s="210"/>
      <c r="HIC108" s="211"/>
      <c r="HID108" s="211"/>
      <c r="HIE108" s="211"/>
      <c r="HIF108" s="211"/>
      <c r="HIG108" s="211"/>
      <c r="HIH108" s="212"/>
      <c r="HII108" s="213"/>
      <c r="HIJ108" s="214"/>
      <c r="HIK108" s="210"/>
      <c r="HIL108" s="210"/>
      <c r="HIM108" s="210"/>
      <c r="HIN108" s="210"/>
      <c r="HIO108" s="211"/>
      <c r="HIP108" s="211"/>
      <c r="HIQ108" s="211"/>
      <c r="HIR108" s="211"/>
      <c r="HIS108" s="211"/>
      <c r="HIT108" s="212"/>
      <c r="HIU108" s="213"/>
      <c r="HIV108" s="214"/>
      <c r="HIW108" s="210"/>
      <c r="HIX108" s="210"/>
      <c r="HIY108" s="210"/>
      <c r="HIZ108" s="210"/>
      <c r="HJA108" s="211"/>
      <c r="HJB108" s="211"/>
      <c r="HJC108" s="211"/>
      <c r="HJD108" s="211"/>
      <c r="HJE108" s="211"/>
      <c r="HJF108" s="212"/>
      <c r="HJG108" s="213"/>
      <c r="HJH108" s="214"/>
      <c r="HJI108" s="210"/>
      <c r="HJJ108" s="210"/>
      <c r="HJK108" s="210"/>
      <c r="HJL108" s="210"/>
      <c r="HJM108" s="211"/>
      <c r="HJN108" s="211"/>
      <c r="HJO108" s="211"/>
      <c r="HJP108" s="211"/>
      <c r="HJQ108" s="211"/>
      <c r="HJR108" s="212"/>
      <c r="HJS108" s="213"/>
      <c r="HJT108" s="214"/>
      <c r="HJU108" s="210"/>
      <c r="HJV108" s="210"/>
      <c r="HJW108" s="210"/>
      <c r="HJX108" s="210"/>
      <c r="HJY108" s="211"/>
      <c r="HJZ108" s="211"/>
      <c r="HKA108" s="211"/>
      <c r="HKB108" s="211"/>
      <c r="HKC108" s="211"/>
      <c r="HKD108" s="212"/>
      <c r="HKE108" s="213"/>
      <c r="HKF108" s="214"/>
      <c r="HKG108" s="210"/>
      <c r="HKH108" s="210"/>
      <c r="HKI108" s="210"/>
      <c r="HKJ108" s="210"/>
      <c r="HKK108" s="211"/>
      <c r="HKL108" s="211"/>
      <c r="HKM108" s="211"/>
      <c r="HKN108" s="211"/>
      <c r="HKO108" s="211"/>
      <c r="HKP108" s="212"/>
      <c r="HKQ108" s="213"/>
      <c r="HKR108" s="214"/>
      <c r="HKS108" s="210"/>
      <c r="HKT108" s="210"/>
      <c r="HKU108" s="210"/>
      <c r="HKV108" s="210"/>
      <c r="HKW108" s="211"/>
      <c r="HKX108" s="211"/>
      <c r="HKY108" s="211"/>
      <c r="HKZ108" s="211"/>
      <c r="HLA108" s="211"/>
      <c r="HLB108" s="212"/>
      <c r="HLC108" s="213"/>
      <c r="HLD108" s="214"/>
      <c r="HLE108" s="210"/>
      <c r="HLF108" s="210"/>
      <c r="HLG108" s="210"/>
      <c r="HLH108" s="210"/>
      <c r="HLI108" s="211"/>
      <c r="HLJ108" s="211"/>
      <c r="HLK108" s="211"/>
      <c r="HLL108" s="211"/>
      <c r="HLM108" s="211"/>
      <c r="HLN108" s="212"/>
      <c r="HLO108" s="213"/>
      <c r="HLP108" s="214"/>
      <c r="HLQ108" s="210"/>
      <c r="HLR108" s="210"/>
      <c r="HLS108" s="210"/>
      <c r="HLT108" s="210"/>
      <c r="HLU108" s="211"/>
      <c r="HLV108" s="211"/>
      <c r="HLW108" s="211"/>
      <c r="HLX108" s="211"/>
      <c r="HLY108" s="211"/>
      <c r="HLZ108" s="212"/>
      <c r="HMA108" s="213"/>
      <c r="HMB108" s="214"/>
      <c r="HMC108" s="210"/>
      <c r="HMD108" s="210"/>
      <c r="HME108" s="210"/>
      <c r="HMF108" s="210"/>
      <c r="HMG108" s="211"/>
      <c r="HMH108" s="211"/>
      <c r="HMI108" s="211"/>
      <c r="HMJ108" s="211"/>
      <c r="HMK108" s="211"/>
      <c r="HML108" s="212"/>
      <c r="HMM108" s="213"/>
      <c r="HMN108" s="214"/>
      <c r="HMO108" s="210"/>
      <c r="HMP108" s="210"/>
      <c r="HMQ108" s="210"/>
      <c r="HMR108" s="210"/>
      <c r="HMS108" s="211"/>
      <c r="HMT108" s="211"/>
      <c r="HMU108" s="211"/>
      <c r="HMV108" s="211"/>
      <c r="HMW108" s="211"/>
      <c r="HMX108" s="212"/>
      <c r="HMY108" s="213"/>
      <c r="HMZ108" s="214"/>
      <c r="HNA108" s="210"/>
      <c r="HNB108" s="210"/>
      <c r="HNC108" s="210"/>
      <c r="HND108" s="210"/>
      <c r="HNE108" s="211"/>
      <c r="HNF108" s="211"/>
      <c r="HNG108" s="211"/>
      <c r="HNH108" s="211"/>
      <c r="HNI108" s="211"/>
      <c r="HNJ108" s="212"/>
      <c r="HNK108" s="213"/>
      <c r="HNL108" s="214"/>
      <c r="HNM108" s="210"/>
      <c r="HNN108" s="210"/>
      <c r="HNO108" s="210"/>
      <c r="HNP108" s="210"/>
      <c r="HNQ108" s="211"/>
      <c r="HNR108" s="211"/>
      <c r="HNS108" s="211"/>
      <c r="HNT108" s="211"/>
      <c r="HNU108" s="211"/>
      <c r="HNV108" s="212"/>
      <c r="HNW108" s="213"/>
      <c r="HNX108" s="214"/>
      <c r="HNY108" s="210"/>
      <c r="HNZ108" s="210"/>
      <c r="HOA108" s="210"/>
      <c r="HOB108" s="210"/>
      <c r="HOC108" s="211"/>
      <c r="HOD108" s="211"/>
      <c r="HOE108" s="211"/>
      <c r="HOF108" s="211"/>
      <c r="HOG108" s="211"/>
      <c r="HOH108" s="212"/>
      <c r="HOI108" s="213"/>
      <c r="HOJ108" s="214"/>
      <c r="HOK108" s="210"/>
      <c r="HOL108" s="210"/>
      <c r="HOM108" s="210"/>
      <c r="HON108" s="210"/>
      <c r="HOO108" s="211"/>
      <c r="HOP108" s="211"/>
      <c r="HOQ108" s="211"/>
      <c r="HOR108" s="211"/>
      <c r="HOS108" s="211"/>
      <c r="HOT108" s="212"/>
      <c r="HOU108" s="213"/>
      <c r="HOV108" s="214"/>
      <c r="HOW108" s="210"/>
      <c r="HOX108" s="210"/>
      <c r="HOY108" s="210"/>
      <c r="HOZ108" s="210"/>
      <c r="HPA108" s="211"/>
      <c r="HPB108" s="211"/>
      <c r="HPC108" s="211"/>
      <c r="HPD108" s="211"/>
      <c r="HPE108" s="211"/>
      <c r="HPF108" s="212"/>
      <c r="HPG108" s="213"/>
      <c r="HPH108" s="214"/>
      <c r="HPI108" s="210"/>
      <c r="HPJ108" s="210"/>
      <c r="HPK108" s="210"/>
      <c r="HPL108" s="210"/>
      <c r="HPM108" s="211"/>
      <c r="HPN108" s="211"/>
      <c r="HPO108" s="211"/>
      <c r="HPP108" s="211"/>
      <c r="HPQ108" s="211"/>
      <c r="HPR108" s="212"/>
      <c r="HPS108" s="213"/>
      <c r="HPT108" s="214"/>
      <c r="HPU108" s="210"/>
      <c r="HPV108" s="210"/>
      <c r="HPW108" s="210"/>
      <c r="HPX108" s="210"/>
      <c r="HPY108" s="211"/>
      <c r="HPZ108" s="211"/>
      <c r="HQA108" s="211"/>
      <c r="HQB108" s="211"/>
      <c r="HQC108" s="211"/>
      <c r="HQD108" s="212"/>
      <c r="HQE108" s="213"/>
      <c r="HQF108" s="214"/>
      <c r="HQG108" s="210"/>
      <c r="HQH108" s="210"/>
      <c r="HQI108" s="210"/>
      <c r="HQJ108" s="210"/>
      <c r="HQK108" s="211"/>
      <c r="HQL108" s="211"/>
      <c r="HQM108" s="211"/>
      <c r="HQN108" s="211"/>
      <c r="HQO108" s="211"/>
      <c r="HQP108" s="212"/>
      <c r="HQQ108" s="213"/>
      <c r="HQR108" s="214"/>
      <c r="HQS108" s="210"/>
      <c r="HQT108" s="210"/>
      <c r="HQU108" s="210"/>
      <c r="HQV108" s="210"/>
      <c r="HQW108" s="211"/>
      <c r="HQX108" s="211"/>
      <c r="HQY108" s="211"/>
      <c r="HQZ108" s="211"/>
      <c r="HRA108" s="211"/>
      <c r="HRB108" s="212"/>
      <c r="HRC108" s="213"/>
      <c r="HRD108" s="214"/>
      <c r="HRE108" s="210"/>
      <c r="HRF108" s="210"/>
      <c r="HRG108" s="210"/>
      <c r="HRH108" s="210"/>
      <c r="HRI108" s="211"/>
      <c r="HRJ108" s="211"/>
      <c r="HRK108" s="211"/>
      <c r="HRL108" s="211"/>
      <c r="HRM108" s="211"/>
      <c r="HRN108" s="212"/>
      <c r="HRO108" s="213"/>
      <c r="HRP108" s="214"/>
      <c r="HRQ108" s="210"/>
      <c r="HRR108" s="210"/>
      <c r="HRS108" s="210"/>
      <c r="HRT108" s="210"/>
      <c r="HRU108" s="211"/>
      <c r="HRV108" s="211"/>
      <c r="HRW108" s="211"/>
      <c r="HRX108" s="211"/>
      <c r="HRY108" s="211"/>
      <c r="HRZ108" s="212"/>
      <c r="HSA108" s="213"/>
      <c r="HSB108" s="214"/>
      <c r="HSC108" s="210"/>
      <c r="HSD108" s="210"/>
      <c r="HSE108" s="210"/>
      <c r="HSF108" s="210"/>
      <c r="HSG108" s="211"/>
      <c r="HSH108" s="211"/>
      <c r="HSI108" s="211"/>
      <c r="HSJ108" s="211"/>
      <c r="HSK108" s="211"/>
      <c r="HSL108" s="212"/>
      <c r="HSM108" s="213"/>
      <c r="HSN108" s="214"/>
      <c r="HSO108" s="210"/>
      <c r="HSP108" s="210"/>
      <c r="HSQ108" s="210"/>
      <c r="HSR108" s="210"/>
      <c r="HSS108" s="211"/>
      <c r="HST108" s="211"/>
      <c r="HSU108" s="211"/>
      <c r="HSV108" s="211"/>
      <c r="HSW108" s="211"/>
      <c r="HSX108" s="212"/>
      <c r="HSY108" s="213"/>
      <c r="HSZ108" s="214"/>
      <c r="HTA108" s="210"/>
      <c r="HTB108" s="210"/>
      <c r="HTC108" s="210"/>
      <c r="HTD108" s="210"/>
      <c r="HTE108" s="211"/>
      <c r="HTF108" s="211"/>
      <c r="HTG108" s="211"/>
      <c r="HTH108" s="211"/>
      <c r="HTI108" s="211"/>
      <c r="HTJ108" s="212"/>
      <c r="HTK108" s="213"/>
      <c r="HTL108" s="214"/>
      <c r="HTM108" s="210"/>
      <c r="HTN108" s="210"/>
      <c r="HTO108" s="210"/>
      <c r="HTP108" s="210"/>
      <c r="HTQ108" s="211"/>
      <c r="HTR108" s="211"/>
      <c r="HTS108" s="211"/>
      <c r="HTT108" s="211"/>
      <c r="HTU108" s="211"/>
      <c r="HTV108" s="212"/>
      <c r="HTW108" s="213"/>
      <c r="HTX108" s="214"/>
      <c r="HTY108" s="210"/>
      <c r="HTZ108" s="210"/>
      <c r="HUA108" s="210"/>
      <c r="HUB108" s="210"/>
      <c r="HUC108" s="211"/>
      <c r="HUD108" s="211"/>
      <c r="HUE108" s="211"/>
      <c r="HUF108" s="211"/>
      <c r="HUG108" s="211"/>
      <c r="HUH108" s="212"/>
      <c r="HUI108" s="213"/>
      <c r="HUJ108" s="214"/>
      <c r="HUK108" s="210"/>
      <c r="HUL108" s="210"/>
      <c r="HUM108" s="210"/>
      <c r="HUN108" s="210"/>
      <c r="HUO108" s="211"/>
      <c r="HUP108" s="211"/>
      <c r="HUQ108" s="211"/>
      <c r="HUR108" s="211"/>
      <c r="HUS108" s="211"/>
      <c r="HUT108" s="212"/>
      <c r="HUU108" s="213"/>
      <c r="HUV108" s="214"/>
      <c r="HUW108" s="210"/>
      <c r="HUX108" s="210"/>
      <c r="HUY108" s="210"/>
      <c r="HUZ108" s="210"/>
      <c r="HVA108" s="211"/>
      <c r="HVB108" s="211"/>
      <c r="HVC108" s="211"/>
      <c r="HVD108" s="211"/>
      <c r="HVE108" s="211"/>
      <c r="HVF108" s="212"/>
      <c r="HVG108" s="213"/>
      <c r="HVH108" s="214"/>
      <c r="HVI108" s="210"/>
      <c r="HVJ108" s="210"/>
      <c r="HVK108" s="210"/>
      <c r="HVL108" s="210"/>
      <c r="HVM108" s="211"/>
      <c r="HVN108" s="211"/>
      <c r="HVO108" s="211"/>
      <c r="HVP108" s="211"/>
      <c r="HVQ108" s="211"/>
      <c r="HVR108" s="212"/>
      <c r="HVS108" s="213"/>
      <c r="HVT108" s="214"/>
      <c r="HVU108" s="210"/>
      <c r="HVV108" s="210"/>
      <c r="HVW108" s="210"/>
      <c r="HVX108" s="210"/>
      <c r="HVY108" s="211"/>
      <c r="HVZ108" s="211"/>
      <c r="HWA108" s="211"/>
      <c r="HWB108" s="211"/>
      <c r="HWC108" s="211"/>
      <c r="HWD108" s="212"/>
      <c r="HWE108" s="213"/>
      <c r="HWF108" s="214"/>
      <c r="HWG108" s="210"/>
      <c r="HWH108" s="210"/>
      <c r="HWI108" s="210"/>
      <c r="HWJ108" s="210"/>
      <c r="HWK108" s="211"/>
      <c r="HWL108" s="211"/>
      <c r="HWM108" s="211"/>
      <c r="HWN108" s="211"/>
      <c r="HWO108" s="211"/>
      <c r="HWP108" s="212"/>
      <c r="HWQ108" s="213"/>
      <c r="HWR108" s="214"/>
      <c r="HWS108" s="210"/>
      <c r="HWT108" s="210"/>
      <c r="HWU108" s="210"/>
      <c r="HWV108" s="210"/>
      <c r="HWW108" s="211"/>
      <c r="HWX108" s="211"/>
      <c r="HWY108" s="211"/>
      <c r="HWZ108" s="211"/>
      <c r="HXA108" s="211"/>
      <c r="HXB108" s="212"/>
      <c r="HXC108" s="213"/>
      <c r="HXD108" s="214"/>
      <c r="HXE108" s="210"/>
      <c r="HXF108" s="210"/>
      <c r="HXG108" s="210"/>
      <c r="HXH108" s="210"/>
      <c r="HXI108" s="211"/>
      <c r="HXJ108" s="211"/>
      <c r="HXK108" s="211"/>
      <c r="HXL108" s="211"/>
      <c r="HXM108" s="211"/>
      <c r="HXN108" s="212"/>
      <c r="HXO108" s="213"/>
      <c r="HXP108" s="214"/>
      <c r="HXQ108" s="210"/>
      <c r="HXR108" s="210"/>
      <c r="HXS108" s="210"/>
      <c r="HXT108" s="210"/>
      <c r="HXU108" s="211"/>
      <c r="HXV108" s="211"/>
      <c r="HXW108" s="211"/>
      <c r="HXX108" s="211"/>
      <c r="HXY108" s="211"/>
      <c r="HXZ108" s="212"/>
      <c r="HYA108" s="213"/>
      <c r="HYB108" s="214"/>
      <c r="HYC108" s="210"/>
      <c r="HYD108" s="210"/>
      <c r="HYE108" s="210"/>
      <c r="HYF108" s="210"/>
      <c r="HYG108" s="211"/>
      <c r="HYH108" s="211"/>
      <c r="HYI108" s="211"/>
      <c r="HYJ108" s="211"/>
      <c r="HYK108" s="211"/>
      <c r="HYL108" s="212"/>
      <c r="HYM108" s="213"/>
      <c r="HYN108" s="214"/>
      <c r="HYO108" s="210"/>
      <c r="HYP108" s="210"/>
      <c r="HYQ108" s="210"/>
      <c r="HYR108" s="210"/>
      <c r="HYS108" s="211"/>
      <c r="HYT108" s="211"/>
      <c r="HYU108" s="211"/>
      <c r="HYV108" s="211"/>
      <c r="HYW108" s="211"/>
      <c r="HYX108" s="212"/>
      <c r="HYY108" s="213"/>
      <c r="HYZ108" s="214"/>
      <c r="HZA108" s="210"/>
      <c r="HZB108" s="210"/>
      <c r="HZC108" s="210"/>
      <c r="HZD108" s="210"/>
      <c r="HZE108" s="211"/>
      <c r="HZF108" s="211"/>
      <c r="HZG108" s="211"/>
      <c r="HZH108" s="211"/>
      <c r="HZI108" s="211"/>
      <c r="HZJ108" s="212"/>
      <c r="HZK108" s="213"/>
      <c r="HZL108" s="214"/>
      <c r="HZM108" s="210"/>
      <c r="HZN108" s="210"/>
      <c r="HZO108" s="210"/>
      <c r="HZP108" s="210"/>
      <c r="HZQ108" s="211"/>
      <c r="HZR108" s="211"/>
      <c r="HZS108" s="211"/>
      <c r="HZT108" s="211"/>
      <c r="HZU108" s="211"/>
      <c r="HZV108" s="212"/>
      <c r="HZW108" s="213"/>
      <c r="HZX108" s="214"/>
      <c r="HZY108" s="210"/>
      <c r="HZZ108" s="210"/>
      <c r="IAA108" s="210"/>
      <c r="IAB108" s="210"/>
      <c r="IAC108" s="211"/>
      <c r="IAD108" s="211"/>
      <c r="IAE108" s="211"/>
      <c r="IAF108" s="211"/>
      <c r="IAG108" s="211"/>
      <c r="IAH108" s="212"/>
      <c r="IAI108" s="213"/>
      <c r="IAJ108" s="214"/>
      <c r="IAK108" s="210"/>
      <c r="IAL108" s="210"/>
      <c r="IAM108" s="210"/>
      <c r="IAN108" s="210"/>
      <c r="IAO108" s="211"/>
      <c r="IAP108" s="211"/>
      <c r="IAQ108" s="211"/>
      <c r="IAR108" s="211"/>
      <c r="IAS108" s="211"/>
      <c r="IAT108" s="212"/>
      <c r="IAU108" s="213"/>
      <c r="IAV108" s="214"/>
      <c r="IAW108" s="210"/>
      <c r="IAX108" s="210"/>
      <c r="IAY108" s="210"/>
      <c r="IAZ108" s="210"/>
      <c r="IBA108" s="211"/>
      <c r="IBB108" s="211"/>
      <c r="IBC108" s="211"/>
      <c r="IBD108" s="211"/>
      <c r="IBE108" s="211"/>
      <c r="IBF108" s="212"/>
      <c r="IBG108" s="213"/>
      <c r="IBH108" s="214"/>
      <c r="IBI108" s="210"/>
      <c r="IBJ108" s="210"/>
      <c r="IBK108" s="210"/>
      <c r="IBL108" s="210"/>
      <c r="IBM108" s="211"/>
      <c r="IBN108" s="211"/>
      <c r="IBO108" s="211"/>
      <c r="IBP108" s="211"/>
      <c r="IBQ108" s="211"/>
      <c r="IBR108" s="212"/>
      <c r="IBS108" s="213"/>
      <c r="IBT108" s="214"/>
      <c r="IBU108" s="210"/>
      <c r="IBV108" s="210"/>
      <c r="IBW108" s="210"/>
      <c r="IBX108" s="210"/>
      <c r="IBY108" s="211"/>
      <c r="IBZ108" s="211"/>
      <c r="ICA108" s="211"/>
      <c r="ICB108" s="211"/>
      <c r="ICC108" s="211"/>
      <c r="ICD108" s="212"/>
      <c r="ICE108" s="213"/>
      <c r="ICF108" s="214"/>
      <c r="ICG108" s="210"/>
      <c r="ICH108" s="210"/>
      <c r="ICI108" s="210"/>
      <c r="ICJ108" s="210"/>
      <c r="ICK108" s="211"/>
      <c r="ICL108" s="211"/>
      <c r="ICM108" s="211"/>
      <c r="ICN108" s="211"/>
      <c r="ICO108" s="211"/>
      <c r="ICP108" s="212"/>
      <c r="ICQ108" s="213"/>
      <c r="ICR108" s="214"/>
      <c r="ICS108" s="210"/>
      <c r="ICT108" s="210"/>
      <c r="ICU108" s="210"/>
      <c r="ICV108" s="210"/>
      <c r="ICW108" s="211"/>
      <c r="ICX108" s="211"/>
      <c r="ICY108" s="211"/>
      <c r="ICZ108" s="211"/>
      <c r="IDA108" s="211"/>
      <c r="IDB108" s="212"/>
      <c r="IDC108" s="213"/>
      <c r="IDD108" s="214"/>
      <c r="IDE108" s="210"/>
      <c r="IDF108" s="210"/>
      <c r="IDG108" s="210"/>
      <c r="IDH108" s="210"/>
      <c r="IDI108" s="211"/>
      <c r="IDJ108" s="211"/>
      <c r="IDK108" s="211"/>
      <c r="IDL108" s="211"/>
      <c r="IDM108" s="211"/>
      <c r="IDN108" s="212"/>
      <c r="IDO108" s="213"/>
      <c r="IDP108" s="214"/>
      <c r="IDQ108" s="210"/>
      <c r="IDR108" s="210"/>
      <c r="IDS108" s="210"/>
      <c r="IDT108" s="210"/>
      <c r="IDU108" s="211"/>
      <c r="IDV108" s="211"/>
      <c r="IDW108" s="211"/>
      <c r="IDX108" s="211"/>
      <c r="IDY108" s="211"/>
      <c r="IDZ108" s="212"/>
      <c r="IEA108" s="213"/>
      <c r="IEB108" s="214"/>
      <c r="IEC108" s="210"/>
      <c r="IED108" s="210"/>
      <c r="IEE108" s="210"/>
      <c r="IEF108" s="210"/>
      <c r="IEG108" s="211"/>
      <c r="IEH108" s="211"/>
      <c r="IEI108" s="211"/>
      <c r="IEJ108" s="211"/>
      <c r="IEK108" s="211"/>
      <c r="IEL108" s="212"/>
      <c r="IEM108" s="213"/>
      <c r="IEN108" s="214"/>
      <c r="IEO108" s="210"/>
      <c r="IEP108" s="210"/>
      <c r="IEQ108" s="210"/>
      <c r="IER108" s="210"/>
      <c r="IES108" s="211"/>
      <c r="IET108" s="211"/>
      <c r="IEU108" s="211"/>
      <c r="IEV108" s="211"/>
      <c r="IEW108" s="211"/>
      <c r="IEX108" s="212"/>
      <c r="IEY108" s="213"/>
      <c r="IEZ108" s="214"/>
      <c r="IFA108" s="210"/>
      <c r="IFB108" s="210"/>
      <c r="IFC108" s="210"/>
      <c r="IFD108" s="210"/>
      <c r="IFE108" s="211"/>
      <c r="IFF108" s="211"/>
      <c r="IFG108" s="211"/>
      <c r="IFH108" s="211"/>
      <c r="IFI108" s="211"/>
      <c r="IFJ108" s="212"/>
      <c r="IFK108" s="213"/>
      <c r="IFL108" s="214"/>
      <c r="IFM108" s="210"/>
      <c r="IFN108" s="210"/>
      <c r="IFO108" s="210"/>
      <c r="IFP108" s="210"/>
      <c r="IFQ108" s="211"/>
      <c r="IFR108" s="211"/>
      <c r="IFS108" s="211"/>
      <c r="IFT108" s="211"/>
      <c r="IFU108" s="211"/>
      <c r="IFV108" s="212"/>
      <c r="IFW108" s="213"/>
      <c r="IFX108" s="214"/>
      <c r="IFY108" s="210"/>
      <c r="IFZ108" s="210"/>
      <c r="IGA108" s="210"/>
      <c r="IGB108" s="210"/>
      <c r="IGC108" s="211"/>
      <c r="IGD108" s="211"/>
      <c r="IGE108" s="211"/>
      <c r="IGF108" s="211"/>
      <c r="IGG108" s="211"/>
      <c r="IGH108" s="212"/>
      <c r="IGI108" s="213"/>
      <c r="IGJ108" s="214"/>
      <c r="IGK108" s="210"/>
      <c r="IGL108" s="210"/>
      <c r="IGM108" s="210"/>
      <c r="IGN108" s="210"/>
      <c r="IGO108" s="211"/>
      <c r="IGP108" s="211"/>
      <c r="IGQ108" s="211"/>
      <c r="IGR108" s="211"/>
      <c r="IGS108" s="211"/>
      <c r="IGT108" s="212"/>
      <c r="IGU108" s="213"/>
      <c r="IGV108" s="214"/>
      <c r="IGW108" s="210"/>
      <c r="IGX108" s="210"/>
      <c r="IGY108" s="210"/>
      <c r="IGZ108" s="210"/>
      <c r="IHA108" s="211"/>
      <c r="IHB108" s="211"/>
      <c r="IHC108" s="211"/>
      <c r="IHD108" s="211"/>
      <c r="IHE108" s="211"/>
      <c r="IHF108" s="212"/>
      <c r="IHG108" s="213"/>
      <c r="IHH108" s="214"/>
      <c r="IHI108" s="210"/>
      <c r="IHJ108" s="210"/>
      <c r="IHK108" s="210"/>
      <c r="IHL108" s="210"/>
      <c r="IHM108" s="211"/>
      <c r="IHN108" s="211"/>
      <c r="IHO108" s="211"/>
      <c r="IHP108" s="211"/>
      <c r="IHQ108" s="211"/>
      <c r="IHR108" s="212"/>
      <c r="IHS108" s="213"/>
      <c r="IHT108" s="214"/>
      <c r="IHU108" s="210"/>
      <c r="IHV108" s="210"/>
      <c r="IHW108" s="210"/>
      <c r="IHX108" s="210"/>
      <c r="IHY108" s="211"/>
      <c r="IHZ108" s="211"/>
      <c r="IIA108" s="211"/>
      <c r="IIB108" s="211"/>
      <c r="IIC108" s="211"/>
      <c r="IID108" s="212"/>
      <c r="IIE108" s="213"/>
      <c r="IIF108" s="214"/>
      <c r="IIG108" s="210"/>
      <c r="IIH108" s="210"/>
      <c r="III108" s="210"/>
      <c r="IIJ108" s="210"/>
      <c r="IIK108" s="211"/>
      <c r="IIL108" s="211"/>
      <c r="IIM108" s="211"/>
      <c r="IIN108" s="211"/>
      <c r="IIO108" s="211"/>
      <c r="IIP108" s="212"/>
      <c r="IIQ108" s="213"/>
      <c r="IIR108" s="214"/>
      <c r="IIS108" s="210"/>
      <c r="IIT108" s="210"/>
      <c r="IIU108" s="210"/>
      <c r="IIV108" s="210"/>
      <c r="IIW108" s="211"/>
      <c r="IIX108" s="211"/>
      <c r="IIY108" s="211"/>
      <c r="IIZ108" s="211"/>
      <c r="IJA108" s="211"/>
      <c r="IJB108" s="212"/>
      <c r="IJC108" s="213"/>
      <c r="IJD108" s="214"/>
      <c r="IJE108" s="210"/>
      <c r="IJF108" s="210"/>
      <c r="IJG108" s="210"/>
      <c r="IJH108" s="210"/>
      <c r="IJI108" s="211"/>
      <c r="IJJ108" s="211"/>
      <c r="IJK108" s="211"/>
      <c r="IJL108" s="211"/>
      <c r="IJM108" s="211"/>
      <c r="IJN108" s="212"/>
      <c r="IJO108" s="213"/>
      <c r="IJP108" s="214"/>
      <c r="IJQ108" s="210"/>
      <c r="IJR108" s="210"/>
      <c r="IJS108" s="210"/>
      <c r="IJT108" s="210"/>
      <c r="IJU108" s="211"/>
      <c r="IJV108" s="211"/>
      <c r="IJW108" s="211"/>
      <c r="IJX108" s="211"/>
      <c r="IJY108" s="211"/>
      <c r="IJZ108" s="212"/>
      <c r="IKA108" s="213"/>
      <c r="IKB108" s="214"/>
      <c r="IKC108" s="210"/>
      <c r="IKD108" s="210"/>
      <c r="IKE108" s="210"/>
      <c r="IKF108" s="210"/>
      <c r="IKG108" s="211"/>
      <c r="IKH108" s="211"/>
      <c r="IKI108" s="211"/>
      <c r="IKJ108" s="211"/>
      <c r="IKK108" s="211"/>
      <c r="IKL108" s="212"/>
      <c r="IKM108" s="213"/>
      <c r="IKN108" s="214"/>
      <c r="IKO108" s="210"/>
      <c r="IKP108" s="210"/>
      <c r="IKQ108" s="210"/>
      <c r="IKR108" s="210"/>
      <c r="IKS108" s="211"/>
      <c r="IKT108" s="211"/>
      <c r="IKU108" s="211"/>
      <c r="IKV108" s="211"/>
      <c r="IKW108" s="211"/>
      <c r="IKX108" s="212"/>
      <c r="IKY108" s="213"/>
      <c r="IKZ108" s="214"/>
      <c r="ILA108" s="210"/>
      <c r="ILB108" s="210"/>
      <c r="ILC108" s="210"/>
      <c r="ILD108" s="210"/>
      <c r="ILE108" s="211"/>
      <c r="ILF108" s="211"/>
      <c r="ILG108" s="211"/>
      <c r="ILH108" s="211"/>
      <c r="ILI108" s="211"/>
      <c r="ILJ108" s="212"/>
      <c r="ILK108" s="213"/>
      <c r="ILL108" s="214"/>
      <c r="ILM108" s="210"/>
      <c r="ILN108" s="210"/>
      <c r="ILO108" s="210"/>
      <c r="ILP108" s="210"/>
      <c r="ILQ108" s="211"/>
      <c r="ILR108" s="211"/>
      <c r="ILS108" s="211"/>
      <c r="ILT108" s="211"/>
      <c r="ILU108" s="211"/>
      <c r="ILV108" s="212"/>
      <c r="ILW108" s="213"/>
      <c r="ILX108" s="214"/>
      <c r="ILY108" s="210"/>
      <c r="ILZ108" s="210"/>
      <c r="IMA108" s="210"/>
      <c r="IMB108" s="210"/>
      <c r="IMC108" s="211"/>
      <c r="IMD108" s="211"/>
      <c r="IME108" s="211"/>
      <c r="IMF108" s="211"/>
      <c r="IMG108" s="211"/>
      <c r="IMH108" s="212"/>
      <c r="IMI108" s="213"/>
      <c r="IMJ108" s="214"/>
      <c r="IMK108" s="210"/>
      <c r="IML108" s="210"/>
      <c r="IMM108" s="210"/>
      <c r="IMN108" s="210"/>
      <c r="IMO108" s="211"/>
      <c r="IMP108" s="211"/>
      <c r="IMQ108" s="211"/>
      <c r="IMR108" s="211"/>
      <c r="IMS108" s="211"/>
      <c r="IMT108" s="212"/>
      <c r="IMU108" s="213"/>
      <c r="IMV108" s="214"/>
      <c r="IMW108" s="210"/>
      <c r="IMX108" s="210"/>
      <c r="IMY108" s="210"/>
      <c r="IMZ108" s="210"/>
      <c r="INA108" s="211"/>
      <c r="INB108" s="211"/>
      <c r="INC108" s="211"/>
      <c r="IND108" s="211"/>
      <c r="INE108" s="211"/>
      <c r="INF108" s="212"/>
      <c r="ING108" s="213"/>
      <c r="INH108" s="214"/>
      <c r="INI108" s="210"/>
      <c r="INJ108" s="210"/>
      <c r="INK108" s="210"/>
      <c r="INL108" s="210"/>
      <c r="INM108" s="211"/>
      <c r="INN108" s="211"/>
      <c r="INO108" s="211"/>
      <c r="INP108" s="211"/>
      <c r="INQ108" s="211"/>
      <c r="INR108" s="212"/>
      <c r="INS108" s="213"/>
      <c r="INT108" s="214"/>
      <c r="INU108" s="210"/>
      <c r="INV108" s="210"/>
      <c r="INW108" s="210"/>
      <c r="INX108" s="210"/>
      <c r="INY108" s="211"/>
      <c r="INZ108" s="211"/>
      <c r="IOA108" s="211"/>
      <c r="IOB108" s="211"/>
      <c r="IOC108" s="211"/>
      <c r="IOD108" s="212"/>
      <c r="IOE108" s="213"/>
      <c r="IOF108" s="214"/>
      <c r="IOG108" s="210"/>
      <c r="IOH108" s="210"/>
      <c r="IOI108" s="210"/>
      <c r="IOJ108" s="210"/>
      <c r="IOK108" s="211"/>
      <c r="IOL108" s="211"/>
      <c r="IOM108" s="211"/>
      <c r="ION108" s="211"/>
      <c r="IOO108" s="211"/>
      <c r="IOP108" s="212"/>
      <c r="IOQ108" s="213"/>
      <c r="IOR108" s="214"/>
      <c r="IOS108" s="210"/>
      <c r="IOT108" s="210"/>
      <c r="IOU108" s="210"/>
      <c r="IOV108" s="210"/>
      <c r="IOW108" s="211"/>
      <c r="IOX108" s="211"/>
      <c r="IOY108" s="211"/>
      <c r="IOZ108" s="211"/>
      <c r="IPA108" s="211"/>
      <c r="IPB108" s="212"/>
      <c r="IPC108" s="213"/>
      <c r="IPD108" s="214"/>
      <c r="IPE108" s="210"/>
      <c r="IPF108" s="210"/>
      <c r="IPG108" s="210"/>
      <c r="IPH108" s="210"/>
      <c r="IPI108" s="211"/>
      <c r="IPJ108" s="211"/>
      <c r="IPK108" s="211"/>
      <c r="IPL108" s="211"/>
      <c r="IPM108" s="211"/>
      <c r="IPN108" s="212"/>
      <c r="IPO108" s="213"/>
      <c r="IPP108" s="214"/>
      <c r="IPQ108" s="210"/>
      <c r="IPR108" s="210"/>
      <c r="IPS108" s="210"/>
      <c r="IPT108" s="210"/>
      <c r="IPU108" s="211"/>
      <c r="IPV108" s="211"/>
      <c r="IPW108" s="211"/>
      <c r="IPX108" s="211"/>
      <c r="IPY108" s="211"/>
      <c r="IPZ108" s="212"/>
      <c r="IQA108" s="213"/>
      <c r="IQB108" s="214"/>
      <c r="IQC108" s="210"/>
      <c r="IQD108" s="210"/>
      <c r="IQE108" s="210"/>
      <c r="IQF108" s="210"/>
      <c r="IQG108" s="211"/>
      <c r="IQH108" s="211"/>
      <c r="IQI108" s="211"/>
      <c r="IQJ108" s="211"/>
      <c r="IQK108" s="211"/>
      <c r="IQL108" s="212"/>
      <c r="IQM108" s="213"/>
      <c r="IQN108" s="214"/>
      <c r="IQO108" s="210"/>
      <c r="IQP108" s="210"/>
      <c r="IQQ108" s="210"/>
      <c r="IQR108" s="210"/>
      <c r="IQS108" s="211"/>
      <c r="IQT108" s="211"/>
      <c r="IQU108" s="211"/>
      <c r="IQV108" s="211"/>
      <c r="IQW108" s="211"/>
      <c r="IQX108" s="212"/>
      <c r="IQY108" s="213"/>
      <c r="IQZ108" s="214"/>
      <c r="IRA108" s="210"/>
      <c r="IRB108" s="210"/>
      <c r="IRC108" s="210"/>
      <c r="IRD108" s="210"/>
      <c r="IRE108" s="211"/>
      <c r="IRF108" s="211"/>
      <c r="IRG108" s="211"/>
      <c r="IRH108" s="211"/>
      <c r="IRI108" s="211"/>
      <c r="IRJ108" s="212"/>
      <c r="IRK108" s="213"/>
      <c r="IRL108" s="214"/>
      <c r="IRM108" s="210"/>
      <c r="IRN108" s="210"/>
      <c r="IRO108" s="210"/>
      <c r="IRP108" s="210"/>
      <c r="IRQ108" s="211"/>
      <c r="IRR108" s="211"/>
      <c r="IRS108" s="211"/>
      <c r="IRT108" s="211"/>
      <c r="IRU108" s="211"/>
      <c r="IRV108" s="212"/>
      <c r="IRW108" s="213"/>
      <c r="IRX108" s="214"/>
      <c r="IRY108" s="210"/>
      <c r="IRZ108" s="210"/>
      <c r="ISA108" s="210"/>
      <c r="ISB108" s="210"/>
      <c r="ISC108" s="211"/>
      <c r="ISD108" s="211"/>
      <c r="ISE108" s="211"/>
      <c r="ISF108" s="211"/>
      <c r="ISG108" s="211"/>
      <c r="ISH108" s="212"/>
      <c r="ISI108" s="213"/>
      <c r="ISJ108" s="214"/>
      <c r="ISK108" s="210"/>
      <c r="ISL108" s="210"/>
      <c r="ISM108" s="210"/>
      <c r="ISN108" s="210"/>
      <c r="ISO108" s="211"/>
      <c r="ISP108" s="211"/>
      <c r="ISQ108" s="211"/>
      <c r="ISR108" s="211"/>
      <c r="ISS108" s="211"/>
      <c r="IST108" s="212"/>
      <c r="ISU108" s="213"/>
      <c r="ISV108" s="214"/>
      <c r="ISW108" s="210"/>
      <c r="ISX108" s="210"/>
      <c r="ISY108" s="210"/>
      <c r="ISZ108" s="210"/>
      <c r="ITA108" s="211"/>
      <c r="ITB108" s="211"/>
      <c r="ITC108" s="211"/>
      <c r="ITD108" s="211"/>
      <c r="ITE108" s="211"/>
      <c r="ITF108" s="212"/>
      <c r="ITG108" s="213"/>
      <c r="ITH108" s="214"/>
      <c r="ITI108" s="210"/>
      <c r="ITJ108" s="210"/>
      <c r="ITK108" s="210"/>
      <c r="ITL108" s="210"/>
      <c r="ITM108" s="211"/>
      <c r="ITN108" s="211"/>
      <c r="ITO108" s="211"/>
      <c r="ITP108" s="211"/>
      <c r="ITQ108" s="211"/>
      <c r="ITR108" s="212"/>
      <c r="ITS108" s="213"/>
      <c r="ITT108" s="214"/>
      <c r="ITU108" s="210"/>
      <c r="ITV108" s="210"/>
      <c r="ITW108" s="210"/>
      <c r="ITX108" s="210"/>
      <c r="ITY108" s="211"/>
      <c r="ITZ108" s="211"/>
      <c r="IUA108" s="211"/>
      <c r="IUB108" s="211"/>
      <c r="IUC108" s="211"/>
      <c r="IUD108" s="212"/>
      <c r="IUE108" s="213"/>
      <c r="IUF108" s="214"/>
      <c r="IUG108" s="210"/>
      <c r="IUH108" s="210"/>
      <c r="IUI108" s="210"/>
      <c r="IUJ108" s="210"/>
      <c r="IUK108" s="211"/>
      <c r="IUL108" s="211"/>
      <c r="IUM108" s="211"/>
      <c r="IUN108" s="211"/>
      <c r="IUO108" s="211"/>
      <c r="IUP108" s="212"/>
      <c r="IUQ108" s="213"/>
      <c r="IUR108" s="214"/>
      <c r="IUS108" s="210"/>
      <c r="IUT108" s="210"/>
      <c r="IUU108" s="210"/>
      <c r="IUV108" s="210"/>
      <c r="IUW108" s="211"/>
      <c r="IUX108" s="211"/>
      <c r="IUY108" s="211"/>
      <c r="IUZ108" s="211"/>
      <c r="IVA108" s="211"/>
      <c r="IVB108" s="212"/>
      <c r="IVC108" s="213"/>
      <c r="IVD108" s="214"/>
      <c r="IVE108" s="210"/>
      <c r="IVF108" s="210"/>
      <c r="IVG108" s="210"/>
      <c r="IVH108" s="210"/>
      <c r="IVI108" s="211"/>
      <c r="IVJ108" s="211"/>
      <c r="IVK108" s="211"/>
      <c r="IVL108" s="211"/>
      <c r="IVM108" s="211"/>
      <c r="IVN108" s="212"/>
      <c r="IVO108" s="213"/>
      <c r="IVP108" s="214"/>
      <c r="IVQ108" s="210"/>
      <c r="IVR108" s="210"/>
      <c r="IVS108" s="210"/>
      <c r="IVT108" s="210"/>
      <c r="IVU108" s="211"/>
      <c r="IVV108" s="211"/>
      <c r="IVW108" s="211"/>
      <c r="IVX108" s="211"/>
      <c r="IVY108" s="211"/>
      <c r="IVZ108" s="212"/>
      <c r="IWA108" s="213"/>
      <c r="IWB108" s="214"/>
      <c r="IWC108" s="210"/>
      <c r="IWD108" s="210"/>
      <c r="IWE108" s="210"/>
      <c r="IWF108" s="210"/>
      <c r="IWG108" s="211"/>
      <c r="IWH108" s="211"/>
      <c r="IWI108" s="211"/>
      <c r="IWJ108" s="211"/>
      <c r="IWK108" s="211"/>
      <c r="IWL108" s="212"/>
      <c r="IWM108" s="213"/>
      <c r="IWN108" s="214"/>
      <c r="IWO108" s="210"/>
      <c r="IWP108" s="210"/>
      <c r="IWQ108" s="210"/>
      <c r="IWR108" s="210"/>
      <c r="IWS108" s="211"/>
      <c r="IWT108" s="211"/>
      <c r="IWU108" s="211"/>
      <c r="IWV108" s="211"/>
      <c r="IWW108" s="211"/>
      <c r="IWX108" s="212"/>
      <c r="IWY108" s="213"/>
      <c r="IWZ108" s="214"/>
      <c r="IXA108" s="210"/>
      <c r="IXB108" s="210"/>
      <c r="IXC108" s="210"/>
      <c r="IXD108" s="210"/>
      <c r="IXE108" s="211"/>
      <c r="IXF108" s="211"/>
      <c r="IXG108" s="211"/>
      <c r="IXH108" s="211"/>
      <c r="IXI108" s="211"/>
      <c r="IXJ108" s="212"/>
      <c r="IXK108" s="213"/>
      <c r="IXL108" s="214"/>
      <c r="IXM108" s="210"/>
      <c r="IXN108" s="210"/>
      <c r="IXO108" s="210"/>
      <c r="IXP108" s="210"/>
      <c r="IXQ108" s="211"/>
      <c r="IXR108" s="211"/>
      <c r="IXS108" s="211"/>
      <c r="IXT108" s="211"/>
      <c r="IXU108" s="211"/>
      <c r="IXV108" s="212"/>
      <c r="IXW108" s="213"/>
      <c r="IXX108" s="214"/>
      <c r="IXY108" s="210"/>
      <c r="IXZ108" s="210"/>
      <c r="IYA108" s="210"/>
      <c r="IYB108" s="210"/>
      <c r="IYC108" s="211"/>
      <c r="IYD108" s="211"/>
      <c r="IYE108" s="211"/>
      <c r="IYF108" s="211"/>
      <c r="IYG108" s="211"/>
      <c r="IYH108" s="212"/>
      <c r="IYI108" s="213"/>
      <c r="IYJ108" s="214"/>
      <c r="IYK108" s="210"/>
      <c r="IYL108" s="210"/>
      <c r="IYM108" s="210"/>
      <c r="IYN108" s="210"/>
      <c r="IYO108" s="211"/>
      <c r="IYP108" s="211"/>
      <c r="IYQ108" s="211"/>
      <c r="IYR108" s="211"/>
      <c r="IYS108" s="211"/>
      <c r="IYT108" s="212"/>
      <c r="IYU108" s="213"/>
      <c r="IYV108" s="214"/>
      <c r="IYW108" s="210"/>
      <c r="IYX108" s="210"/>
      <c r="IYY108" s="210"/>
      <c r="IYZ108" s="210"/>
      <c r="IZA108" s="211"/>
      <c r="IZB108" s="211"/>
      <c r="IZC108" s="211"/>
      <c r="IZD108" s="211"/>
      <c r="IZE108" s="211"/>
      <c r="IZF108" s="212"/>
      <c r="IZG108" s="213"/>
      <c r="IZH108" s="214"/>
      <c r="IZI108" s="210"/>
      <c r="IZJ108" s="210"/>
      <c r="IZK108" s="210"/>
      <c r="IZL108" s="210"/>
      <c r="IZM108" s="211"/>
      <c r="IZN108" s="211"/>
      <c r="IZO108" s="211"/>
      <c r="IZP108" s="211"/>
      <c r="IZQ108" s="211"/>
      <c r="IZR108" s="212"/>
      <c r="IZS108" s="213"/>
      <c r="IZT108" s="214"/>
      <c r="IZU108" s="210"/>
      <c r="IZV108" s="210"/>
      <c r="IZW108" s="210"/>
      <c r="IZX108" s="210"/>
      <c r="IZY108" s="211"/>
      <c r="IZZ108" s="211"/>
      <c r="JAA108" s="211"/>
      <c r="JAB108" s="211"/>
      <c r="JAC108" s="211"/>
      <c r="JAD108" s="212"/>
      <c r="JAE108" s="213"/>
      <c r="JAF108" s="214"/>
      <c r="JAG108" s="210"/>
      <c r="JAH108" s="210"/>
      <c r="JAI108" s="210"/>
      <c r="JAJ108" s="210"/>
      <c r="JAK108" s="211"/>
      <c r="JAL108" s="211"/>
      <c r="JAM108" s="211"/>
      <c r="JAN108" s="211"/>
      <c r="JAO108" s="211"/>
      <c r="JAP108" s="212"/>
      <c r="JAQ108" s="213"/>
      <c r="JAR108" s="214"/>
      <c r="JAS108" s="210"/>
      <c r="JAT108" s="210"/>
      <c r="JAU108" s="210"/>
      <c r="JAV108" s="210"/>
      <c r="JAW108" s="211"/>
      <c r="JAX108" s="211"/>
      <c r="JAY108" s="211"/>
      <c r="JAZ108" s="211"/>
      <c r="JBA108" s="211"/>
      <c r="JBB108" s="212"/>
      <c r="JBC108" s="213"/>
      <c r="JBD108" s="214"/>
      <c r="JBE108" s="210"/>
      <c r="JBF108" s="210"/>
      <c r="JBG108" s="210"/>
      <c r="JBH108" s="210"/>
      <c r="JBI108" s="211"/>
      <c r="JBJ108" s="211"/>
      <c r="JBK108" s="211"/>
      <c r="JBL108" s="211"/>
      <c r="JBM108" s="211"/>
      <c r="JBN108" s="212"/>
      <c r="JBO108" s="213"/>
      <c r="JBP108" s="214"/>
      <c r="JBQ108" s="210"/>
      <c r="JBR108" s="210"/>
      <c r="JBS108" s="210"/>
      <c r="JBT108" s="210"/>
      <c r="JBU108" s="211"/>
      <c r="JBV108" s="211"/>
      <c r="JBW108" s="211"/>
      <c r="JBX108" s="211"/>
      <c r="JBY108" s="211"/>
      <c r="JBZ108" s="212"/>
      <c r="JCA108" s="213"/>
      <c r="JCB108" s="214"/>
      <c r="JCC108" s="210"/>
      <c r="JCD108" s="210"/>
      <c r="JCE108" s="210"/>
      <c r="JCF108" s="210"/>
      <c r="JCG108" s="211"/>
      <c r="JCH108" s="211"/>
      <c r="JCI108" s="211"/>
      <c r="JCJ108" s="211"/>
      <c r="JCK108" s="211"/>
      <c r="JCL108" s="212"/>
      <c r="JCM108" s="213"/>
      <c r="JCN108" s="214"/>
      <c r="JCO108" s="210"/>
      <c r="JCP108" s="210"/>
      <c r="JCQ108" s="210"/>
      <c r="JCR108" s="210"/>
      <c r="JCS108" s="211"/>
      <c r="JCT108" s="211"/>
      <c r="JCU108" s="211"/>
      <c r="JCV108" s="211"/>
      <c r="JCW108" s="211"/>
      <c r="JCX108" s="212"/>
      <c r="JCY108" s="213"/>
      <c r="JCZ108" s="214"/>
      <c r="JDA108" s="210"/>
      <c r="JDB108" s="210"/>
      <c r="JDC108" s="210"/>
      <c r="JDD108" s="210"/>
      <c r="JDE108" s="211"/>
      <c r="JDF108" s="211"/>
      <c r="JDG108" s="211"/>
      <c r="JDH108" s="211"/>
      <c r="JDI108" s="211"/>
      <c r="JDJ108" s="212"/>
      <c r="JDK108" s="213"/>
      <c r="JDL108" s="214"/>
      <c r="JDM108" s="210"/>
      <c r="JDN108" s="210"/>
      <c r="JDO108" s="210"/>
      <c r="JDP108" s="210"/>
      <c r="JDQ108" s="211"/>
      <c r="JDR108" s="211"/>
      <c r="JDS108" s="211"/>
      <c r="JDT108" s="211"/>
      <c r="JDU108" s="211"/>
      <c r="JDV108" s="212"/>
      <c r="JDW108" s="213"/>
      <c r="JDX108" s="214"/>
      <c r="JDY108" s="210"/>
      <c r="JDZ108" s="210"/>
      <c r="JEA108" s="210"/>
      <c r="JEB108" s="210"/>
      <c r="JEC108" s="211"/>
      <c r="JED108" s="211"/>
      <c r="JEE108" s="211"/>
      <c r="JEF108" s="211"/>
      <c r="JEG108" s="211"/>
      <c r="JEH108" s="212"/>
      <c r="JEI108" s="213"/>
      <c r="JEJ108" s="214"/>
      <c r="JEK108" s="210"/>
      <c r="JEL108" s="210"/>
      <c r="JEM108" s="210"/>
      <c r="JEN108" s="210"/>
      <c r="JEO108" s="211"/>
      <c r="JEP108" s="211"/>
      <c r="JEQ108" s="211"/>
      <c r="JER108" s="211"/>
      <c r="JES108" s="211"/>
      <c r="JET108" s="212"/>
      <c r="JEU108" s="213"/>
      <c r="JEV108" s="214"/>
      <c r="JEW108" s="210"/>
      <c r="JEX108" s="210"/>
      <c r="JEY108" s="210"/>
      <c r="JEZ108" s="210"/>
      <c r="JFA108" s="211"/>
      <c r="JFB108" s="211"/>
      <c r="JFC108" s="211"/>
      <c r="JFD108" s="211"/>
      <c r="JFE108" s="211"/>
      <c r="JFF108" s="212"/>
      <c r="JFG108" s="213"/>
      <c r="JFH108" s="214"/>
      <c r="JFI108" s="210"/>
      <c r="JFJ108" s="210"/>
      <c r="JFK108" s="210"/>
      <c r="JFL108" s="210"/>
      <c r="JFM108" s="211"/>
      <c r="JFN108" s="211"/>
      <c r="JFO108" s="211"/>
      <c r="JFP108" s="211"/>
      <c r="JFQ108" s="211"/>
      <c r="JFR108" s="212"/>
      <c r="JFS108" s="213"/>
      <c r="JFT108" s="214"/>
      <c r="JFU108" s="210"/>
      <c r="JFV108" s="210"/>
      <c r="JFW108" s="210"/>
      <c r="JFX108" s="210"/>
      <c r="JFY108" s="211"/>
      <c r="JFZ108" s="211"/>
      <c r="JGA108" s="211"/>
      <c r="JGB108" s="211"/>
      <c r="JGC108" s="211"/>
      <c r="JGD108" s="212"/>
      <c r="JGE108" s="213"/>
      <c r="JGF108" s="214"/>
      <c r="JGG108" s="210"/>
      <c r="JGH108" s="210"/>
      <c r="JGI108" s="210"/>
      <c r="JGJ108" s="210"/>
      <c r="JGK108" s="211"/>
      <c r="JGL108" s="211"/>
      <c r="JGM108" s="211"/>
      <c r="JGN108" s="211"/>
      <c r="JGO108" s="211"/>
      <c r="JGP108" s="212"/>
      <c r="JGQ108" s="213"/>
      <c r="JGR108" s="214"/>
      <c r="JGS108" s="210"/>
      <c r="JGT108" s="210"/>
      <c r="JGU108" s="210"/>
      <c r="JGV108" s="210"/>
      <c r="JGW108" s="211"/>
      <c r="JGX108" s="211"/>
      <c r="JGY108" s="211"/>
      <c r="JGZ108" s="211"/>
      <c r="JHA108" s="211"/>
      <c r="JHB108" s="212"/>
      <c r="JHC108" s="213"/>
      <c r="JHD108" s="214"/>
      <c r="JHE108" s="210"/>
      <c r="JHF108" s="210"/>
      <c r="JHG108" s="210"/>
      <c r="JHH108" s="210"/>
      <c r="JHI108" s="211"/>
      <c r="JHJ108" s="211"/>
      <c r="JHK108" s="211"/>
      <c r="JHL108" s="211"/>
      <c r="JHM108" s="211"/>
      <c r="JHN108" s="212"/>
      <c r="JHO108" s="213"/>
      <c r="JHP108" s="214"/>
      <c r="JHQ108" s="210"/>
      <c r="JHR108" s="210"/>
      <c r="JHS108" s="210"/>
      <c r="JHT108" s="210"/>
      <c r="JHU108" s="211"/>
      <c r="JHV108" s="211"/>
      <c r="JHW108" s="211"/>
      <c r="JHX108" s="211"/>
      <c r="JHY108" s="211"/>
      <c r="JHZ108" s="212"/>
      <c r="JIA108" s="213"/>
      <c r="JIB108" s="214"/>
      <c r="JIC108" s="210"/>
      <c r="JID108" s="210"/>
      <c r="JIE108" s="210"/>
      <c r="JIF108" s="210"/>
      <c r="JIG108" s="211"/>
      <c r="JIH108" s="211"/>
      <c r="JII108" s="211"/>
      <c r="JIJ108" s="211"/>
      <c r="JIK108" s="211"/>
      <c r="JIL108" s="212"/>
      <c r="JIM108" s="213"/>
      <c r="JIN108" s="214"/>
      <c r="JIO108" s="210"/>
      <c r="JIP108" s="210"/>
      <c r="JIQ108" s="210"/>
      <c r="JIR108" s="210"/>
      <c r="JIS108" s="211"/>
      <c r="JIT108" s="211"/>
      <c r="JIU108" s="211"/>
      <c r="JIV108" s="211"/>
      <c r="JIW108" s="211"/>
      <c r="JIX108" s="212"/>
      <c r="JIY108" s="213"/>
      <c r="JIZ108" s="214"/>
      <c r="JJA108" s="210"/>
      <c r="JJB108" s="210"/>
      <c r="JJC108" s="210"/>
      <c r="JJD108" s="210"/>
      <c r="JJE108" s="211"/>
      <c r="JJF108" s="211"/>
      <c r="JJG108" s="211"/>
      <c r="JJH108" s="211"/>
      <c r="JJI108" s="211"/>
      <c r="JJJ108" s="212"/>
      <c r="JJK108" s="213"/>
      <c r="JJL108" s="214"/>
      <c r="JJM108" s="210"/>
      <c r="JJN108" s="210"/>
      <c r="JJO108" s="210"/>
      <c r="JJP108" s="210"/>
      <c r="JJQ108" s="211"/>
      <c r="JJR108" s="211"/>
      <c r="JJS108" s="211"/>
      <c r="JJT108" s="211"/>
      <c r="JJU108" s="211"/>
      <c r="JJV108" s="212"/>
      <c r="JJW108" s="213"/>
      <c r="JJX108" s="214"/>
      <c r="JJY108" s="210"/>
      <c r="JJZ108" s="210"/>
      <c r="JKA108" s="210"/>
      <c r="JKB108" s="210"/>
      <c r="JKC108" s="211"/>
      <c r="JKD108" s="211"/>
      <c r="JKE108" s="211"/>
      <c r="JKF108" s="211"/>
      <c r="JKG108" s="211"/>
      <c r="JKH108" s="212"/>
      <c r="JKI108" s="213"/>
      <c r="JKJ108" s="214"/>
      <c r="JKK108" s="210"/>
      <c r="JKL108" s="210"/>
      <c r="JKM108" s="210"/>
      <c r="JKN108" s="210"/>
      <c r="JKO108" s="211"/>
      <c r="JKP108" s="211"/>
      <c r="JKQ108" s="211"/>
      <c r="JKR108" s="211"/>
      <c r="JKS108" s="211"/>
      <c r="JKT108" s="212"/>
      <c r="JKU108" s="213"/>
      <c r="JKV108" s="214"/>
      <c r="JKW108" s="210"/>
      <c r="JKX108" s="210"/>
      <c r="JKY108" s="210"/>
      <c r="JKZ108" s="210"/>
      <c r="JLA108" s="211"/>
      <c r="JLB108" s="211"/>
      <c r="JLC108" s="211"/>
      <c r="JLD108" s="211"/>
      <c r="JLE108" s="211"/>
      <c r="JLF108" s="212"/>
      <c r="JLG108" s="213"/>
      <c r="JLH108" s="214"/>
      <c r="JLI108" s="210"/>
      <c r="JLJ108" s="210"/>
      <c r="JLK108" s="210"/>
      <c r="JLL108" s="210"/>
      <c r="JLM108" s="211"/>
      <c r="JLN108" s="211"/>
      <c r="JLO108" s="211"/>
      <c r="JLP108" s="211"/>
      <c r="JLQ108" s="211"/>
      <c r="JLR108" s="212"/>
      <c r="JLS108" s="213"/>
      <c r="JLT108" s="214"/>
      <c r="JLU108" s="210"/>
      <c r="JLV108" s="210"/>
      <c r="JLW108" s="210"/>
      <c r="JLX108" s="210"/>
      <c r="JLY108" s="211"/>
      <c r="JLZ108" s="211"/>
      <c r="JMA108" s="211"/>
      <c r="JMB108" s="211"/>
      <c r="JMC108" s="211"/>
      <c r="JMD108" s="212"/>
      <c r="JME108" s="213"/>
      <c r="JMF108" s="214"/>
      <c r="JMG108" s="210"/>
      <c r="JMH108" s="210"/>
      <c r="JMI108" s="210"/>
      <c r="JMJ108" s="210"/>
      <c r="JMK108" s="211"/>
      <c r="JML108" s="211"/>
      <c r="JMM108" s="211"/>
      <c r="JMN108" s="211"/>
      <c r="JMO108" s="211"/>
      <c r="JMP108" s="212"/>
      <c r="JMQ108" s="213"/>
      <c r="JMR108" s="214"/>
      <c r="JMS108" s="210"/>
      <c r="JMT108" s="210"/>
      <c r="JMU108" s="210"/>
      <c r="JMV108" s="210"/>
      <c r="JMW108" s="211"/>
      <c r="JMX108" s="211"/>
      <c r="JMY108" s="211"/>
      <c r="JMZ108" s="211"/>
      <c r="JNA108" s="211"/>
      <c r="JNB108" s="212"/>
      <c r="JNC108" s="213"/>
      <c r="JND108" s="214"/>
      <c r="JNE108" s="210"/>
      <c r="JNF108" s="210"/>
      <c r="JNG108" s="210"/>
      <c r="JNH108" s="210"/>
      <c r="JNI108" s="211"/>
      <c r="JNJ108" s="211"/>
      <c r="JNK108" s="211"/>
      <c r="JNL108" s="211"/>
      <c r="JNM108" s="211"/>
      <c r="JNN108" s="212"/>
      <c r="JNO108" s="213"/>
      <c r="JNP108" s="214"/>
      <c r="JNQ108" s="210"/>
      <c r="JNR108" s="210"/>
      <c r="JNS108" s="210"/>
      <c r="JNT108" s="210"/>
      <c r="JNU108" s="211"/>
      <c r="JNV108" s="211"/>
      <c r="JNW108" s="211"/>
      <c r="JNX108" s="211"/>
      <c r="JNY108" s="211"/>
      <c r="JNZ108" s="212"/>
      <c r="JOA108" s="213"/>
      <c r="JOB108" s="214"/>
      <c r="JOC108" s="210"/>
      <c r="JOD108" s="210"/>
      <c r="JOE108" s="210"/>
      <c r="JOF108" s="210"/>
      <c r="JOG108" s="211"/>
      <c r="JOH108" s="211"/>
      <c r="JOI108" s="211"/>
      <c r="JOJ108" s="211"/>
      <c r="JOK108" s="211"/>
      <c r="JOL108" s="212"/>
      <c r="JOM108" s="213"/>
      <c r="JON108" s="214"/>
      <c r="JOO108" s="210"/>
      <c r="JOP108" s="210"/>
      <c r="JOQ108" s="210"/>
      <c r="JOR108" s="210"/>
      <c r="JOS108" s="211"/>
      <c r="JOT108" s="211"/>
      <c r="JOU108" s="211"/>
      <c r="JOV108" s="211"/>
      <c r="JOW108" s="211"/>
      <c r="JOX108" s="212"/>
      <c r="JOY108" s="213"/>
      <c r="JOZ108" s="214"/>
      <c r="JPA108" s="210"/>
      <c r="JPB108" s="210"/>
      <c r="JPC108" s="210"/>
      <c r="JPD108" s="210"/>
      <c r="JPE108" s="211"/>
      <c r="JPF108" s="211"/>
      <c r="JPG108" s="211"/>
      <c r="JPH108" s="211"/>
      <c r="JPI108" s="211"/>
      <c r="JPJ108" s="212"/>
      <c r="JPK108" s="213"/>
      <c r="JPL108" s="214"/>
      <c r="JPM108" s="210"/>
      <c r="JPN108" s="210"/>
      <c r="JPO108" s="210"/>
      <c r="JPP108" s="210"/>
      <c r="JPQ108" s="211"/>
      <c r="JPR108" s="211"/>
      <c r="JPS108" s="211"/>
      <c r="JPT108" s="211"/>
      <c r="JPU108" s="211"/>
      <c r="JPV108" s="212"/>
      <c r="JPW108" s="213"/>
      <c r="JPX108" s="214"/>
      <c r="JPY108" s="210"/>
      <c r="JPZ108" s="210"/>
      <c r="JQA108" s="210"/>
      <c r="JQB108" s="210"/>
      <c r="JQC108" s="211"/>
      <c r="JQD108" s="211"/>
      <c r="JQE108" s="211"/>
      <c r="JQF108" s="211"/>
      <c r="JQG108" s="211"/>
      <c r="JQH108" s="212"/>
      <c r="JQI108" s="213"/>
      <c r="JQJ108" s="214"/>
      <c r="JQK108" s="210"/>
      <c r="JQL108" s="210"/>
      <c r="JQM108" s="210"/>
      <c r="JQN108" s="210"/>
      <c r="JQO108" s="211"/>
      <c r="JQP108" s="211"/>
      <c r="JQQ108" s="211"/>
      <c r="JQR108" s="211"/>
      <c r="JQS108" s="211"/>
      <c r="JQT108" s="212"/>
      <c r="JQU108" s="213"/>
      <c r="JQV108" s="214"/>
      <c r="JQW108" s="210"/>
      <c r="JQX108" s="210"/>
      <c r="JQY108" s="210"/>
      <c r="JQZ108" s="210"/>
      <c r="JRA108" s="211"/>
      <c r="JRB108" s="211"/>
      <c r="JRC108" s="211"/>
      <c r="JRD108" s="211"/>
      <c r="JRE108" s="211"/>
      <c r="JRF108" s="212"/>
      <c r="JRG108" s="213"/>
      <c r="JRH108" s="214"/>
      <c r="JRI108" s="210"/>
      <c r="JRJ108" s="210"/>
      <c r="JRK108" s="210"/>
      <c r="JRL108" s="210"/>
      <c r="JRM108" s="211"/>
      <c r="JRN108" s="211"/>
      <c r="JRO108" s="211"/>
      <c r="JRP108" s="211"/>
      <c r="JRQ108" s="211"/>
      <c r="JRR108" s="212"/>
      <c r="JRS108" s="213"/>
      <c r="JRT108" s="214"/>
      <c r="JRU108" s="210"/>
      <c r="JRV108" s="210"/>
      <c r="JRW108" s="210"/>
      <c r="JRX108" s="210"/>
      <c r="JRY108" s="211"/>
      <c r="JRZ108" s="211"/>
      <c r="JSA108" s="211"/>
      <c r="JSB108" s="211"/>
      <c r="JSC108" s="211"/>
      <c r="JSD108" s="212"/>
      <c r="JSE108" s="213"/>
      <c r="JSF108" s="214"/>
      <c r="JSG108" s="210"/>
      <c r="JSH108" s="210"/>
      <c r="JSI108" s="210"/>
      <c r="JSJ108" s="210"/>
      <c r="JSK108" s="211"/>
      <c r="JSL108" s="211"/>
      <c r="JSM108" s="211"/>
      <c r="JSN108" s="211"/>
      <c r="JSO108" s="211"/>
      <c r="JSP108" s="212"/>
      <c r="JSQ108" s="213"/>
      <c r="JSR108" s="214"/>
      <c r="JSS108" s="210"/>
      <c r="JST108" s="210"/>
      <c r="JSU108" s="210"/>
      <c r="JSV108" s="210"/>
      <c r="JSW108" s="211"/>
      <c r="JSX108" s="211"/>
      <c r="JSY108" s="211"/>
      <c r="JSZ108" s="211"/>
      <c r="JTA108" s="211"/>
      <c r="JTB108" s="212"/>
      <c r="JTC108" s="213"/>
      <c r="JTD108" s="214"/>
      <c r="JTE108" s="210"/>
      <c r="JTF108" s="210"/>
      <c r="JTG108" s="210"/>
      <c r="JTH108" s="210"/>
      <c r="JTI108" s="211"/>
      <c r="JTJ108" s="211"/>
      <c r="JTK108" s="211"/>
      <c r="JTL108" s="211"/>
      <c r="JTM108" s="211"/>
      <c r="JTN108" s="212"/>
      <c r="JTO108" s="213"/>
      <c r="JTP108" s="214"/>
      <c r="JTQ108" s="210"/>
      <c r="JTR108" s="210"/>
      <c r="JTS108" s="210"/>
      <c r="JTT108" s="210"/>
      <c r="JTU108" s="211"/>
      <c r="JTV108" s="211"/>
      <c r="JTW108" s="211"/>
      <c r="JTX108" s="211"/>
      <c r="JTY108" s="211"/>
      <c r="JTZ108" s="212"/>
      <c r="JUA108" s="213"/>
      <c r="JUB108" s="214"/>
      <c r="JUC108" s="210"/>
      <c r="JUD108" s="210"/>
      <c r="JUE108" s="210"/>
      <c r="JUF108" s="210"/>
      <c r="JUG108" s="211"/>
      <c r="JUH108" s="211"/>
      <c r="JUI108" s="211"/>
      <c r="JUJ108" s="211"/>
      <c r="JUK108" s="211"/>
      <c r="JUL108" s="212"/>
      <c r="JUM108" s="213"/>
      <c r="JUN108" s="214"/>
      <c r="JUO108" s="210"/>
      <c r="JUP108" s="210"/>
      <c r="JUQ108" s="210"/>
      <c r="JUR108" s="210"/>
      <c r="JUS108" s="211"/>
      <c r="JUT108" s="211"/>
      <c r="JUU108" s="211"/>
      <c r="JUV108" s="211"/>
      <c r="JUW108" s="211"/>
      <c r="JUX108" s="212"/>
      <c r="JUY108" s="213"/>
      <c r="JUZ108" s="214"/>
      <c r="JVA108" s="210"/>
      <c r="JVB108" s="210"/>
      <c r="JVC108" s="210"/>
      <c r="JVD108" s="210"/>
      <c r="JVE108" s="211"/>
      <c r="JVF108" s="211"/>
      <c r="JVG108" s="211"/>
      <c r="JVH108" s="211"/>
      <c r="JVI108" s="211"/>
      <c r="JVJ108" s="212"/>
      <c r="JVK108" s="213"/>
      <c r="JVL108" s="214"/>
      <c r="JVM108" s="210"/>
      <c r="JVN108" s="210"/>
      <c r="JVO108" s="210"/>
      <c r="JVP108" s="210"/>
      <c r="JVQ108" s="211"/>
      <c r="JVR108" s="211"/>
      <c r="JVS108" s="211"/>
      <c r="JVT108" s="211"/>
      <c r="JVU108" s="211"/>
      <c r="JVV108" s="212"/>
      <c r="JVW108" s="213"/>
      <c r="JVX108" s="214"/>
      <c r="JVY108" s="210"/>
      <c r="JVZ108" s="210"/>
      <c r="JWA108" s="210"/>
      <c r="JWB108" s="210"/>
      <c r="JWC108" s="211"/>
      <c r="JWD108" s="211"/>
      <c r="JWE108" s="211"/>
      <c r="JWF108" s="211"/>
      <c r="JWG108" s="211"/>
      <c r="JWH108" s="212"/>
      <c r="JWI108" s="213"/>
      <c r="JWJ108" s="214"/>
      <c r="JWK108" s="210"/>
      <c r="JWL108" s="210"/>
      <c r="JWM108" s="210"/>
      <c r="JWN108" s="210"/>
      <c r="JWO108" s="211"/>
      <c r="JWP108" s="211"/>
      <c r="JWQ108" s="211"/>
      <c r="JWR108" s="211"/>
      <c r="JWS108" s="211"/>
      <c r="JWT108" s="212"/>
      <c r="JWU108" s="213"/>
      <c r="JWV108" s="214"/>
      <c r="JWW108" s="210"/>
      <c r="JWX108" s="210"/>
      <c r="JWY108" s="210"/>
      <c r="JWZ108" s="210"/>
      <c r="JXA108" s="211"/>
      <c r="JXB108" s="211"/>
      <c r="JXC108" s="211"/>
      <c r="JXD108" s="211"/>
      <c r="JXE108" s="211"/>
      <c r="JXF108" s="212"/>
      <c r="JXG108" s="213"/>
      <c r="JXH108" s="214"/>
      <c r="JXI108" s="210"/>
      <c r="JXJ108" s="210"/>
      <c r="JXK108" s="210"/>
      <c r="JXL108" s="210"/>
      <c r="JXM108" s="211"/>
      <c r="JXN108" s="211"/>
      <c r="JXO108" s="211"/>
      <c r="JXP108" s="211"/>
      <c r="JXQ108" s="211"/>
      <c r="JXR108" s="212"/>
      <c r="JXS108" s="213"/>
      <c r="JXT108" s="214"/>
      <c r="JXU108" s="210"/>
      <c r="JXV108" s="210"/>
      <c r="JXW108" s="210"/>
      <c r="JXX108" s="210"/>
      <c r="JXY108" s="211"/>
      <c r="JXZ108" s="211"/>
      <c r="JYA108" s="211"/>
      <c r="JYB108" s="211"/>
      <c r="JYC108" s="211"/>
      <c r="JYD108" s="212"/>
      <c r="JYE108" s="213"/>
      <c r="JYF108" s="214"/>
      <c r="JYG108" s="210"/>
      <c r="JYH108" s="210"/>
      <c r="JYI108" s="210"/>
      <c r="JYJ108" s="210"/>
      <c r="JYK108" s="211"/>
      <c r="JYL108" s="211"/>
      <c r="JYM108" s="211"/>
      <c r="JYN108" s="211"/>
      <c r="JYO108" s="211"/>
      <c r="JYP108" s="212"/>
      <c r="JYQ108" s="213"/>
      <c r="JYR108" s="214"/>
      <c r="JYS108" s="210"/>
      <c r="JYT108" s="210"/>
      <c r="JYU108" s="210"/>
      <c r="JYV108" s="210"/>
      <c r="JYW108" s="211"/>
      <c r="JYX108" s="211"/>
      <c r="JYY108" s="211"/>
      <c r="JYZ108" s="211"/>
      <c r="JZA108" s="211"/>
      <c r="JZB108" s="212"/>
      <c r="JZC108" s="213"/>
      <c r="JZD108" s="214"/>
      <c r="JZE108" s="210"/>
      <c r="JZF108" s="210"/>
      <c r="JZG108" s="210"/>
      <c r="JZH108" s="210"/>
      <c r="JZI108" s="211"/>
      <c r="JZJ108" s="211"/>
      <c r="JZK108" s="211"/>
      <c r="JZL108" s="211"/>
      <c r="JZM108" s="211"/>
      <c r="JZN108" s="212"/>
      <c r="JZO108" s="213"/>
      <c r="JZP108" s="214"/>
      <c r="JZQ108" s="210"/>
      <c r="JZR108" s="210"/>
      <c r="JZS108" s="210"/>
      <c r="JZT108" s="210"/>
      <c r="JZU108" s="211"/>
      <c r="JZV108" s="211"/>
      <c r="JZW108" s="211"/>
      <c r="JZX108" s="211"/>
      <c r="JZY108" s="211"/>
      <c r="JZZ108" s="212"/>
      <c r="KAA108" s="213"/>
      <c r="KAB108" s="214"/>
      <c r="KAC108" s="210"/>
      <c r="KAD108" s="210"/>
      <c r="KAE108" s="210"/>
      <c r="KAF108" s="210"/>
      <c r="KAG108" s="211"/>
      <c r="KAH108" s="211"/>
      <c r="KAI108" s="211"/>
      <c r="KAJ108" s="211"/>
      <c r="KAK108" s="211"/>
      <c r="KAL108" s="212"/>
      <c r="KAM108" s="213"/>
      <c r="KAN108" s="214"/>
      <c r="KAO108" s="210"/>
      <c r="KAP108" s="210"/>
      <c r="KAQ108" s="210"/>
      <c r="KAR108" s="210"/>
      <c r="KAS108" s="211"/>
      <c r="KAT108" s="211"/>
      <c r="KAU108" s="211"/>
      <c r="KAV108" s="211"/>
      <c r="KAW108" s="211"/>
      <c r="KAX108" s="212"/>
      <c r="KAY108" s="213"/>
      <c r="KAZ108" s="214"/>
      <c r="KBA108" s="210"/>
      <c r="KBB108" s="210"/>
      <c r="KBC108" s="210"/>
      <c r="KBD108" s="210"/>
      <c r="KBE108" s="211"/>
      <c r="KBF108" s="211"/>
      <c r="KBG108" s="211"/>
      <c r="KBH108" s="211"/>
      <c r="KBI108" s="211"/>
      <c r="KBJ108" s="212"/>
      <c r="KBK108" s="213"/>
      <c r="KBL108" s="214"/>
      <c r="KBM108" s="210"/>
      <c r="KBN108" s="210"/>
      <c r="KBO108" s="210"/>
      <c r="KBP108" s="210"/>
      <c r="KBQ108" s="211"/>
      <c r="KBR108" s="211"/>
      <c r="KBS108" s="211"/>
      <c r="KBT108" s="211"/>
      <c r="KBU108" s="211"/>
      <c r="KBV108" s="212"/>
      <c r="KBW108" s="213"/>
      <c r="KBX108" s="214"/>
      <c r="KBY108" s="210"/>
      <c r="KBZ108" s="210"/>
      <c r="KCA108" s="210"/>
      <c r="KCB108" s="210"/>
      <c r="KCC108" s="211"/>
      <c r="KCD108" s="211"/>
      <c r="KCE108" s="211"/>
      <c r="KCF108" s="211"/>
      <c r="KCG108" s="211"/>
      <c r="KCH108" s="212"/>
      <c r="KCI108" s="213"/>
      <c r="KCJ108" s="214"/>
      <c r="KCK108" s="210"/>
      <c r="KCL108" s="210"/>
      <c r="KCM108" s="210"/>
      <c r="KCN108" s="210"/>
      <c r="KCO108" s="211"/>
      <c r="KCP108" s="211"/>
      <c r="KCQ108" s="211"/>
      <c r="KCR108" s="211"/>
      <c r="KCS108" s="211"/>
      <c r="KCT108" s="212"/>
      <c r="KCU108" s="213"/>
      <c r="KCV108" s="214"/>
      <c r="KCW108" s="210"/>
      <c r="KCX108" s="210"/>
      <c r="KCY108" s="210"/>
      <c r="KCZ108" s="210"/>
      <c r="KDA108" s="211"/>
      <c r="KDB108" s="211"/>
      <c r="KDC108" s="211"/>
      <c r="KDD108" s="211"/>
      <c r="KDE108" s="211"/>
      <c r="KDF108" s="212"/>
      <c r="KDG108" s="213"/>
      <c r="KDH108" s="214"/>
      <c r="KDI108" s="210"/>
      <c r="KDJ108" s="210"/>
      <c r="KDK108" s="210"/>
      <c r="KDL108" s="210"/>
      <c r="KDM108" s="211"/>
      <c r="KDN108" s="211"/>
      <c r="KDO108" s="211"/>
      <c r="KDP108" s="211"/>
      <c r="KDQ108" s="211"/>
      <c r="KDR108" s="212"/>
      <c r="KDS108" s="213"/>
      <c r="KDT108" s="214"/>
      <c r="KDU108" s="210"/>
      <c r="KDV108" s="210"/>
      <c r="KDW108" s="210"/>
      <c r="KDX108" s="210"/>
      <c r="KDY108" s="211"/>
      <c r="KDZ108" s="211"/>
      <c r="KEA108" s="211"/>
      <c r="KEB108" s="211"/>
      <c r="KEC108" s="211"/>
      <c r="KED108" s="212"/>
      <c r="KEE108" s="213"/>
      <c r="KEF108" s="214"/>
      <c r="KEG108" s="210"/>
      <c r="KEH108" s="210"/>
      <c r="KEI108" s="210"/>
      <c r="KEJ108" s="210"/>
      <c r="KEK108" s="211"/>
      <c r="KEL108" s="211"/>
      <c r="KEM108" s="211"/>
      <c r="KEN108" s="211"/>
      <c r="KEO108" s="211"/>
      <c r="KEP108" s="212"/>
      <c r="KEQ108" s="213"/>
      <c r="KER108" s="214"/>
      <c r="KES108" s="210"/>
      <c r="KET108" s="210"/>
      <c r="KEU108" s="210"/>
      <c r="KEV108" s="210"/>
      <c r="KEW108" s="211"/>
      <c r="KEX108" s="211"/>
      <c r="KEY108" s="211"/>
      <c r="KEZ108" s="211"/>
      <c r="KFA108" s="211"/>
      <c r="KFB108" s="212"/>
      <c r="KFC108" s="213"/>
      <c r="KFD108" s="214"/>
      <c r="KFE108" s="210"/>
      <c r="KFF108" s="210"/>
      <c r="KFG108" s="210"/>
      <c r="KFH108" s="210"/>
      <c r="KFI108" s="211"/>
      <c r="KFJ108" s="211"/>
      <c r="KFK108" s="211"/>
      <c r="KFL108" s="211"/>
      <c r="KFM108" s="211"/>
      <c r="KFN108" s="212"/>
      <c r="KFO108" s="213"/>
      <c r="KFP108" s="214"/>
      <c r="KFQ108" s="210"/>
      <c r="KFR108" s="210"/>
      <c r="KFS108" s="210"/>
      <c r="KFT108" s="210"/>
      <c r="KFU108" s="211"/>
      <c r="KFV108" s="211"/>
      <c r="KFW108" s="211"/>
      <c r="KFX108" s="211"/>
      <c r="KFY108" s="211"/>
      <c r="KFZ108" s="212"/>
      <c r="KGA108" s="213"/>
      <c r="KGB108" s="214"/>
      <c r="KGC108" s="210"/>
      <c r="KGD108" s="210"/>
      <c r="KGE108" s="210"/>
      <c r="KGF108" s="210"/>
      <c r="KGG108" s="211"/>
      <c r="KGH108" s="211"/>
      <c r="KGI108" s="211"/>
      <c r="KGJ108" s="211"/>
      <c r="KGK108" s="211"/>
      <c r="KGL108" s="212"/>
      <c r="KGM108" s="213"/>
      <c r="KGN108" s="214"/>
      <c r="KGO108" s="210"/>
      <c r="KGP108" s="210"/>
      <c r="KGQ108" s="210"/>
      <c r="KGR108" s="210"/>
      <c r="KGS108" s="211"/>
      <c r="KGT108" s="211"/>
      <c r="KGU108" s="211"/>
      <c r="KGV108" s="211"/>
      <c r="KGW108" s="211"/>
      <c r="KGX108" s="212"/>
      <c r="KGY108" s="213"/>
      <c r="KGZ108" s="214"/>
      <c r="KHA108" s="210"/>
      <c r="KHB108" s="210"/>
      <c r="KHC108" s="210"/>
      <c r="KHD108" s="210"/>
      <c r="KHE108" s="211"/>
      <c r="KHF108" s="211"/>
      <c r="KHG108" s="211"/>
      <c r="KHH108" s="211"/>
      <c r="KHI108" s="211"/>
      <c r="KHJ108" s="212"/>
      <c r="KHK108" s="213"/>
      <c r="KHL108" s="214"/>
      <c r="KHM108" s="210"/>
      <c r="KHN108" s="210"/>
      <c r="KHO108" s="210"/>
      <c r="KHP108" s="210"/>
      <c r="KHQ108" s="211"/>
      <c r="KHR108" s="211"/>
      <c r="KHS108" s="211"/>
      <c r="KHT108" s="211"/>
      <c r="KHU108" s="211"/>
      <c r="KHV108" s="212"/>
      <c r="KHW108" s="213"/>
      <c r="KHX108" s="214"/>
      <c r="KHY108" s="210"/>
      <c r="KHZ108" s="210"/>
      <c r="KIA108" s="210"/>
      <c r="KIB108" s="210"/>
      <c r="KIC108" s="211"/>
      <c r="KID108" s="211"/>
      <c r="KIE108" s="211"/>
      <c r="KIF108" s="211"/>
      <c r="KIG108" s="211"/>
      <c r="KIH108" s="212"/>
      <c r="KII108" s="213"/>
      <c r="KIJ108" s="214"/>
      <c r="KIK108" s="210"/>
      <c r="KIL108" s="210"/>
      <c r="KIM108" s="210"/>
      <c r="KIN108" s="210"/>
      <c r="KIO108" s="211"/>
      <c r="KIP108" s="211"/>
      <c r="KIQ108" s="211"/>
      <c r="KIR108" s="211"/>
      <c r="KIS108" s="211"/>
      <c r="KIT108" s="212"/>
      <c r="KIU108" s="213"/>
      <c r="KIV108" s="214"/>
      <c r="KIW108" s="210"/>
      <c r="KIX108" s="210"/>
      <c r="KIY108" s="210"/>
      <c r="KIZ108" s="210"/>
      <c r="KJA108" s="211"/>
      <c r="KJB108" s="211"/>
      <c r="KJC108" s="211"/>
      <c r="KJD108" s="211"/>
      <c r="KJE108" s="211"/>
      <c r="KJF108" s="212"/>
      <c r="KJG108" s="213"/>
      <c r="KJH108" s="214"/>
      <c r="KJI108" s="210"/>
      <c r="KJJ108" s="210"/>
      <c r="KJK108" s="210"/>
      <c r="KJL108" s="210"/>
      <c r="KJM108" s="211"/>
      <c r="KJN108" s="211"/>
      <c r="KJO108" s="211"/>
      <c r="KJP108" s="211"/>
      <c r="KJQ108" s="211"/>
      <c r="KJR108" s="212"/>
      <c r="KJS108" s="213"/>
      <c r="KJT108" s="214"/>
      <c r="KJU108" s="210"/>
      <c r="KJV108" s="210"/>
      <c r="KJW108" s="210"/>
      <c r="KJX108" s="210"/>
      <c r="KJY108" s="211"/>
      <c r="KJZ108" s="211"/>
      <c r="KKA108" s="211"/>
      <c r="KKB108" s="211"/>
      <c r="KKC108" s="211"/>
      <c r="KKD108" s="212"/>
      <c r="KKE108" s="213"/>
      <c r="KKF108" s="214"/>
      <c r="KKG108" s="210"/>
      <c r="KKH108" s="210"/>
      <c r="KKI108" s="210"/>
      <c r="KKJ108" s="210"/>
      <c r="KKK108" s="211"/>
      <c r="KKL108" s="211"/>
      <c r="KKM108" s="211"/>
      <c r="KKN108" s="211"/>
      <c r="KKO108" s="211"/>
      <c r="KKP108" s="212"/>
      <c r="KKQ108" s="213"/>
      <c r="KKR108" s="214"/>
      <c r="KKS108" s="210"/>
      <c r="KKT108" s="210"/>
      <c r="KKU108" s="210"/>
      <c r="KKV108" s="210"/>
      <c r="KKW108" s="211"/>
      <c r="KKX108" s="211"/>
      <c r="KKY108" s="211"/>
      <c r="KKZ108" s="211"/>
      <c r="KLA108" s="211"/>
      <c r="KLB108" s="212"/>
      <c r="KLC108" s="213"/>
      <c r="KLD108" s="214"/>
      <c r="KLE108" s="210"/>
      <c r="KLF108" s="210"/>
      <c r="KLG108" s="210"/>
      <c r="KLH108" s="210"/>
      <c r="KLI108" s="211"/>
      <c r="KLJ108" s="211"/>
      <c r="KLK108" s="211"/>
      <c r="KLL108" s="211"/>
      <c r="KLM108" s="211"/>
      <c r="KLN108" s="212"/>
      <c r="KLO108" s="213"/>
      <c r="KLP108" s="214"/>
      <c r="KLQ108" s="210"/>
      <c r="KLR108" s="210"/>
      <c r="KLS108" s="210"/>
      <c r="KLT108" s="210"/>
      <c r="KLU108" s="211"/>
      <c r="KLV108" s="211"/>
      <c r="KLW108" s="211"/>
      <c r="KLX108" s="211"/>
      <c r="KLY108" s="211"/>
      <c r="KLZ108" s="212"/>
      <c r="KMA108" s="213"/>
      <c r="KMB108" s="214"/>
      <c r="KMC108" s="210"/>
      <c r="KMD108" s="210"/>
      <c r="KME108" s="210"/>
      <c r="KMF108" s="210"/>
      <c r="KMG108" s="211"/>
      <c r="KMH108" s="211"/>
      <c r="KMI108" s="211"/>
      <c r="KMJ108" s="211"/>
      <c r="KMK108" s="211"/>
      <c r="KML108" s="212"/>
      <c r="KMM108" s="213"/>
      <c r="KMN108" s="214"/>
      <c r="KMO108" s="210"/>
      <c r="KMP108" s="210"/>
      <c r="KMQ108" s="210"/>
      <c r="KMR108" s="210"/>
      <c r="KMS108" s="211"/>
      <c r="KMT108" s="211"/>
      <c r="KMU108" s="211"/>
      <c r="KMV108" s="211"/>
      <c r="KMW108" s="211"/>
      <c r="KMX108" s="212"/>
      <c r="KMY108" s="213"/>
      <c r="KMZ108" s="214"/>
      <c r="KNA108" s="210"/>
      <c r="KNB108" s="210"/>
      <c r="KNC108" s="210"/>
      <c r="KND108" s="210"/>
      <c r="KNE108" s="211"/>
      <c r="KNF108" s="211"/>
      <c r="KNG108" s="211"/>
      <c r="KNH108" s="211"/>
      <c r="KNI108" s="211"/>
      <c r="KNJ108" s="212"/>
      <c r="KNK108" s="213"/>
      <c r="KNL108" s="214"/>
      <c r="KNM108" s="210"/>
      <c r="KNN108" s="210"/>
      <c r="KNO108" s="210"/>
      <c r="KNP108" s="210"/>
      <c r="KNQ108" s="211"/>
      <c r="KNR108" s="211"/>
      <c r="KNS108" s="211"/>
      <c r="KNT108" s="211"/>
      <c r="KNU108" s="211"/>
      <c r="KNV108" s="212"/>
      <c r="KNW108" s="213"/>
      <c r="KNX108" s="214"/>
      <c r="KNY108" s="210"/>
      <c r="KNZ108" s="210"/>
      <c r="KOA108" s="210"/>
      <c r="KOB108" s="210"/>
      <c r="KOC108" s="211"/>
      <c r="KOD108" s="211"/>
      <c r="KOE108" s="211"/>
      <c r="KOF108" s="211"/>
      <c r="KOG108" s="211"/>
      <c r="KOH108" s="212"/>
      <c r="KOI108" s="213"/>
      <c r="KOJ108" s="214"/>
      <c r="KOK108" s="210"/>
      <c r="KOL108" s="210"/>
      <c r="KOM108" s="210"/>
      <c r="KON108" s="210"/>
      <c r="KOO108" s="211"/>
      <c r="KOP108" s="211"/>
      <c r="KOQ108" s="211"/>
      <c r="KOR108" s="211"/>
      <c r="KOS108" s="211"/>
      <c r="KOT108" s="212"/>
      <c r="KOU108" s="213"/>
      <c r="KOV108" s="214"/>
      <c r="KOW108" s="210"/>
      <c r="KOX108" s="210"/>
      <c r="KOY108" s="210"/>
      <c r="KOZ108" s="210"/>
      <c r="KPA108" s="211"/>
      <c r="KPB108" s="211"/>
      <c r="KPC108" s="211"/>
      <c r="KPD108" s="211"/>
      <c r="KPE108" s="211"/>
      <c r="KPF108" s="212"/>
      <c r="KPG108" s="213"/>
      <c r="KPH108" s="214"/>
      <c r="KPI108" s="210"/>
      <c r="KPJ108" s="210"/>
      <c r="KPK108" s="210"/>
      <c r="KPL108" s="210"/>
      <c r="KPM108" s="211"/>
      <c r="KPN108" s="211"/>
      <c r="KPO108" s="211"/>
      <c r="KPP108" s="211"/>
      <c r="KPQ108" s="211"/>
      <c r="KPR108" s="212"/>
      <c r="KPS108" s="213"/>
      <c r="KPT108" s="214"/>
      <c r="KPU108" s="210"/>
      <c r="KPV108" s="210"/>
      <c r="KPW108" s="210"/>
      <c r="KPX108" s="210"/>
      <c r="KPY108" s="211"/>
      <c r="KPZ108" s="211"/>
      <c r="KQA108" s="211"/>
      <c r="KQB108" s="211"/>
      <c r="KQC108" s="211"/>
      <c r="KQD108" s="212"/>
      <c r="KQE108" s="213"/>
      <c r="KQF108" s="214"/>
      <c r="KQG108" s="210"/>
      <c r="KQH108" s="210"/>
      <c r="KQI108" s="210"/>
      <c r="KQJ108" s="210"/>
      <c r="KQK108" s="211"/>
      <c r="KQL108" s="211"/>
      <c r="KQM108" s="211"/>
      <c r="KQN108" s="211"/>
      <c r="KQO108" s="211"/>
      <c r="KQP108" s="212"/>
      <c r="KQQ108" s="213"/>
      <c r="KQR108" s="214"/>
      <c r="KQS108" s="210"/>
      <c r="KQT108" s="210"/>
      <c r="KQU108" s="210"/>
      <c r="KQV108" s="210"/>
      <c r="KQW108" s="211"/>
      <c r="KQX108" s="211"/>
      <c r="KQY108" s="211"/>
      <c r="KQZ108" s="211"/>
      <c r="KRA108" s="211"/>
      <c r="KRB108" s="212"/>
      <c r="KRC108" s="213"/>
      <c r="KRD108" s="214"/>
      <c r="KRE108" s="210"/>
      <c r="KRF108" s="210"/>
      <c r="KRG108" s="210"/>
      <c r="KRH108" s="210"/>
      <c r="KRI108" s="211"/>
      <c r="KRJ108" s="211"/>
      <c r="KRK108" s="211"/>
      <c r="KRL108" s="211"/>
      <c r="KRM108" s="211"/>
      <c r="KRN108" s="212"/>
      <c r="KRO108" s="213"/>
      <c r="KRP108" s="214"/>
      <c r="KRQ108" s="210"/>
      <c r="KRR108" s="210"/>
      <c r="KRS108" s="210"/>
      <c r="KRT108" s="210"/>
      <c r="KRU108" s="211"/>
      <c r="KRV108" s="211"/>
      <c r="KRW108" s="211"/>
      <c r="KRX108" s="211"/>
      <c r="KRY108" s="211"/>
      <c r="KRZ108" s="212"/>
      <c r="KSA108" s="213"/>
      <c r="KSB108" s="214"/>
      <c r="KSC108" s="210"/>
      <c r="KSD108" s="210"/>
      <c r="KSE108" s="210"/>
      <c r="KSF108" s="210"/>
      <c r="KSG108" s="211"/>
      <c r="KSH108" s="211"/>
      <c r="KSI108" s="211"/>
      <c r="KSJ108" s="211"/>
      <c r="KSK108" s="211"/>
      <c r="KSL108" s="212"/>
      <c r="KSM108" s="213"/>
      <c r="KSN108" s="214"/>
      <c r="KSO108" s="210"/>
      <c r="KSP108" s="210"/>
      <c r="KSQ108" s="210"/>
      <c r="KSR108" s="210"/>
      <c r="KSS108" s="211"/>
      <c r="KST108" s="211"/>
      <c r="KSU108" s="211"/>
      <c r="KSV108" s="211"/>
      <c r="KSW108" s="211"/>
      <c r="KSX108" s="212"/>
      <c r="KSY108" s="213"/>
      <c r="KSZ108" s="214"/>
      <c r="KTA108" s="210"/>
      <c r="KTB108" s="210"/>
      <c r="KTC108" s="210"/>
      <c r="KTD108" s="210"/>
      <c r="KTE108" s="211"/>
      <c r="KTF108" s="211"/>
      <c r="KTG108" s="211"/>
      <c r="KTH108" s="211"/>
      <c r="KTI108" s="211"/>
      <c r="KTJ108" s="212"/>
      <c r="KTK108" s="213"/>
      <c r="KTL108" s="214"/>
      <c r="KTM108" s="210"/>
      <c r="KTN108" s="210"/>
      <c r="KTO108" s="210"/>
      <c r="KTP108" s="210"/>
      <c r="KTQ108" s="211"/>
      <c r="KTR108" s="211"/>
      <c r="KTS108" s="211"/>
      <c r="KTT108" s="211"/>
      <c r="KTU108" s="211"/>
      <c r="KTV108" s="212"/>
      <c r="KTW108" s="213"/>
      <c r="KTX108" s="214"/>
      <c r="KTY108" s="210"/>
      <c r="KTZ108" s="210"/>
      <c r="KUA108" s="210"/>
      <c r="KUB108" s="210"/>
      <c r="KUC108" s="211"/>
      <c r="KUD108" s="211"/>
      <c r="KUE108" s="211"/>
      <c r="KUF108" s="211"/>
      <c r="KUG108" s="211"/>
      <c r="KUH108" s="212"/>
      <c r="KUI108" s="213"/>
      <c r="KUJ108" s="214"/>
      <c r="KUK108" s="210"/>
      <c r="KUL108" s="210"/>
      <c r="KUM108" s="210"/>
      <c r="KUN108" s="210"/>
      <c r="KUO108" s="211"/>
      <c r="KUP108" s="211"/>
      <c r="KUQ108" s="211"/>
      <c r="KUR108" s="211"/>
      <c r="KUS108" s="211"/>
      <c r="KUT108" s="212"/>
      <c r="KUU108" s="213"/>
      <c r="KUV108" s="214"/>
      <c r="KUW108" s="210"/>
      <c r="KUX108" s="210"/>
      <c r="KUY108" s="210"/>
      <c r="KUZ108" s="210"/>
      <c r="KVA108" s="211"/>
      <c r="KVB108" s="211"/>
      <c r="KVC108" s="211"/>
      <c r="KVD108" s="211"/>
      <c r="KVE108" s="211"/>
      <c r="KVF108" s="212"/>
      <c r="KVG108" s="213"/>
      <c r="KVH108" s="214"/>
      <c r="KVI108" s="210"/>
      <c r="KVJ108" s="210"/>
      <c r="KVK108" s="210"/>
      <c r="KVL108" s="210"/>
      <c r="KVM108" s="211"/>
      <c r="KVN108" s="211"/>
      <c r="KVO108" s="211"/>
      <c r="KVP108" s="211"/>
      <c r="KVQ108" s="211"/>
      <c r="KVR108" s="212"/>
      <c r="KVS108" s="213"/>
      <c r="KVT108" s="214"/>
      <c r="KVU108" s="210"/>
      <c r="KVV108" s="210"/>
      <c r="KVW108" s="210"/>
      <c r="KVX108" s="210"/>
      <c r="KVY108" s="211"/>
      <c r="KVZ108" s="211"/>
      <c r="KWA108" s="211"/>
      <c r="KWB108" s="211"/>
      <c r="KWC108" s="211"/>
      <c r="KWD108" s="212"/>
      <c r="KWE108" s="213"/>
      <c r="KWF108" s="214"/>
      <c r="KWG108" s="210"/>
      <c r="KWH108" s="210"/>
      <c r="KWI108" s="210"/>
      <c r="KWJ108" s="210"/>
      <c r="KWK108" s="211"/>
      <c r="KWL108" s="211"/>
      <c r="KWM108" s="211"/>
      <c r="KWN108" s="211"/>
      <c r="KWO108" s="211"/>
      <c r="KWP108" s="212"/>
      <c r="KWQ108" s="213"/>
      <c r="KWR108" s="214"/>
      <c r="KWS108" s="210"/>
      <c r="KWT108" s="210"/>
      <c r="KWU108" s="210"/>
      <c r="KWV108" s="210"/>
      <c r="KWW108" s="211"/>
      <c r="KWX108" s="211"/>
      <c r="KWY108" s="211"/>
      <c r="KWZ108" s="211"/>
      <c r="KXA108" s="211"/>
      <c r="KXB108" s="212"/>
      <c r="KXC108" s="213"/>
      <c r="KXD108" s="214"/>
      <c r="KXE108" s="210"/>
      <c r="KXF108" s="210"/>
      <c r="KXG108" s="210"/>
      <c r="KXH108" s="210"/>
      <c r="KXI108" s="211"/>
      <c r="KXJ108" s="211"/>
      <c r="KXK108" s="211"/>
      <c r="KXL108" s="211"/>
      <c r="KXM108" s="211"/>
      <c r="KXN108" s="212"/>
      <c r="KXO108" s="213"/>
      <c r="KXP108" s="214"/>
      <c r="KXQ108" s="210"/>
      <c r="KXR108" s="210"/>
      <c r="KXS108" s="210"/>
      <c r="KXT108" s="210"/>
      <c r="KXU108" s="211"/>
      <c r="KXV108" s="211"/>
      <c r="KXW108" s="211"/>
      <c r="KXX108" s="211"/>
      <c r="KXY108" s="211"/>
      <c r="KXZ108" s="212"/>
      <c r="KYA108" s="213"/>
      <c r="KYB108" s="214"/>
      <c r="KYC108" s="210"/>
      <c r="KYD108" s="210"/>
      <c r="KYE108" s="210"/>
      <c r="KYF108" s="210"/>
      <c r="KYG108" s="211"/>
      <c r="KYH108" s="211"/>
      <c r="KYI108" s="211"/>
      <c r="KYJ108" s="211"/>
      <c r="KYK108" s="211"/>
      <c r="KYL108" s="212"/>
      <c r="KYM108" s="213"/>
      <c r="KYN108" s="214"/>
      <c r="KYO108" s="210"/>
      <c r="KYP108" s="210"/>
      <c r="KYQ108" s="210"/>
      <c r="KYR108" s="210"/>
      <c r="KYS108" s="211"/>
      <c r="KYT108" s="211"/>
      <c r="KYU108" s="211"/>
      <c r="KYV108" s="211"/>
      <c r="KYW108" s="211"/>
      <c r="KYX108" s="212"/>
      <c r="KYY108" s="213"/>
      <c r="KYZ108" s="214"/>
      <c r="KZA108" s="210"/>
      <c r="KZB108" s="210"/>
      <c r="KZC108" s="210"/>
      <c r="KZD108" s="210"/>
      <c r="KZE108" s="211"/>
      <c r="KZF108" s="211"/>
      <c r="KZG108" s="211"/>
      <c r="KZH108" s="211"/>
      <c r="KZI108" s="211"/>
      <c r="KZJ108" s="212"/>
      <c r="KZK108" s="213"/>
      <c r="KZL108" s="214"/>
      <c r="KZM108" s="210"/>
      <c r="KZN108" s="210"/>
      <c r="KZO108" s="210"/>
      <c r="KZP108" s="210"/>
      <c r="KZQ108" s="211"/>
      <c r="KZR108" s="211"/>
      <c r="KZS108" s="211"/>
      <c r="KZT108" s="211"/>
      <c r="KZU108" s="211"/>
      <c r="KZV108" s="212"/>
      <c r="KZW108" s="213"/>
      <c r="KZX108" s="214"/>
      <c r="KZY108" s="210"/>
      <c r="KZZ108" s="210"/>
      <c r="LAA108" s="210"/>
      <c r="LAB108" s="210"/>
      <c r="LAC108" s="211"/>
      <c r="LAD108" s="211"/>
      <c r="LAE108" s="211"/>
      <c r="LAF108" s="211"/>
      <c r="LAG108" s="211"/>
      <c r="LAH108" s="212"/>
      <c r="LAI108" s="213"/>
      <c r="LAJ108" s="214"/>
      <c r="LAK108" s="210"/>
      <c r="LAL108" s="210"/>
      <c r="LAM108" s="210"/>
      <c r="LAN108" s="210"/>
      <c r="LAO108" s="211"/>
      <c r="LAP108" s="211"/>
      <c r="LAQ108" s="211"/>
      <c r="LAR108" s="211"/>
      <c r="LAS108" s="211"/>
      <c r="LAT108" s="212"/>
      <c r="LAU108" s="213"/>
      <c r="LAV108" s="214"/>
      <c r="LAW108" s="210"/>
      <c r="LAX108" s="210"/>
      <c r="LAY108" s="210"/>
      <c r="LAZ108" s="210"/>
      <c r="LBA108" s="211"/>
      <c r="LBB108" s="211"/>
      <c r="LBC108" s="211"/>
      <c r="LBD108" s="211"/>
      <c r="LBE108" s="211"/>
      <c r="LBF108" s="212"/>
      <c r="LBG108" s="213"/>
      <c r="LBH108" s="214"/>
      <c r="LBI108" s="210"/>
      <c r="LBJ108" s="210"/>
      <c r="LBK108" s="210"/>
      <c r="LBL108" s="210"/>
      <c r="LBM108" s="211"/>
      <c r="LBN108" s="211"/>
      <c r="LBO108" s="211"/>
      <c r="LBP108" s="211"/>
      <c r="LBQ108" s="211"/>
      <c r="LBR108" s="212"/>
      <c r="LBS108" s="213"/>
      <c r="LBT108" s="214"/>
      <c r="LBU108" s="210"/>
      <c r="LBV108" s="210"/>
      <c r="LBW108" s="210"/>
      <c r="LBX108" s="210"/>
      <c r="LBY108" s="211"/>
      <c r="LBZ108" s="211"/>
      <c r="LCA108" s="211"/>
      <c r="LCB108" s="211"/>
      <c r="LCC108" s="211"/>
      <c r="LCD108" s="212"/>
      <c r="LCE108" s="213"/>
      <c r="LCF108" s="214"/>
      <c r="LCG108" s="210"/>
      <c r="LCH108" s="210"/>
      <c r="LCI108" s="210"/>
      <c r="LCJ108" s="210"/>
      <c r="LCK108" s="211"/>
      <c r="LCL108" s="211"/>
      <c r="LCM108" s="211"/>
      <c r="LCN108" s="211"/>
      <c r="LCO108" s="211"/>
      <c r="LCP108" s="212"/>
      <c r="LCQ108" s="213"/>
      <c r="LCR108" s="214"/>
      <c r="LCS108" s="210"/>
      <c r="LCT108" s="210"/>
      <c r="LCU108" s="210"/>
      <c r="LCV108" s="210"/>
      <c r="LCW108" s="211"/>
      <c r="LCX108" s="211"/>
      <c r="LCY108" s="211"/>
      <c r="LCZ108" s="211"/>
      <c r="LDA108" s="211"/>
      <c r="LDB108" s="212"/>
      <c r="LDC108" s="213"/>
      <c r="LDD108" s="214"/>
      <c r="LDE108" s="210"/>
      <c r="LDF108" s="210"/>
      <c r="LDG108" s="210"/>
      <c r="LDH108" s="210"/>
      <c r="LDI108" s="211"/>
      <c r="LDJ108" s="211"/>
      <c r="LDK108" s="211"/>
      <c r="LDL108" s="211"/>
      <c r="LDM108" s="211"/>
      <c r="LDN108" s="212"/>
      <c r="LDO108" s="213"/>
      <c r="LDP108" s="214"/>
      <c r="LDQ108" s="210"/>
      <c r="LDR108" s="210"/>
      <c r="LDS108" s="210"/>
      <c r="LDT108" s="210"/>
      <c r="LDU108" s="211"/>
      <c r="LDV108" s="211"/>
      <c r="LDW108" s="211"/>
      <c r="LDX108" s="211"/>
      <c r="LDY108" s="211"/>
      <c r="LDZ108" s="212"/>
      <c r="LEA108" s="213"/>
      <c r="LEB108" s="214"/>
      <c r="LEC108" s="210"/>
      <c r="LED108" s="210"/>
      <c r="LEE108" s="210"/>
      <c r="LEF108" s="210"/>
      <c r="LEG108" s="211"/>
      <c r="LEH108" s="211"/>
      <c r="LEI108" s="211"/>
      <c r="LEJ108" s="211"/>
      <c r="LEK108" s="211"/>
      <c r="LEL108" s="212"/>
      <c r="LEM108" s="213"/>
      <c r="LEN108" s="214"/>
      <c r="LEO108" s="210"/>
      <c r="LEP108" s="210"/>
      <c r="LEQ108" s="210"/>
      <c r="LER108" s="210"/>
      <c r="LES108" s="211"/>
      <c r="LET108" s="211"/>
      <c r="LEU108" s="211"/>
      <c r="LEV108" s="211"/>
      <c r="LEW108" s="211"/>
      <c r="LEX108" s="212"/>
      <c r="LEY108" s="213"/>
      <c r="LEZ108" s="214"/>
      <c r="LFA108" s="210"/>
      <c r="LFB108" s="210"/>
      <c r="LFC108" s="210"/>
      <c r="LFD108" s="210"/>
      <c r="LFE108" s="211"/>
      <c r="LFF108" s="211"/>
      <c r="LFG108" s="211"/>
      <c r="LFH108" s="211"/>
      <c r="LFI108" s="211"/>
      <c r="LFJ108" s="212"/>
      <c r="LFK108" s="213"/>
      <c r="LFL108" s="214"/>
      <c r="LFM108" s="210"/>
      <c r="LFN108" s="210"/>
      <c r="LFO108" s="210"/>
      <c r="LFP108" s="210"/>
      <c r="LFQ108" s="211"/>
      <c r="LFR108" s="211"/>
      <c r="LFS108" s="211"/>
      <c r="LFT108" s="211"/>
      <c r="LFU108" s="211"/>
      <c r="LFV108" s="212"/>
      <c r="LFW108" s="213"/>
      <c r="LFX108" s="214"/>
      <c r="LFY108" s="210"/>
      <c r="LFZ108" s="210"/>
      <c r="LGA108" s="210"/>
      <c r="LGB108" s="210"/>
      <c r="LGC108" s="211"/>
      <c r="LGD108" s="211"/>
      <c r="LGE108" s="211"/>
      <c r="LGF108" s="211"/>
      <c r="LGG108" s="211"/>
      <c r="LGH108" s="212"/>
      <c r="LGI108" s="213"/>
      <c r="LGJ108" s="214"/>
      <c r="LGK108" s="210"/>
      <c r="LGL108" s="210"/>
      <c r="LGM108" s="210"/>
      <c r="LGN108" s="210"/>
      <c r="LGO108" s="211"/>
      <c r="LGP108" s="211"/>
      <c r="LGQ108" s="211"/>
      <c r="LGR108" s="211"/>
      <c r="LGS108" s="211"/>
      <c r="LGT108" s="212"/>
      <c r="LGU108" s="213"/>
      <c r="LGV108" s="214"/>
      <c r="LGW108" s="210"/>
      <c r="LGX108" s="210"/>
      <c r="LGY108" s="210"/>
      <c r="LGZ108" s="210"/>
      <c r="LHA108" s="211"/>
      <c r="LHB108" s="211"/>
      <c r="LHC108" s="211"/>
      <c r="LHD108" s="211"/>
      <c r="LHE108" s="211"/>
      <c r="LHF108" s="212"/>
      <c r="LHG108" s="213"/>
      <c r="LHH108" s="214"/>
      <c r="LHI108" s="210"/>
      <c r="LHJ108" s="210"/>
      <c r="LHK108" s="210"/>
      <c r="LHL108" s="210"/>
      <c r="LHM108" s="211"/>
      <c r="LHN108" s="211"/>
      <c r="LHO108" s="211"/>
      <c r="LHP108" s="211"/>
      <c r="LHQ108" s="211"/>
      <c r="LHR108" s="212"/>
      <c r="LHS108" s="213"/>
      <c r="LHT108" s="214"/>
      <c r="LHU108" s="210"/>
      <c r="LHV108" s="210"/>
      <c r="LHW108" s="210"/>
      <c r="LHX108" s="210"/>
      <c r="LHY108" s="211"/>
      <c r="LHZ108" s="211"/>
      <c r="LIA108" s="211"/>
      <c r="LIB108" s="211"/>
      <c r="LIC108" s="211"/>
      <c r="LID108" s="212"/>
      <c r="LIE108" s="213"/>
      <c r="LIF108" s="214"/>
      <c r="LIG108" s="210"/>
      <c r="LIH108" s="210"/>
      <c r="LII108" s="210"/>
      <c r="LIJ108" s="210"/>
      <c r="LIK108" s="211"/>
      <c r="LIL108" s="211"/>
      <c r="LIM108" s="211"/>
      <c r="LIN108" s="211"/>
      <c r="LIO108" s="211"/>
      <c r="LIP108" s="212"/>
      <c r="LIQ108" s="213"/>
      <c r="LIR108" s="214"/>
      <c r="LIS108" s="210"/>
      <c r="LIT108" s="210"/>
      <c r="LIU108" s="210"/>
      <c r="LIV108" s="210"/>
      <c r="LIW108" s="211"/>
      <c r="LIX108" s="211"/>
      <c r="LIY108" s="211"/>
      <c r="LIZ108" s="211"/>
      <c r="LJA108" s="211"/>
      <c r="LJB108" s="212"/>
      <c r="LJC108" s="213"/>
      <c r="LJD108" s="214"/>
      <c r="LJE108" s="210"/>
      <c r="LJF108" s="210"/>
      <c r="LJG108" s="210"/>
      <c r="LJH108" s="210"/>
      <c r="LJI108" s="211"/>
      <c r="LJJ108" s="211"/>
      <c r="LJK108" s="211"/>
      <c r="LJL108" s="211"/>
      <c r="LJM108" s="211"/>
      <c r="LJN108" s="212"/>
      <c r="LJO108" s="213"/>
      <c r="LJP108" s="214"/>
      <c r="LJQ108" s="210"/>
      <c r="LJR108" s="210"/>
      <c r="LJS108" s="210"/>
      <c r="LJT108" s="210"/>
      <c r="LJU108" s="211"/>
      <c r="LJV108" s="211"/>
      <c r="LJW108" s="211"/>
      <c r="LJX108" s="211"/>
      <c r="LJY108" s="211"/>
      <c r="LJZ108" s="212"/>
      <c r="LKA108" s="213"/>
      <c r="LKB108" s="214"/>
      <c r="LKC108" s="210"/>
      <c r="LKD108" s="210"/>
      <c r="LKE108" s="210"/>
      <c r="LKF108" s="210"/>
      <c r="LKG108" s="211"/>
      <c r="LKH108" s="211"/>
      <c r="LKI108" s="211"/>
      <c r="LKJ108" s="211"/>
      <c r="LKK108" s="211"/>
      <c r="LKL108" s="212"/>
      <c r="LKM108" s="213"/>
      <c r="LKN108" s="214"/>
      <c r="LKO108" s="210"/>
      <c r="LKP108" s="210"/>
      <c r="LKQ108" s="210"/>
      <c r="LKR108" s="210"/>
      <c r="LKS108" s="211"/>
      <c r="LKT108" s="211"/>
      <c r="LKU108" s="211"/>
      <c r="LKV108" s="211"/>
      <c r="LKW108" s="211"/>
      <c r="LKX108" s="212"/>
      <c r="LKY108" s="213"/>
      <c r="LKZ108" s="214"/>
      <c r="LLA108" s="210"/>
      <c r="LLB108" s="210"/>
      <c r="LLC108" s="210"/>
      <c r="LLD108" s="210"/>
      <c r="LLE108" s="211"/>
      <c r="LLF108" s="211"/>
      <c r="LLG108" s="211"/>
      <c r="LLH108" s="211"/>
      <c r="LLI108" s="211"/>
      <c r="LLJ108" s="212"/>
      <c r="LLK108" s="213"/>
      <c r="LLL108" s="214"/>
      <c r="LLM108" s="210"/>
      <c r="LLN108" s="210"/>
      <c r="LLO108" s="210"/>
      <c r="LLP108" s="210"/>
      <c r="LLQ108" s="211"/>
      <c r="LLR108" s="211"/>
      <c r="LLS108" s="211"/>
      <c r="LLT108" s="211"/>
      <c r="LLU108" s="211"/>
      <c r="LLV108" s="212"/>
      <c r="LLW108" s="213"/>
      <c r="LLX108" s="214"/>
      <c r="LLY108" s="210"/>
      <c r="LLZ108" s="210"/>
      <c r="LMA108" s="210"/>
      <c r="LMB108" s="210"/>
      <c r="LMC108" s="211"/>
      <c r="LMD108" s="211"/>
      <c r="LME108" s="211"/>
      <c r="LMF108" s="211"/>
      <c r="LMG108" s="211"/>
      <c r="LMH108" s="212"/>
      <c r="LMI108" s="213"/>
      <c r="LMJ108" s="214"/>
      <c r="LMK108" s="210"/>
      <c r="LML108" s="210"/>
      <c r="LMM108" s="210"/>
      <c r="LMN108" s="210"/>
      <c r="LMO108" s="211"/>
      <c r="LMP108" s="211"/>
      <c r="LMQ108" s="211"/>
      <c r="LMR108" s="211"/>
      <c r="LMS108" s="211"/>
      <c r="LMT108" s="212"/>
      <c r="LMU108" s="213"/>
      <c r="LMV108" s="214"/>
      <c r="LMW108" s="210"/>
      <c r="LMX108" s="210"/>
      <c r="LMY108" s="210"/>
      <c r="LMZ108" s="210"/>
      <c r="LNA108" s="211"/>
      <c r="LNB108" s="211"/>
      <c r="LNC108" s="211"/>
      <c r="LND108" s="211"/>
      <c r="LNE108" s="211"/>
      <c r="LNF108" s="212"/>
      <c r="LNG108" s="213"/>
      <c r="LNH108" s="214"/>
      <c r="LNI108" s="210"/>
      <c r="LNJ108" s="210"/>
      <c r="LNK108" s="210"/>
      <c r="LNL108" s="210"/>
      <c r="LNM108" s="211"/>
      <c r="LNN108" s="211"/>
      <c r="LNO108" s="211"/>
      <c r="LNP108" s="211"/>
      <c r="LNQ108" s="211"/>
      <c r="LNR108" s="212"/>
      <c r="LNS108" s="213"/>
      <c r="LNT108" s="214"/>
      <c r="LNU108" s="210"/>
      <c r="LNV108" s="210"/>
      <c r="LNW108" s="210"/>
      <c r="LNX108" s="210"/>
      <c r="LNY108" s="211"/>
      <c r="LNZ108" s="211"/>
      <c r="LOA108" s="211"/>
      <c r="LOB108" s="211"/>
      <c r="LOC108" s="211"/>
      <c r="LOD108" s="212"/>
      <c r="LOE108" s="213"/>
      <c r="LOF108" s="214"/>
      <c r="LOG108" s="210"/>
      <c r="LOH108" s="210"/>
      <c r="LOI108" s="210"/>
      <c r="LOJ108" s="210"/>
      <c r="LOK108" s="211"/>
      <c r="LOL108" s="211"/>
      <c r="LOM108" s="211"/>
      <c r="LON108" s="211"/>
      <c r="LOO108" s="211"/>
      <c r="LOP108" s="212"/>
      <c r="LOQ108" s="213"/>
      <c r="LOR108" s="214"/>
      <c r="LOS108" s="210"/>
      <c r="LOT108" s="210"/>
      <c r="LOU108" s="210"/>
      <c r="LOV108" s="210"/>
      <c r="LOW108" s="211"/>
      <c r="LOX108" s="211"/>
      <c r="LOY108" s="211"/>
      <c r="LOZ108" s="211"/>
      <c r="LPA108" s="211"/>
      <c r="LPB108" s="212"/>
      <c r="LPC108" s="213"/>
      <c r="LPD108" s="214"/>
      <c r="LPE108" s="210"/>
      <c r="LPF108" s="210"/>
      <c r="LPG108" s="210"/>
      <c r="LPH108" s="210"/>
      <c r="LPI108" s="211"/>
      <c r="LPJ108" s="211"/>
      <c r="LPK108" s="211"/>
      <c r="LPL108" s="211"/>
      <c r="LPM108" s="211"/>
      <c r="LPN108" s="212"/>
      <c r="LPO108" s="213"/>
      <c r="LPP108" s="214"/>
      <c r="LPQ108" s="210"/>
      <c r="LPR108" s="210"/>
      <c r="LPS108" s="210"/>
      <c r="LPT108" s="210"/>
      <c r="LPU108" s="211"/>
      <c r="LPV108" s="211"/>
      <c r="LPW108" s="211"/>
      <c r="LPX108" s="211"/>
      <c r="LPY108" s="211"/>
      <c r="LPZ108" s="212"/>
      <c r="LQA108" s="213"/>
      <c r="LQB108" s="214"/>
      <c r="LQC108" s="210"/>
      <c r="LQD108" s="210"/>
      <c r="LQE108" s="210"/>
      <c r="LQF108" s="210"/>
      <c r="LQG108" s="211"/>
      <c r="LQH108" s="211"/>
      <c r="LQI108" s="211"/>
      <c r="LQJ108" s="211"/>
      <c r="LQK108" s="211"/>
      <c r="LQL108" s="212"/>
      <c r="LQM108" s="213"/>
      <c r="LQN108" s="214"/>
      <c r="LQO108" s="210"/>
      <c r="LQP108" s="210"/>
      <c r="LQQ108" s="210"/>
      <c r="LQR108" s="210"/>
      <c r="LQS108" s="211"/>
      <c r="LQT108" s="211"/>
      <c r="LQU108" s="211"/>
      <c r="LQV108" s="211"/>
      <c r="LQW108" s="211"/>
      <c r="LQX108" s="212"/>
      <c r="LQY108" s="213"/>
      <c r="LQZ108" s="214"/>
      <c r="LRA108" s="210"/>
      <c r="LRB108" s="210"/>
      <c r="LRC108" s="210"/>
      <c r="LRD108" s="210"/>
      <c r="LRE108" s="211"/>
      <c r="LRF108" s="211"/>
      <c r="LRG108" s="211"/>
      <c r="LRH108" s="211"/>
      <c r="LRI108" s="211"/>
      <c r="LRJ108" s="212"/>
      <c r="LRK108" s="213"/>
      <c r="LRL108" s="214"/>
      <c r="LRM108" s="210"/>
      <c r="LRN108" s="210"/>
      <c r="LRO108" s="210"/>
      <c r="LRP108" s="210"/>
      <c r="LRQ108" s="211"/>
      <c r="LRR108" s="211"/>
      <c r="LRS108" s="211"/>
      <c r="LRT108" s="211"/>
      <c r="LRU108" s="211"/>
      <c r="LRV108" s="212"/>
      <c r="LRW108" s="213"/>
      <c r="LRX108" s="214"/>
      <c r="LRY108" s="210"/>
      <c r="LRZ108" s="210"/>
      <c r="LSA108" s="210"/>
      <c r="LSB108" s="210"/>
      <c r="LSC108" s="211"/>
      <c r="LSD108" s="211"/>
      <c r="LSE108" s="211"/>
      <c r="LSF108" s="211"/>
      <c r="LSG108" s="211"/>
      <c r="LSH108" s="212"/>
      <c r="LSI108" s="213"/>
      <c r="LSJ108" s="214"/>
      <c r="LSK108" s="210"/>
      <c r="LSL108" s="210"/>
      <c r="LSM108" s="210"/>
      <c r="LSN108" s="210"/>
      <c r="LSO108" s="211"/>
      <c r="LSP108" s="211"/>
      <c r="LSQ108" s="211"/>
      <c r="LSR108" s="211"/>
      <c r="LSS108" s="211"/>
      <c r="LST108" s="212"/>
      <c r="LSU108" s="213"/>
      <c r="LSV108" s="214"/>
      <c r="LSW108" s="210"/>
      <c r="LSX108" s="210"/>
      <c r="LSY108" s="210"/>
      <c r="LSZ108" s="210"/>
      <c r="LTA108" s="211"/>
      <c r="LTB108" s="211"/>
      <c r="LTC108" s="211"/>
      <c r="LTD108" s="211"/>
      <c r="LTE108" s="211"/>
      <c r="LTF108" s="212"/>
      <c r="LTG108" s="213"/>
      <c r="LTH108" s="214"/>
      <c r="LTI108" s="210"/>
      <c r="LTJ108" s="210"/>
      <c r="LTK108" s="210"/>
      <c r="LTL108" s="210"/>
      <c r="LTM108" s="211"/>
      <c r="LTN108" s="211"/>
      <c r="LTO108" s="211"/>
      <c r="LTP108" s="211"/>
      <c r="LTQ108" s="211"/>
      <c r="LTR108" s="212"/>
      <c r="LTS108" s="213"/>
      <c r="LTT108" s="214"/>
      <c r="LTU108" s="210"/>
      <c r="LTV108" s="210"/>
      <c r="LTW108" s="210"/>
      <c r="LTX108" s="210"/>
      <c r="LTY108" s="211"/>
      <c r="LTZ108" s="211"/>
      <c r="LUA108" s="211"/>
      <c r="LUB108" s="211"/>
      <c r="LUC108" s="211"/>
      <c r="LUD108" s="212"/>
      <c r="LUE108" s="213"/>
      <c r="LUF108" s="214"/>
      <c r="LUG108" s="210"/>
      <c r="LUH108" s="210"/>
      <c r="LUI108" s="210"/>
      <c r="LUJ108" s="210"/>
      <c r="LUK108" s="211"/>
      <c r="LUL108" s="211"/>
      <c r="LUM108" s="211"/>
      <c r="LUN108" s="211"/>
      <c r="LUO108" s="211"/>
      <c r="LUP108" s="212"/>
      <c r="LUQ108" s="213"/>
      <c r="LUR108" s="214"/>
      <c r="LUS108" s="210"/>
      <c r="LUT108" s="210"/>
      <c r="LUU108" s="210"/>
      <c r="LUV108" s="210"/>
      <c r="LUW108" s="211"/>
      <c r="LUX108" s="211"/>
      <c r="LUY108" s="211"/>
      <c r="LUZ108" s="211"/>
      <c r="LVA108" s="211"/>
      <c r="LVB108" s="212"/>
      <c r="LVC108" s="213"/>
      <c r="LVD108" s="214"/>
      <c r="LVE108" s="210"/>
      <c r="LVF108" s="210"/>
      <c r="LVG108" s="210"/>
      <c r="LVH108" s="210"/>
      <c r="LVI108" s="211"/>
      <c r="LVJ108" s="211"/>
      <c r="LVK108" s="211"/>
      <c r="LVL108" s="211"/>
      <c r="LVM108" s="211"/>
      <c r="LVN108" s="212"/>
      <c r="LVO108" s="213"/>
      <c r="LVP108" s="214"/>
      <c r="LVQ108" s="210"/>
      <c r="LVR108" s="210"/>
      <c r="LVS108" s="210"/>
      <c r="LVT108" s="210"/>
      <c r="LVU108" s="211"/>
      <c r="LVV108" s="211"/>
      <c r="LVW108" s="211"/>
      <c r="LVX108" s="211"/>
      <c r="LVY108" s="211"/>
      <c r="LVZ108" s="212"/>
      <c r="LWA108" s="213"/>
      <c r="LWB108" s="214"/>
      <c r="LWC108" s="210"/>
      <c r="LWD108" s="210"/>
      <c r="LWE108" s="210"/>
      <c r="LWF108" s="210"/>
      <c r="LWG108" s="211"/>
      <c r="LWH108" s="211"/>
      <c r="LWI108" s="211"/>
      <c r="LWJ108" s="211"/>
      <c r="LWK108" s="211"/>
      <c r="LWL108" s="212"/>
      <c r="LWM108" s="213"/>
      <c r="LWN108" s="214"/>
      <c r="LWO108" s="210"/>
      <c r="LWP108" s="210"/>
      <c r="LWQ108" s="210"/>
      <c r="LWR108" s="210"/>
      <c r="LWS108" s="211"/>
      <c r="LWT108" s="211"/>
      <c r="LWU108" s="211"/>
      <c r="LWV108" s="211"/>
      <c r="LWW108" s="211"/>
      <c r="LWX108" s="212"/>
      <c r="LWY108" s="213"/>
      <c r="LWZ108" s="214"/>
      <c r="LXA108" s="210"/>
      <c r="LXB108" s="210"/>
      <c r="LXC108" s="210"/>
      <c r="LXD108" s="210"/>
      <c r="LXE108" s="211"/>
      <c r="LXF108" s="211"/>
      <c r="LXG108" s="211"/>
      <c r="LXH108" s="211"/>
      <c r="LXI108" s="211"/>
      <c r="LXJ108" s="212"/>
      <c r="LXK108" s="213"/>
      <c r="LXL108" s="214"/>
      <c r="LXM108" s="210"/>
      <c r="LXN108" s="210"/>
      <c r="LXO108" s="210"/>
      <c r="LXP108" s="210"/>
      <c r="LXQ108" s="211"/>
      <c r="LXR108" s="211"/>
      <c r="LXS108" s="211"/>
      <c r="LXT108" s="211"/>
      <c r="LXU108" s="211"/>
      <c r="LXV108" s="212"/>
      <c r="LXW108" s="213"/>
      <c r="LXX108" s="214"/>
      <c r="LXY108" s="210"/>
      <c r="LXZ108" s="210"/>
      <c r="LYA108" s="210"/>
      <c r="LYB108" s="210"/>
      <c r="LYC108" s="211"/>
      <c r="LYD108" s="211"/>
      <c r="LYE108" s="211"/>
      <c r="LYF108" s="211"/>
      <c r="LYG108" s="211"/>
      <c r="LYH108" s="212"/>
      <c r="LYI108" s="213"/>
      <c r="LYJ108" s="214"/>
      <c r="LYK108" s="210"/>
      <c r="LYL108" s="210"/>
      <c r="LYM108" s="210"/>
      <c r="LYN108" s="210"/>
      <c r="LYO108" s="211"/>
      <c r="LYP108" s="211"/>
      <c r="LYQ108" s="211"/>
      <c r="LYR108" s="211"/>
      <c r="LYS108" s="211"/>
      <c r="LYT108" s="212"/>
      <c r="LYU108" s="213"/>
      <c r="LYV108" s="214"/>
      <c r="LYW108" s="210"/>
      <c r="LYX108" s="210"/>
      <c r="LYY108" s="210"/>
      <c r="LYZ108" s="210"/>
      <c r="LZA108" s="211"/>
      <c r="LZB108" s="211"/>
      <c r="LZC108" s="211"/>
      <c r="LZD108" s="211"/>
      <c r="LZE108" s="211"/>
      <c r="LZF108" s="212"/>
      <c r="LZG108" s="213"/>
      <c r="LZH108" s="214"/>
      <c r="LZI108" s="210"/>
      <c r="LZJ108" s="210"/>
      <c r="LZK108" s="210"/>
      <c r="LZL108" s="210"/>
      <c r="LZM108" s="211"/>
      <c r="LZN108" s="211"/>
      <c r="LZO108" s="211"/>
      <c r="LZP108" s="211"/>
      <c r="LZQ108" s="211"/>
      <c r="LZR108" s="212"/>
      <c r="LZS108" s="213"/>
      <c r="LZT108" s="214"/>
      <c r="LZU108" s="210"/>
      <c r="LZV108" s="210"/>
      <c r="LZW108" s="210"/>
      <c r="LZX108" s="210"/>
      <c r="LZY108" s="211"/>
      <c r="LZZ108" s="211"/>
      <c r="MAA108" s="211"/>
      <c r="MAB108" s="211"/>
      <c r="MAC108" s="211"/>
      <c r="MAD108" s="212"/>
      <c r="MAE108" s="213"/>
      <c r="MAF108" s="214"/>
      <c r="MAG108" s="210"/>
      <c r="MAH108" s="210"/>
      <c r="MAI108" s="210"/>
      <c r="MAJ108" s="210"/>
      <c r="MAK108" s="211"/>
      <c r="MAL108" s="211"/>
      <c r="MAM108" s="211"/>
      <c r="MAN108" s="211"/>
      <c r="MAO108" s="211"/>
      <c r="MAP108" s="212"/>
      <c r="MAQ108" s="213"/>
      <c r="MAR108" s="214"/>
      <c r="MAS108" s="210"/>
      <c r="MAT108" s="210"/>
      <c r="MAU108" s="210"/>
      <c r="MAV108" s="210"/>
      <c r="MAW108" s="211"/>
      <c r="MAX108" s="211"/>
      <c r="MAY108" s="211"/>
      <c r="MAZ108" s="211"/>
      <c r="MBA108" s="211"/>
      <c r="MBB108" s="212"/>
      <c r="MBC108" s="213"/>
      <c r="MBD108" s="214"/>
      <c r="MBE108" s="210"/>
      <c r="MBF108" s="210"/>
      <c r="MBG108" s="210"/>
      <c r="MBH108" s="210"/>
      <c r="MBI108" s="211"/>
      <c r="MBJ108" s="211"/>
      <c r="MBK108" s="211"/>
      <c r="MBL108" s="211"/>
      <c r="MBM108" s="211"/>
      <c r="MBN108" s="212"/>
      <c r="MBO108" s="213"/>
      <c r="MBP108" s="214"/>
      <c r="MBQ108" s="210"/>
      <c r="MBR108" s="210"/>
      <c r="MBS108" s="210"/>
      <c r="MBT108" s="210"/>
      <c r="MBU108" s="211"/>
      <c r="MBV108" s="211"/>
      <c r="MBW108" s="211"/>
      <c r="MBX108" s="211"/>
      <c r="MBY108" s="211"/>
      <c r="MBZ108" s="212"/>
      <c r="MCA108" s="213"/>
      <c r="MCB108" s="214"/>
      <c r="MCC108" s="210"/>
      <c r="MCD108" s="210"/>
      <c r="MCE108" s="210"/>
      <c r="MCF108" s="210"/>
      <c r="MCG108" s="211"/>
      <c r="MCH108" s="211"/>
      <c r="MCI108" s="211"/>
      <c r="MCJ108" s="211"/>
      <c r="MCK108" s="211"/>
      <c r="MCL108" s="212"/>
      <c r="MCM108" s="213"/>
      <c r="MCN108" s="214"/>
      <c r="MCO108" s="210"/>
      <c r="MCP108" s="210"/>
      <c r="MCQ108" s="210"/>
      <c r="MCR108" s="210"/>
      <c r="MCS108" s="211"/>
      <c r="MCT108" s="211"/>
      <c r="MCU108" s="211"/>
      <c r="MCV108" s="211"/>
      <c r="MCW108" s="211"/>
      <c r="MCX108" s="212"/>
      <c r="MCY108" s="213"/>
      <c r="MCZ108" s="214"/>
      <c r="MDA108" s="210"/>
      <c r="MDB108" s="210"/>
      <c r="MDC108" s="210"/>
      <c r="MDD108" s="210"/>
      <c r="MDE108" s="211"/>
      <c r="MDF108" s="211"/>
      <c r="MDG108" s="211"/>
      <c r="MDH108" s="211"/>
      <c r="MDI108" s="211"/>
      <c r="MDJ108" s="212"/>
      <c r="MDK108" s="213"/>
      <c r="MDL108" s="214"/>
      <c r="MDM108" s="210"/>
      <c r="MDN108" s="210"/>
      <c r="MDO108" s="210"/>
      <c r="MDP108" s="210"/>
      <c r="MDQ108" s="211"/>
      <c r="MDR108" s="211"/>
      <c r="MDS108" s="211"/>
      <c r="MDT108" s="211"/>
      <c r="MDU108" s="211"/>
      <c r="MDV108" s="212"/>
      <c r="MDW108" s="213"/>
      <c r="MDX108" s="214"/>
      <c r="MDY108" s="210"/>
      <c r="MDZ108" s="210"/>
      <c r="MEA108" s="210"/>
      <c r="MEB108" s="210"/>
      <c r="MEC108" s="211"/>
      <c r="MED108" s="211"/>
      <c r="MEE108" s="211"/>
      <c r="MEF108" s="211"/>
      <c r="MEG108" s="211"/>
      <c r="MEH108" s="212"/>
      <c r="MEI108" s="213"/>
      <c r="MEJ108" s="214"/>
      <c r="MEK108" s="210"/>
      <c r="MEL108" s="210"/>
      <c r="MEM108" s="210"/>
      <c r="MEN108" s="210"/>
      <c r="MEO108" s="211"/>
      <c r="MEP108" s="211"/>
      <c r="MEQ108" s="211"/>
      <c r="MER108" s="211"/>
      <c r="MES108" s="211"/>
      <c r="MET108" s="212"/>
      <c r="MEU108" s="213"/>
      <c r="MEV108" s="214"/>
      <c r="MEW108" s="210"/>
      <c r="MEX108" s="210"/>
      <c r="MEY108" s="210"/>
      <c r="MEZ108" s="210"/>
      <c r="MFA108" s="211"/>
      <c r="MFB108" s="211"/>
      <c r="MFC108" s="211"/>
      <c r="MFD108" s="211"/>
      <c r="MFE108" s="211"/>
      <c r="MFF108" s="212"/>
      <c r="MFG108" s="213"/>
      <c r="MFH108" s="214"/>
      <c r="MFI108" s="210"/>
      <c r="MFJ108" s="210"/>
      <c r="MFK108" s="210"/>
      <c r="MFL108" s="210"/>
      <c r="MFM108" s="211"/>
      <c r="MFN108" s="211"/>
      <c r="MFO108" s="211"/>
      <c r="MFP108" s="211"/>
      <c r="MFQ108" s="211"/>
      <c r="MFR108" s="212"/>
      <c r="MFS108" s="213"/>
      <c r="MFT108" s="214"/>
      <c r="MFU108" s="210"/>
      <c r="MFV108" s="210"/>
      <c r="MFW108" s="210"/>
      <c r="MFX108" s="210"/>
      <c r="MFY108" s="211"/>
      <c r="MFZ108" s="211"/>
      <c r="MGA108" s="211"/>
      <c r="MGB108" s="211"/>
      <c r="MGC108" s="211"/>
      <c r="MGD108" s="212"/>
      <c r="MGE108" s="213"/>
      <c r="MGF108" s="214"/>
      <c r="MGG108" s="210"/>
      <c r="MGH108" s="210"/>
      <c r="MGI108" s="210"/>
      <c r="MGJ108" s="210"/>
      <c r="MGK108" s="211"/>
      <c r="MGL108" s="211"/>
      <c r="MGM108" s="211"/>
      <c r="MGN108" s="211"/>
      <c r="MGO108" s="211"/>
      <c r="MGP108" s="212"/>
      <c r="MGQ108" s="213"/>
      <c r="MGR108" s="214"/>
      <c r="MGS108" s="210"/>
      <c r="MGT108" s="210"/>
      <c r="MGU108" s="210"/>
      <c r="MGV108" s="210"/>
      <c r="MGW108" s="211"/>
      <c r="MGX108" s="211"/>
      <c r="MGY108" s="211"/>
      <c r="MGZ108" s="211"/>
      <c r="MHA108" s="211"/>
      <c r="MHB108" s="212"/>
      <c r="MHC108" s="213"/>
      <c r="MHD108" s="214"/>
      <c r="MHE108" s="210"/>
      <c r="MHF108" s="210"/>
      <c r="MHG108" s="210"/>
      <c r="MHH108" s="210"/>
      <c r="MHI108" s="211"/>
      <c r="MHJ108" s="211"/>
      <c r="MHK108" s="211"/>
      <c r="MHL108" s="211"/>
      <c r="MHM108" s="211"/>
      <c r="MHN108" s="212"/>
      <c r="MHO108" s="213"/>
      <c r="MHP108" s="214"/>
      <c r="MHQ108" s="210"/>
      <c r="MHR108" s="210"/>
      <c r="MHS108" s="210"/>
      <c r="MHT108" s="210"/>
      <c r="MHU108" s="211"/>
      <c r="MHV108" s="211"/>
      <c r="MHW108" s="211"/>
      <c r="MHX108" s="211"/>
      <c r="MHY108" s="211"/>
      <c r="MHZ108" s="212"/>
      <c r="MIA108" s="213"/>
      <c r="MIB108" s="214"/>
      <c r="MIC108" s="210"/>
      <c r="MID108" s="210"/>
      <c r="MIE108" s="210"/>
      <c r="MIF108" s="210"/>
      <c r="MIG108" s="211"/>
      <c r="MIH108" s="211"/>
      <c r="MII108" s="211"/>
      <c r="MIJ108" s="211"/>
      <c r="MIK108" s="211"/>
      <c r="MIL108" s="212"/>
      <c r="MIM108" s="213"/>
      <c r="MIN108" s="214"/>
      <c r="MIO108" s="210"/>
      <c r="MIP108" s="210"/>
      <c r="MIQ108" s="210"/>
      <c r="MIR108" s="210"/>
      <c r="MIS108" s="211"/>
      <c r="MIT108" s="211"/>
      <c r="MIU108" s="211"/>
      <c r="MIV108" s="211"/>
      <c r="MIW108" s="211"/>
      <c r="MIX108" s="212"/>
      <c r="MIY108" s="213"/>
      <c r="MIZ108" s="214"/>
      <c r="MJA108" s="210"/>
      <c r="MJB108" s="210"/>
      <c r="MJC108" s="210"/>
      <c r="MJD108" s="210"/>
      <c r="MJE108" s="211"/>
      <c r="MJF108" s="211"/>
      <c r="MJG108" s="211"/>
      <c r="MJH108" s="211"/>
      <c r="MJI108" s="211"/>
      <c r="MJJ108" s="212"/>
      <c r="MJK108" s="213"/>
      <c r="MJL108" s="214"/>
      <c r="MJM108" s="210"/>
      <c r="MJN108" s="210"/>
      <c r="MJO108" s="210"/>
      <c r="MJP108" s="210"/>
      <c r="MJQ108" s="211"/>
      <c r="MJR108" s="211"/>
      <c r="MJS108" s="211"/>
      <c r="MJT108" s="211"/>
      <c r="MJU108" s="211"/>
      <c r="MJV108" s="212"/>
      <c r="MJW108" s="213"/>
      <c r="MJX108" s="214"/>
      <c r="MJY108" s="210"/>
      <c r="MJZ108" s="210"/>
      <c r="MKA108" s="210"/>
      <c r="MKB108" s="210"/>
      <c r="MKC108" s="211"/>
      <c r="MKD108" s="211"/>
      <c r="MKE108" s="211"/>
      <c r="MKF108" s="211"/>
      <c r="MKG108" s="211"/>
      <c r="MKH108" s="212"/>
      <c r="MKI108" s="213"/>
      <c r="MKJ108" s="214"/>
      <c r="MKK108" s="210"/>
      <c r="MKL108" s="210"/>
      <c r="MKM108" s="210"/>
      <c r="MKN108" s="210"/>
      <c r="MKO108" s="211"/>
      <c r="MKP108" s="211"/>
      <c r="MKQ108" s="211"/>
      <c r="MKR108" s="211"/>
      <c r="MKS108" s="211"/>
      <c r="MKT108" s="212"/>
      <c r="MKU108" s="213"/>
      <c r="MKV108" s="214"/>
      <c r="MKW108" s="210"/>
      <c r="MKX108" s="210"/>
      <c r="MKY108" s="210"/>
      <c r="MKZ108" s="210"/>
      <c r="MLA108" s="211"/>
      <c r="MLB108" s="211"/>
      <c r="MLC108" s="211"/>
      <c r="MLD108" s="211"/>
      <c r="MLE108" s="211"/>
      <c r="MLF108" s="212"/>
      <c r="MLG108" s="213"/>
      <c r="MLH108" s="214"/>
      <c r="MLI108" s="210"/>
      <c r="MLJ108" s="210"/>
      <c r="MLK108" s="210"/>
      <c r="MLL108" s="210"/>
      <c r="MLM108" s="211"/>
      <c r="MLN108" s="211"/>
      <c r="MLO108" s="211"/>
      <c r="MLP108" s="211"/>
      <c r="MLQ108" s="211"/>
      <c r="MLR108" s="212"/>
      <c r="MLS108" s="213"/>
      <c r="MLT108" s="214"/>
      <c r="MLU108" s="210"/>
      <c r="MLV108" s="210"/>
      <c r="MLW108" s="210"/>
      <c r="MLX108" s="210"/>
      <c r="MLY108" s="211"/>
      <c r="MLZ108" s="211"/>
      <c r="MMA108" s="211"/>
      <c r="MMB108" s="211"/>
      <c r="MMC108" s="211"/>
      <c r="MMD108" s="212"/>
      <c r="MME108" s="213"/>
      <c r="MMF108" s="214"/>
      <c r="MMG108" s="210"/>
      <c r="MMH108" s="210"/>
      <c r="MMI108" s="210"/>
      <c r="MMJ108" s="210"/>
      <c r="MMK108" s="211"/>
      <c r="MML108" s="211"/>
      <c r="MMM108" s="211"/>
      <c r="MMN108" s="211"/>
      <c r="MMO108" s="211"/>
      <c r="MMP108" s="212"/>
      <c r="MMQ108" s="213"/>
      <c r="MMR108" s="214"/>
      <c r="MMS108" s="210"/>
      <c r="MMT108" s="210"/>
      <c r="MMU108" s="210"/>
      <c r="MMV108" s="210"/>
      <c r="MMW108" s="211"/>
      <c r="MMX108" s="211"/>
      <c r="MMY108" s="211"/>
      <c r="MMZ108" s="211"/>
      <c r="MNA108" s="211"/>
      <c r="MNB108" s="212"/>
      <c r="MNC108" s="213"/>
      <c r="MND108" s="214"/>
      <c r="MNE108" s="210"/>
      <c r="MNF108" s="210"/>
      <c r="MNG108" s="210"/>
      <c r="MNH108" s="210"/>
      <c r="MNI108" s="211"/>
      <c r="MNJ108" s="211"/>
      <c r="MNK108" s="211"/>
      <c r="MNL108" s="211"/>
      <c r="MNM108" s="211"/>
      <c r="MNN108" s="212"/>
      <c r="MNO108" s="213"/>
      <c r="MNP108" s="214"/>
      <c r="MNQ108" s="210"/>
      <c r="MNR108" s="210"/>
      <c r="MNS108" s="210"/>
      <c r="MNT108" s="210"/>
      <c r="MNU108" s="211"/>
      <c r="MNV108" s="211"/>
      <c r="MNW108" s="211"/>
      <c r="MNX108" s="211"/>
      <c r="MNY108" s="211"/>
      <c r="MNZ108" s="212"/>
      <c r="MOA108" s="213"/>
      <c r="MOB108" s="214"/>
      <c r="MOC108" s="210"/>
      <c r="MOD108" s="210"/>
      <c r="MOE108" s="210"/>
      <c r="MOF108" s="210"/>
      <c r="MOG108" s="211"/>
      <c r="MOH108" s="211"/>
      <c r="MOI108" s="211"/>
      <c r="MOJ108" s="211"/>
      <c r="MOK108" s="211"/>
      <c r="MOL108" s="212"/>
      <c r="MOM108" s="213"/>
      <c r="MON108" s="214"/>
      <c r="MOO108" s="210"/>
      <c r="MOP108" s="210"/>
      <c r="MOQ108" s="210"/>
      <c r="MOR108" s="210"/>
      <c r="MOS108" s="211"/>
      <c r="MOT108" s="211"/>
      <c r="MOU108" s="211"/>
      <c r="MOV108" s="211"/>
      <c r="MOW108" s="211"/>
      <c r="MOX108" s="212"/>
      <c r="MOY108" s="213"/>
      <c r="MOZ108" s="214"/>
      <c r="MPA108" s="210"/>
      <c r="MPB108" s="210"/>
      <c r="MPC108" s="210"/>
      <c r="MPD108" s="210"/>
      <c r="MPE108" s="211"/>
      <c r="MPF108" s="211"/>
      <c r="MPG108" s="211"/>
      <c r="MPH108" s="211"/>
      <c r="MPI108" s="211"/>
      <c r="MPJ108" s="212"/>
      <c r="MPK108" s="213"/>
      <c r="MPL108" s="214"/>
      <c r="MPM108" s="210"/>
      <c r="MPN108" s="210"/>
      <c r="MPO108" s="210"/>
      <c r="MPP108" s="210"/>
      <c r="MPQ108" s="211"/>
      <c r="MPR108" s="211"/>
      <c r="MPS108" s="211"/>
      <c r="MPT108" s="211"/>
      <c r="MPU108" s="211"/>
      <c r="MPV108" s="212"/>
      <c r="MPW108" s="213"/>
      <c r="MPX108" s="214"/>
      <c r="MPY108" s="210"/>
      <c r="MPZ108" s="210"/>
      <c r="MQA108" s="210"/>
      <c r="MQB108" s="210"/>
      <c r="MQC108" s="211"/>
      <c r="MQD108" s="211"/>
      <c r="MQE108" s="211"/>
      <c r="MQF108" s="211"/>
      <c r="MQG108" s="211"/>
      <c r="MQH108" s="212"/>
      <c r="MQI108" s="213"/>
      <c r="MQJ108" s="214"/>
      <c r="MQK108" s="210"/>
      <c r="MQL108" s="210"/>
      <c r="MQM108" s="210"/>
      <c r="MQN108" s="210"/>
      <c r="MQO108" s="211"/>
      <c r="MQP108" s="211"/>
      <c r="MQQ108" s="211"/>
      <c r="MQR108" s="211"/>
      <c r="MQS108" s="211"/>
      <c r="MQT108" s="212"/>
      <c r="MQU108" s="213"/>
      <c r="MQV108" s="214"/>
      <c r="MQW108" s="210"/>
      <c r="MQX108" s="210"/>
      <c r="MQY108" s="210"/>
      <c r="MQZ108" s="210"/>
      <c r="MRA108" s="211"/>
      <c r="MRB108" s="211"/>
      <c r="MRC108" s="211"/>
      <c r="MRD108" s="211"/>
      <c r="MRE108" s="211"/>
      <c r="MRF108" s="212"/>
      <c r="MRG108" s="213"/>
      <c r="MRH108" s="214"/>
      <c r="MRI108" s="210"/>
      <c r="MRJ108" s="210"/>
      <c r="MRK108" s="210"/>
      <c r="MRL108" s="210"/>
      <c r="MRM108" s="211"/>
      <c r="MRN108" s="211"/>
      <c r="MRO108" s="211"/>
      <c r="MRP108" s="211"/>
      <c r="MRQ108" s="211"/>
      <c r="MRR108" s="212"/>
      <c r="MRS108" s="213"/>
      <c r="MRT108" s="214"/>
      <c r="MRU108" s="210"/>
      <c r="MRV108" s="210"/>
      <c r="MRW108" s="210"/>
      <c r="MRX108" s="210"/>
      <c r="MRY108" s="211"/>
      <c r="MRZ108" s="211"/>
      <c r="MSA108" s="211"/>
      <c r="MSB108" s="211"/>
      <c r="MSC108" s="211"/>
      <c r="MSD108" s="212"/>
      <c r="MSE108" s="213"/>
      <c r="MSF108" s="214"/>
      <c r="MSG108" s="210"/>
      <c r="MSH108" s="210"/>
      <c r="MSI108" s="210"/>
      <c r="MSJ108" s="210"/>
      <c r="MSK108" s="211"/>
      <c r="MSL108" s="211"/>
      <c r="MSM108" s="211"/>
      <c r="MSN108" s="211"/>
      <c r="MSO108" s="211"/>
      <c r="MSP108" s="212"/>
      <c r="MSQ108" s="213"/>
      <c r="MSR108" s="214"/>
      <c r="MSS108" s="210"/>
      <c r="MST108" s="210"/>
      <c r="MSU108" s="210"/>
      <c r="MSV108" s="210"/>
      <c r="MSW108" s="211"/>
      <c r="MSX108" s="211"/>
      <c r="MSY108" s="211"/>
      <c r="MSZ108" s="211"/>
      <c r="MTA108" s="211"/>
      <c r="MTB108" s="212"/>
      <c r="MTC108" s="213"/>
      <c r="MTD108" s="214"/>
      <c r="MTE108" s="210"/>
      <c r="MTF108" s="210"/>
      <c r="MTG108" s="210"/>
      <c r="MTH108" s="210"/>
      <c r="MTI108" s="211"/>
      <c r="MTJ108" s="211"/>
      <c r="MTK108" s="211"/>
      <c r="MTL108" s="211"/>
      <c r="MTM108" s="211"/>
      <c r="MTN108" s="212"/>
      <c r="MTO108" s="213"/>
      <c r="MTP108" s="214"/>
      <c r="MTQ108" s="210"/>
      <c r="MTR108" s="210"/>
      <c r="MTS108" s="210"/>
      <c r="MTT108" s="210"/>
      <c r="MTU108" s="211"/>
      <c r="MTV108" s="211"/>
      <c r="MTW108" s="211"/>
      <c r="MTX108" s="211"/>
      <c r="MTY108" s="211"/>
      <c r="MTZ108" s="212"/>
      <c r="MUA108" s="213"/>
      <c r="MUB108" s="214"/>
      <c r="MUC108" s="210"/>
      <c r="MUD108" s="210"/>
      <c r="MUE108" s="210"/>
      <c r="MUF108" s="210"/>
      <c r="MUG108" s="211"/>
      <c r="MUH108" s="211"/>
      <c r="MUI108" s="211"/>
      <c r="MUJ108" s="211"/>
      <c r="MUK108" s="211"/>
      <c r="MUL108" s="212"/>
      <c r="MUM108" s="213"/>
      <c r="MUN108" s="214"/>
      <c r="MUO108" s="210"/>
      <c r="MUP108" s="210"/>
      <c r="MUQ108" s="210"/>
      <c r="MUR108" s="210"/>
      <c r="MUS108" s="211"/>
      <c r="MUT108" s="211"/>
      <c r="MUU108" s="211"/>
      <c r="MUV108" s="211"/>
      <c r="MUW108" s="211"/>
      <c r="MUX108" s="212"/>
      <c r="MUY108" s="213"/>
      <c r="MUZ108" s="214"/>
      <c r="MVA108" s="210"/>
      <c r="MVB108" s="210"/>
      <c r="MVC108" s="210"/>
      <c r="MVD108" s="210"/>
      <c r="MVE108" s="211"/>
      <c r="MVF108" s="211"/>
      <c r="MVG108" s="211"/>
      <c r="MVH108" s="211"/>
      <c r="MVI108" s="211"/>
      <c r="MVJ108" s="212"/>
      <c r="MVK108" s="213"/>
      <c r="MVL108" s="214"/>
      <c r="MVM108" s="210"/>
      <c r="MVN108" s="210"/>
      <c r="MVO108" s="210"/>
      <c r="MVP108" s="210"/>
      <c r="MVQ108" s="211"/>
      <c r="MVR108" s="211"/>
      <c r="MVS108" s="211"/>
      <c r="MVT108" s="211"/>
      <c r="MVU108" s="211"/>
      <c r="MVV108" s="212"/>
      <c r="MVW108" s="213"/>
      <c r="MVX108" s="214"/>
      <c r="MVY108" s="210"/>
      <c r="MVZ108" s="210"/>
      <c r="MWA108" s="210"/>
      <c r="MWB108" s="210"/>
      <c r="MWC108" s="211"/>
      <c r="MWD108" s="211"/>
      <c r="MWE108" s="211"/>
      <c r="MWF108" s="211"/>
      <c r="MWG108" s="211"/>
      <c r="MWH108" s="212"/>
      <c r="MWI108" s="213"/>
      <c r="MWJ108" s="214"/>
      <c r="MWK108" s="210"/>
      <c r="MWL108" s="210"/>
      <c r="MWM108" s="210"/>
      <c r="MWN108" s="210"/>
      <c r="MWO108" s="211"/>
      <c r="MWP108" s="211"/>
      <c r="MWQ108" s="211"/>
      <c r="MWR108" s="211"/>
      <c r="MWS108" s="211"/>
      <c r="MWT108" s="212"/>
      <c r="MWU108" s="213"/>
      <c r="MWV108" s="214"/>
      <c r="MWW108" s="210"/>
      <c r="MWX108" s="210"/>
      <c r="MWY108" s="210"/>
      <c r="MWZ108" s="210"/>
      <c r="MXA108" s="211"/>
      <c r="MXB108" s="211"/>
      <c r="MXC108" s="211"/>
      <c r="MXD108" s="211"/>
      <c r="MXE108" s="211"/>
      <c r="MXF108" s="212"/>
      <c r="MXG108" s="213"/>
      <c r="MXH108" s="214"/>
      <c r="MXI108" s="210"/>
      <c r="MXJ108" s="210"/>
      <c r="MXK108" s="210"/>
      <c r="MXL108" s="210"/>
      <c r="MXM108" s="211"/>
      <c r="MXN108" s="211"/>
      <c r="MXO108" s="211"/>
      <c r="MXP108" s="211"/>
      <c r="MXQ108" s="211"/>
      <c r="MXR108" s="212"/>
      <c r="MXS108" s="213"/>
      <c r="MXT108" s="214"/>
      <c r="MXU108" s="210"/>
      <c r="MXV108" s="210"/>
      <c r="MXW108" s="210"/>
      <c r="MXX108" s="210"/>
      <c r="MXY108" s="211"/>
      <c r="MXZ108" s="211"/>
      <c r="MYA108" s="211"/>
      <c r="MYB108" s="211"/>
      <c r="MYC108" s="211"/>
      <c r="MYD108" s="212"/>
      <c r="MYE108" s="213"/>
      <c r="MYF108" s="214"/>
      <c r="MYG108" s="210"/>
      <c r="MYH108" s="210"/>
      <c r="MYI108" s="210"/>
      <c r="MYJ108" s="210"/>
      <c r="MYK108" s="211"/>
      <c r="MYL108" s="211"/>
      <c r="MYM108" s="211"/>
      <c r="MYN108" s="211"/>
      <c r="MYO108" s="211"/>
      <c r="MYP108" s="212"/>
      <c r="MYQ108" s="213"/>
      <c r="MYR108" s="214"/>
      <c r="MYS108" s="210"/>
      <c r="MYT108" s="210"/>
      <c r="MYU108" s="210"/>
      <c r="MYV108" s="210"/>
      <c r="MYW108" s="211"/>
      <c r="MYX108" s="211"/>
      <c r="MYY108" s="211"/>
      <c r="MYZ108" s="211"/>
      <c r="MZA108" s="211"/>
      <c r="MZB108" s="212"/>
      <c r="MZC108" s="213"/>
      <c r="MZD108" s="214"/>
      <c r="MZE108" s="210"/>
      <c r="MZF108" s="210"/>
      <c r="MZG108" s="210"/>
      <c r="MZH108" s="210"/>
      <c r="MZI108" s="211"/>
      <c r="MZJ108" s="211"/>
      <c r="MZK108" s="211"/>
      <c r="MZL108" s="211"/>
      <c r="MZM108" s="211"/>
      <c r="MZN108" s="212"/>
      <c r="MZO108" s="213"/>
      <c r="MZP108" s="214"/>
      <c r="MZQ108" s="210"/>
      <c r="MZR108" s="210"/>
      <c r="MZS108" s="210"/>
      <c r="MZT108" s="210"/>
      <c r="MZU108" s="211"/>
      <c r="MZV108" s="211"/>
      <c r="MZW108" s="211"/>
      <c r="MZX108" s="211"/>
      <c r="MZY108" s="211"/>
      <c r="MZZ108" s="212"/>
      <c r="NAA108" s="213"/>
      <c r="NAB108" s="214"/>
      <c r="NAC108" s="210"/>
      <c r="NAD108" s="210"/>
      <c r="NAE108" s="210"/>
      <c r="NAF108" s="210"/>
      <c r="NAG108" s="211"/>
      <c r="NAH108" s="211"/>
      <c r="NAI108" s="211"/>
      <c r="NAJ108" s="211"/>
      <c r="NAK108" s="211"/>
      <c r="NAL108" s="212"/>
      <c r="NAM108" s="213"/>
      <c r="NAN108" s="214"/>
      <c r="NAO108" s="210"/>
      <c r="NAP108" s="210"/>
      <c r="NAQ108" s="210"/>
      <c r="NAR108" s="210"/>
      <c r="NAS108" s="211"/>
      <c r="NAT108" s="211"/>
      <c r="NAU108" s="211"/>
      <c r="NAV108" s="211"/>
      <c r="NAW108" s="211"/>
      <c r="NAX108" s="212"/>
      <c r="NAY108" s="213"/>
      <c r="NAZ108" s="214"/>
      <c r="NBA108" s="210"/>
      <c r="NBB108" s="210"/>
      <c r="NBC108" s="210"/>
      <c r="NBD108" s="210"/>
      <c r="NBE108" s="211"/>
      <c r="NBF108" s="211"/>
      <c r="NBG108" s="211"/>
      <c r="NBH108" s="211"/>
      <c r="NBI108" s="211"/>
      <c r="NBJ108" s="212"/>
      <c r="NBK108" s="213"/>
      <c r="NBL108" s="214"/>
      <c r="NBM108" s="210"/>
      <c r="NBN108" s="210"/>
      <c r="NBO108" s="210"/>
      <c r="NBP108" s="210"/>
      <c r="NBQ108" s="211"/>
      <c r="NBR108" s="211"/>
      <c r="NBS108" s="211"/>
      <c r="NBT108" s="211"/>
      <c r="NBU108" s="211"/>
      <c r="NBV108" s="212"/>
      <c r="NBW108" s="213"/>
      <c r="NBX108" s="214"/>
      <c r="NBY108" s="210"/>
      <c r="NBZ108" s="210"/>
      <c r="NCA108" s="210"/>
      <c r="NCB108" s="210"/>
      <c r="NCC108" s="211"/>
      <c r="NCD108" s="211"/>
      <c r="NCE108" s="211"/>
      <c r="NCF108" s="211"/>
      <c r="NCG108" s="211"/>
      <c r="NCH108" s="212"/>
      <c r="NCI108" s="213"/>
      <c r="NCJ108" s="214"/>
      <c r="NCK108" s="210"/>
      <c r="NCL108" s="210"/>
      <c r="NCM108" s="210"/>
      <c r="NCN108" s="210"/>
      <c r="NCO108" s="211"/>
      <c r="NCP108" s="211"/>
      <c r="NCQ108" s="211"/>
      <c r="NCR108" s="211"/>
      <c r="NCS108" s="211"/>
      <c r="NCT108" s="212"/>
      <c r="NCU108" s="213"/>
      <c r="NCV108" s="214"/>
      <c r="NCW108" s="210"/>
      <c r="NCX108" s="210"/>
      <c r="NCY108" s="210"/>
      <c r="NCZ108" s="210"/>
      <c r="NDA108" s="211"/>
      <c r="NDB108" s="211"/>
      <c r="NDC108" s="211"/>
      <c r="NDD108" s="211"/>
      <c r="NDE108" s="211"/>
      <c r="NDF108" s="212"/>
      <c r="NDG108" s="213"/>
      <c r="NDH108" s="214"/>
      <c r="NDI108" s="210"/>
      <c r="NDJ108" s="210"/>
      <c r="NDK108" s="210"/>
      <c r="NDL108" s="210"/>
      <c r="NDM108" s="211"/>
      <c r="NDN108" s="211"/>
      <c r="NDO108" s="211"/>
      <c r="NDP108" s="211"/>
      <c r="NDQ108" s="211"/>
      <c r="NDR108" s="212"/>
      <c r="NDS108" s="213"/>
      <c r="NDT108" s="214"/>
      <c r="NDU108" s="210"/>
      <c r="NDV108" s="210"/>
      <c r="NDW108" s="210"/>
      <c r="NDX108" s="210"/>
      <c r="NDY108" s="211"/>
      <c r="NDZ108" s="211"/>
      <c r="NEA108" s="211"/>
      <c r="NEB108" s="211"/>
      <c r="NEC108" s="211"/>
      <c r="NED108" s="212"/>
      <c r="NEE108" s="213"/>
      <c r="NEF108" s="214"/>
      <c r="NEG108" s="210"/>
      <c r="NEH108" s="210"/>
      <c r="NEI108" s="210"/>
      <c r="NEJ108" s="210"/>
      <c r="NEK108" s="211"/>
      <c r="NEL108" s="211"/>
      <c r="NEM108" s="211"/>
      <c r="NEN108" s="211"/>
      <c r="NEO108" s="211"/>
      <c r="NEP108" s="212"/>
      <c r="NEQ108" s="213"/>
      <c r="NER108" s="214"/>
      <c r="NES108" s="210"/>
      <c r="NET108" s="210"/>
      <c r="NEU108" s="210"/>
      <c r="NEV108" s="210"/>
      <c r="NEW108" s="211"/>
      <c r="NEX108" s="211"/>
      <c r="NEY108" s="211"/>
      <c r="NEZ108" s="211"/>
      <c r="NFA108" s="211"/>
      <c r="NFB108" s="212"/>
      <c r="NFC108" s="213"/>
      <c r="NFD108" s="214"/>
      <c r="NFE108" s="210"/>
      <c r="NFF108" s="210"/>
      <c r="NFG108" s="210"/>
      <c r="NFH108" s="210"/>
      <c r="NFI108" s="211"/>
      <c r="NFJ108" s="211"/>
      <c r="NFK108" s="211"/>
      <c r="NFL108" s="211"/>
      <c r="NFM108" s="211"/>
      <c r="NFN108" s="212"/>
      <c r="NFO108" s="213"/>
      <c r="NFP108" s="214"/>
      <c r="NFQ108" s="210"/>
      <c r="NFR108" s="210"/>
      <c r="NFS108" s="210"/>
      <c r="NFT108" s="210"/>
      <c r="NFU108" s="211"/>
      <c r="NFV108" s="211"/>
      <c r="NFW108" s="211"/>
      <c r="NFX108" s="211"/>
      <c r="NFY108" s="211"/>
      <c r="NFZ108" s="212"/>
      <c r="NGA108" s="213"/>
      <c r="NGB108" s="214"/>
      <c r="NGC108" s="210"/>
      <c r="NGD108" s="210"/>
      <c r="NGE108" s="210"/>
      <c r="NGF108" s="210"/>
      <c r="NGG108" s="211"/>
      <c r="NGH108" s="211"/>
      <c r="NGI108" s="211"/>
      <c r="NGJ108" s="211"/>
      <c r="NGK108" s="211"/>
      <c r="NGL108" s="212"/>
      <c r="NGM108" s="213"/>
      <c r="NGN108" s="214"/>
      <c r="NGO108" s="210"/>
      <c r="NGP108" s="210"/>
      <c r="NGQ108" s="210"/>
      <c r="NGR108" s="210"/>
      <c r="NGS108" s="211"/>
      <c r="NGT108" s="211"/>
      <c r="NGU108" s="211"/>
      <c r="NGV108" s="211"/>
      <c r="NGW108" s="211"/>
      <c r="NGX108" s="212"/>
      <c r="NGY108" s="213"/>
      <c r="NGZ108" s="214"/>
      <c r="NHA108" s="210"/>
      <c r="NHB108" s="210"/>
      <c r="NHC108" s="210"/>
      <c r="NHD108" s="210"/>
      <c r="NHE108" s="211"/>
      <c r="NHF108" s="211"/>
      <c r="NHG108" s="211"/>
      <c r="NHH108" s="211"/>
      <c r="NHI108" s="211"/>
      <c r="NHJ108" s="212"/>
      <c r="NHK108" s="213"/>
      <c r="NHL108" s="214"/>
      <c r="NHM108" s="210"/>
      <c r="NHN108" s="210"/>
      <c r="NHO108" s="210"/>
      <c r="NHP108" s="210"/>
      <c r="NHQ108" s="211"/>
      <c r="NHR108" s="211"/>
      <c r="NHS108" s="211"/>
      <c r="NHT108" s="211"/>
      <c r="NHU108" s="211"/>
      <c r="NHV108" s="212"/>
      <c r="NHW108" s="213"/>
      <c r="NHX108" s="214"/>
      <c r="NHY108" s="210"/>
      <c r="NHZ108" s="210"/>
      <c r="NIA108" s="210"/>
      <c r="NIB108" s="210"/>
      <c r="NIC108" s="211"/>
      <c r="NID108" s="211"/>
      <c r="NIE108" s="211"/>
      <c r="NIF108" s="211"/>
      <c r="NIG108" s="211"/>
      <c r="NIH108" s="212"/>
      <c r="NII108" s="213"/>
      <c r="NIJ108" s="214"/>
      <c r="NIK108" s="210"/>
      <c r="NIL108" s="210"/>
      <c r="NIM108" s="210"/>
      <c r="NIN108" s="210"/>
      <c r="NIO108" s="211"/>
      <c r="NIP108" s="211"/>
      <c r="NIQ108" s="211"/>
      <c r="NIR108" s="211"/>
      <c r="NIS108" s="211"/>
      <c r="NIT108" s="212"/>
      <c r="NIU108" s="213"/>
      <c r="NIV108" s="214"/>
      <c r="NIW108" s="210"/>
      <c r="NIX108" s="210"/>
      <c r="NIY108" s="210"/>
      <c r="NIZ108" s="210"/>
      <c r="NJA108" s="211"/>
      <c r="NJB108" s="211"/>
      <c r="NJC108" s="211"/>
      <c r="NJD108" s="211"/>
      <c r="NJE108" s="211"/>
      <c r="NJF108" s="212"/>
      <c r="NJG108" s="213"/>
      <c r="NJH108" s="214"/>
      <c r="NJI108" s="210"/>
      <c r="NJJ108" s="210"/>
      <c r="NJK108" s="210"/>
      <c r="NJL108" s="210"/>
      <c r="NJM108" s="211"/>
      <c r="NJN108" s="211"/>
      <c r="NJO108" s="211"/>
      <c r="NJP108" s="211"/>
      <c r="NJQ108" s="211"/>
      <c r="NJR108" s="212"/>
      <c r="NJS108" s="213"/>
      <c r="NJT108" s="214"/>
      <c r="NJU108" s="210"/>
      <c r="NJV108" s="210"/>
      <c r="NJW108" s="210"/>
      <c r="NJX108" s="210"/>
      <c r="NJY108" s="211"/>
      <c r="NJZ108" s="211"/>
      <c r="NKA108" s="211"/>
      <c r="NKB108" s="211"/>
      <c r="NKC108" s="211"/>
      <c r="NKD108" s="212"/>
      <c r="NKE108" s="213"/>
      <c r="NKF108" s="214"/>
      <c r="NKG108" s="210"/>
      <c r="NKH108" s="210"/>
      <c r="NKI108" s="210"/>
      <c r="NKJ108" s="210"/>
      <c r="NKK108" s="211"/>
      <c r="NKL108" s="211"/>
      <c r="NKM108" s="211"/>
      <c r="NKN108" s="211"/>
      <c r="NKO108" s="211"/>
      <c r="NKP108" s="212"/>
      <c r="NKQ108" s="213"/>
      <c r="NKR108" s="214"/>
      <c r="NKS108" s="210"/>
      <c r="NKT108" s="210"/>
      <c r="NKU108" s="210"/>
      <c r="NKV108" s="210"/>
      <c r="NKW108" s="211"/>
      <c r="NKX108" s="211"/>
      <c r="NKY108" s="211"/>
      <c r="NKZ108" s="211"/>
      <c r="NLA108" s="211"/>
      <c r="NLB108" s="212"/>
      <c r="NLC108" s="213"/>
      <c r="NLD108" s="214"/>
      <c r="NLE108" s="210"/>
      <c r="NLF108" s="210"/>
      <c r="NLG108" s="210"/>
      <c r="NLH108" s="210"/>
      <c r="NLI108" s="211"/>
      <c r="NLJ108" s="211"/>
      <c r="NLK108" s="211"/>
      <c r="NLL108" s="211"/>
      <c r="NLM108" s="211"/>
      <c r="NLN108" s="212"/>
      <c r="NLO108" s="213"/>
      <c r="NLP108" s="214"/>
      <c r="NLQ108" s="210"/>
      <c r="NLR108" s="210"/>
      <c r="NLS108" s="210"/>
      <c r="NLT108" s="210"/>
      <c r="NLU108" s="211"/>
      <c r="NLV108" s="211"/>
      <c r="NLW108" s="211"/>
      <c r="NLX108" s="211"/>
      <c r="NLY108" s="211"/>
      <c r="NLZ108" s="212"/>
      <c r="NMA108" s="213"/>
      <c r="NMB108" s="214"/>
      <c r="NMC108" s="210"/>
      <c r="NMD108" s="210"/>
      <c r="NME108" s="210"/>
      <c r="NMF108" s="210"/>
      <c r="NMG108" s="211"/>
      <c r="NMH108" s="211"/>
      <c r="NMI108" s="211"/>
      <c r="NMJ108" s="211"/>
      <c r="NMK108" s="211"/>
      <c r="NML108" s="212"/>
      <c r="NMM108" s="213"/>
      <c r="NMN108" s="214"/>
      <c r="NMO108" s="210"/>
      <c r="NMP108" s="210"/>
      <c r="NMQ108" s="210"/>
      <c r="NMR108" s="210"/>
      <c r="NMS108" s="211"/>
      <c r="NMT108" s="211"/>
      <c r="NMU108" s="211"/>
      <c r="NMV108" s="211"/>
      <c r="NMW108" s="211"/>
      <c r="NMX108" s="212"/>
      <c r="NMY108" s="213"/>
      <c r="NMZ108" s="214"/>
      <c r="NNA108" s="210"/>
      <c r="NNB108" s="210"/>
      <c r="NNC108" s="210"/>
      <c r="NND108" s="210"/>
      <c r="NNE108" s="211"/>
      <c r="NNF108" s="211"/>
      <c r="NNG108" s="211"/>
      <c r="NNH108" s="211"/>
      <c r="NNI108" s="211"/>
      <c r="NNJ108" s="212"/>
      <c r="NNK108" s="213"/>
      <c r="NNL108" s="214"/>
      <c r="NNM108" s="210"/>
      <c r="NNN108" s="210"/>
      <c r="NNO108" s="210"/>
      <c r="NNP108" s="210"/>
      <c r="NNQ108" s="211"/>
      <c r="NNR108" s="211"/>
      <c r="NNS108" s="211"/>
      <c r="NNT108" s="211"/>
      <c r="NNU108" s="211"/>
      <c r="NNV108" s="212"/>
      <c r="NNW108" s="213"/>
      <c r="NNX108" s="214"/>
      <c r="NNY108" s="210"/>
      <c r="NNZ108" s="210"/>
      <c r="NOA108" s="210"/>
      <c r="NOB108" s="210"/>
      <c r="NOC108" s="211"/>
      <c r="NOD108" s="211"/>
      <c r="NOE108" s="211"/>
      <c r="NOF108" s="211"/>
      <c r="NOG108" s="211"/>
      <c r="NOH108" s="212"/>
      <c r="NOI108" s="213"/>
      <c r="NOJ108" s="214"/>
      <c r="NOK108" s="210"/>
      <c r="NOL108" s="210"/>
      <c r="NOM108" s="210"/>
      <c r="NON108" s="210"/>
      <c r="NOO108" s="211"/>
      <c r="NOP108" s="211"/>
      <c r="NOQ108" s="211"/>
      <c r="NOR108" s="211"/>
      <c r="NOS108" s="211"/>
      <c r="NOT108" s="212"/>
      <c r="NOU108" s="213"/>
      <c r="NOV108" s="214"/>
      <c r="NOW108" s="210"/>
      <c r="NOX108" s="210"/>
      <c r="NOY108" s="210"/>
      <c r="NOZ108" s="210"/>
      <c r="NPA108" s="211"/>
      <c r="NPB108" s="211"/>
      <c r="NPC108" s="211"/>
      <c r="NPD108" s="211"/>
      <c r="NPE108" s="211"/>
      <c r="NPF108" s="212"/>
      <c r="NPG108" s="213"/>
      <c r="NPH108" s="214"/>
      <c r="NPI108" s="210"/>
      <c r="NPJ108" s="210"/>
      <c r="NPK108" s="210"/>
      <c r="NPL108" s="210"/>
      <c r="NPM108" s="211"/>
      <c r="NPN108" s="211"/>
      <c r="NPO108" s="211"/>
      <c r="NPP108" s="211"/>
      <c r="NPQ108" s="211"/>
      <c r="NPR108" s="212"/>
      <c r="NPS108" s="213"/>
      <c r="NPT108" s="214"/>
      <c r="NPU108" s="210"/>
      <c r="NPV108" s="210"/>
      <c r="NPW108" s="210"/>
      <c r="NPX108" s="210"/>
      <c r="NPY108" s="211"/>
      <c r="NPZ108" s="211"/>
      <c r="NQA108" s="211"/>
      <c r="NQB108" s="211"/>
      <c r="NQC108" s="211"/>
      <c r="NQD108" s="212"/>
      <c r="NQE108" s="213"/>
      <c r="NQF108" s="214"/>
      <c r="NQG108" s="210"/>
      <c r="NQH108" s="210"/>
      <c r="NQI108" s="210"/>
      <c r="NQJ108" s="210"/>
      <c r="NQK108" s="211"/>
      <c r="NQL108" s="211"/>
      <c r="NQM108" s="211"/>
      <c r="NQN108" s="211"/>
      <c r="NQO108" s="211"/>
      <c r="NQP108" s="212"/>
      <c r="NQQ108" s="213"/>
      <c r="NQR108" s="214"/>
      <c r="NQS108" s="210"/>
      <c r="NQT108" s="210"/>
      <c r="NQU108" s="210"/>
      <c r="NQV108" s="210"/>
      <c r="NQW108" s="211"/>
      <c r="NQX108" s="211"/>
      <c r="NQY108" s="211"/>
      <c r="NQZ108" s="211"/>
      <c r="NRA108" s="211"/>
      <c r="NRB108" s="212"/>
      <c r="NRC108" s="213"/>
      <c r="NRD108" s="214"/>
      <c r="NRE108" s="210"/>
      <c r="NRF108" s="210"/>
      <c r="NRG108" s="210"/>
      <c r="NRH108" s="210"/>
      <c r="NRI108" s="211"/>
      <c r="NRJ108" s="211"/>
      <c r="NRK108" s="211"/>
      <c r="NRL108" s="211"/>
      <c r="NRM108" s="211"/>
      <c r="NRN108" s="212"/>
      <c r="NRO108" s="213"/>
      <c r="NRP108" s="214"/>
      <c r="NRQ108" s="210"/>
      <c r="NRR108" s="210"/>
      <c r="NRS108" s="210"/>
      <c r="NRT108" s="210"/>
      <c r="NRU108" s="211"/>
      <c r="NRV108" s="211"/>
      <c r="NRW108" s="211"/>
      <c r="NRX108" s="211"/>
      <c r="NRY108" s="211"/>
      <c r="NRZ108" s="212"/>
      <c r="NSA108" s="213"/>
      <c r="NSB108" s="214"/>
      <c r="NSC108" s="210"/>
      <c r="NSD108" s="210"/>
      <c r="NSE108" s="210"/>
      <c r="NSF108" s="210"/>
      <c r="NSG108" s="211"/>
      <c r="NSH108" s="211"/>
      <c r="NSI108" s="211"/>
      <c r="NSJ108" s="211"/>
      <c r="NSK108" s="211"/>
      <c r="NSL108" s="212"/>
      <c r="NSM108" s="213"/>
      <c r="NSN108" s="214"/>
      <c r="NSO108" s="210"/>
      <c r="NSP108" s="210"/>
      <c r="NSQ108" s="210"/>
      <c r="NSR108" s="210"/>
      <c r="NSS108" s="211"/>
      <c r="NST108" s="211"/>
      <c r="NSU108" s="211"/>
      <c r="NSV108" s="211"/>
      <c r="NSW108" s="211"/>
      <c r="NSX108" s="212"/>
      <c r="NSY108" s="213"/>
      <c r="NSZ108" s="214"/>
      <c r="NTA108" s="210"/>
      <c r="NTB108" s="210"/>
      <c r="NTC108" s="210"/>
      <c r="NTD108" s="210"/>
      <c r="NTE108" s="211"/>
      <c r="NTF108" s="211"/>
      <c r="NTG108" s="211"/>
      <c r="NTH108" s="211"/>
      <c r="NTI108" s="211"/>
      <c r="NTJ108" s="212"/>
      <c r="NTK108" s="213"/>
      <c r="NTL108" s="214"/>
      <c r="NTM108" s="210"/>
      <c r="NTN108" s="210"/>
      <c r="NTO108" s="210"/>
      <c r="NTP108" s="210"/>
      <c r="NTQ108" s="211"/>
      <c r="NTR108" s="211"/>
      <c r="NTS108" s="211"/>
      <c r="NTT108" s="211"/>
      <c r="NTU108" s="211"/>
      <c r="NTV108" s="212"/>
      <c r="NTW108" s="213"/>
      <c r="NTX108" s="214"/>
      <c r="NTY108" s="210"/>
      <c r="NTZ108" s="210"/>
      <c r="NUA108" s="210"/>
      <c r="NUB108" s="210"/>
      <c r="NUC108" s="211"/>
      <c r="NUD108" s="211"/>
      <c r="NUE108" s="211"/>
      <c r="NUF108" s="211"/>
      <c r="NUG108" s="211"/>
      <c r="NUH108" s="212"/>
      <c r="NUI108" s="213"/>
      <c r="NUJ108" s="214"/>
      <c r="NUK108" s="210"/>
      <c r="NUL108" s="210"/>
      <c r="NUM108" s="210"/>
      <c r="NUN108" s="210"/>
      <c r="NUO108" s="211"/>
      <c r="NUP108" s="211"/>
      <c r="NUQ108" s="211"/>
      <c r="NUR108" s="211"/>
      <c r="NUS108" s="211"/>
      <c r="NUT108" s="212"/>
      <c r="NUU108" s="213"/>
      <c r="NUV108" s="214"/>
      <c r="NUW108" s="210"/>
      <c r="NUX108" s="210"/>
      <c r="NUY108" s="210"/>
      <c r="NUZ108" s="210"/>
      <c r="NVA108" s="211"/>
      <c r="NVB108" s="211"/>
      <c r="NVC108" s="211"/>
      <c r="NVD108" s="211"/>
      <c r="NVE108" s="211"/>
      <c r="NVF108" s="212"/>
      <c r="NVG108" s="213"/>
      <c r="NVH108" s="214"/>
      <c r="NVI108" s="210"/>
      <c r="NVJ108" s="210"/>
      <c r="NVK108" s="210"/>
      <c r="NVL108" s="210"/>
      <c r="NVM108" s="211"/>
      <c r="NVN108" s="211"/>
      <c r="NVO108" s="211"/>
      <c r="NVP108" s="211"/>
      <c r="NVQ108" s="211"/>
      <c r="NVR108" s="212"/>
      <c r="NVS108" s="213"/>
      <c r="NVT108" s="214"/>
      <c r="NVU108" s="210"/>
      <c r="NVV108" s="210"/>
      <c r="NVW108" s="210"/>
      <c r="NVX108" s="210"/>
      <c r="NVY108" s="211"/>
      <c r="NVZ108" s="211"/>
      <c r="NWA108" s="211"/>
      <c r="NWB108" s="211"/>
      <c r="NWC108" s="211"/>
      <c r="NWD108" s="212"/>
      <c r="NWE108" s="213"/>
      <c r="NWF108" s="214"/>
      <c r="NWG108" s="210"/>
      <c r="NWH108" s="210"/>
      <c r="NWI108" s="210"/>
      <c r="NWJ108" s="210"/>
      <c r="NWK108" s="211"/>
      <c r="NWL108" s="211"/>
      <c r="NWM108" s="211"/>
      <c r="NWN108" s="211"/>
      <c r="NWO108" s="211"/>
      <c r="NWP108" s="212"/>
      <c r="NWQ108" s="213"/>
      <c r="NWR108" s="214"/>
      <c r="NWS108" s="210"/>
      <c r="NWT108" s="210"/>
      <c r="NWU108" s="210"/>
      <c r="NWV108" s="210"/>
      <c r="NWW108" s="211"/>
      <c r="NWX108" s="211"/>
      <c r="NWY108" s="211"/>
      <c r="NWZ108" s="211"/>
      <c r="NXA108" s="211"/>
      <c r="NXB108" s="212"/>
      <c r="NXC108" s="213"/>
      <c r="NXD108" s="214"/>
      <c r="NXE108" s="210"/>
      <c r="NXF108" s="210"/>
      <c r="NXG108" s="210"/>
      <c r="NXH108" s="210"/>
      <c r="NXI108" s="211"/>
      <c r="NXJ108" s="211"/>
      <c r="NXK108" s="211"/>
      <c r="NXL108" s="211"/>
      <c r="NXM108" s="211"/>
      <c r="NXN108" s="212"/>
      <c r="NXO108" s="213"/>
      <c r="NXP108" s="214"/>
      <c r="NXQ108" s="210"/>
      <c r="NXR108" s="210"/>
      <c r="NXS108" s="210"/>
      <c r="NXT108" s="210"/>
      <c r="NXU108" s="211"/>
      <c r="NXV108" s="211"/>
      <c r="NXW108" s="211"/>
      <c r="NXX108" s="211"/>
      <c r="NXY108" s="211"/>
      <c r="NXZ108" s="212"/>
      <c r="NYA108" s="213"/>
      <c r="NYB108" s="214"/>
      <c r="NYC108" s="210"/>
      <c r="NYD108" s="210"/>
      <c r="NYE108" s="210"/>
      <c r="NYF108" s="210"/>
      <c r="NYG108" s="211"/>
      <c r="NYH108" s="211"/>
      <c r="NYI108" s="211"/>
      <c r="NYJ108" s="211"/>
      <c r="NYK108" s="211"/>
      <c r="NYL108" s="212"/>
      <c r="NYM108" s="213"/>
      <c r="NYN108" s="214"/>
      <c r="NYO108" s="210"/>
      <c r="NYP108" s="210"/>
      <c r="NYQ108" s="210"/>
      <c r="NYR108" s="210"/>
      <c r="NYS108" s="211"/>
      <c r="NYT108" s="211"/>
      <c r="NYU108" s="211"/>
      <c r="NYV108" s="211"/>
      <c r="NYW108" s="211"/>
      <c r="NYX108" s="212"/>
      <c r="NYY108" s="213"/>
      <c r="NYZ108" s="214"/>
      <c r="NZA108" s="210"/>
      <c r="NZB108" s="210"/>
      <c r="NZC108" s="210"/>
      <c r="NZD108" s="210"/>
      <c r="NZE108" s="211"/>
      <c r="NZF108" s="211"/>
      <c r="NZG108" s="211"/>
      <c r="NZH108" s="211"/>
      <c r="NZI108" s="211"/>
      <c r="NZJ108" s="212"/>
      <c r="NZK108" s="213"/>
      <c r="NZL108" s="214"/>
      <c r="NZM108" s="210"/>
      <c r="NZN108" s="210"/>
      <c r="NZO108" s="210"/>
      <c r="NZP108" s="210"/>
      <c r="NZQ108" s="211"/>
      <c r="NZR108" s="211"/>
      <c r="NZS108" s="211"/>
      <c r="NZT108" s="211"/>
      <c r="NZU108" s="211"/>
      <c r="NZV108" s="212"/>
      <c r="NZW108" s="213"/>
      <c r="NZX108" s="214"/>
      <c r="NZY108" s="210"/>
      <c r="NZZ108" s="210"/>
      <c r="OAA108" s="210"/>
      <c r="OAB108" s="210"/>
      <c r="OAC108" s="211"/>
      <c r="OAD108" s="211"/>
      <c r="OAE108" s="211"/>
      <c r="OAF108" s="211"/>
      <c r="OAG108" s="211"/>
      <c r="OAH108" s="212"/>
      <c r="OAI108" s="213"/>
      <c r="OAJ108" s="214"/>
      <c r="OAK108" s="210"/>
      <c r="OAL108" s="210"/>
      <c r="OAM108" s="210"/>
      <c r="OAN108" s="210"/>
      <c r="OAO108" s="211"/>
      <c r="OAP108" s="211"/>
      <c r="OAQ108" s="211"/>
      <c r="OAR108" s="211"/>
      <c r="OAS108" s="211"/>
      <c r="OAT108" s="212"/>
      <c r="OAU108" s="213"/>
      <c r="OAV108" s="214"/>
      <c r="OAW108" s="210"/>
      <c r="OAX108" s="210"/>
      <c r="OAY108" s="210"/>
      <c r="OAZ108" s="210"/>
      <c r="OBA108" s="211"/>
      <c r="OBB108" s="211"/>
      <c r="OBC108" s="211"/>
      <c r="OBD108" s="211"/>
      <c r="OBE108" s="211"/>
      <c r="OBF108" s="212"/>
      <c r="OBG108" s="213"/>
      <c r="OBH108" s="214"/>
      <c r="OBI108" s="210"/>
      <c r="OBJ108" s="210"/>
      <c r="OBK108" s="210"/>
      <c r="OBL108" s="210"/>
      <c r="OBM108" s="211"/>
      <c r="OBN108" s="211"/>
      <c r="OBO108" s="211"/>
      <c r="OBP108" s="211"/>
      <c r="OBQ108" s="211"/>
      <c r="OBR108" s="212"/>
      <c r="OBS108" s="213"/>
      <c r="OBT108" s="214"/>
      <c r="OBU108" s="210"/>
      <c r="OBV108" s="210"/>
      <c r="OBW108" s="210"/>
      <c r="OBX108" s="210"/>
      <c r="OBY108" s="211"/>
      <c r="OBZ108" s="211"/>
      <c r="OCA108" s="211"/>
      <c r="OCB108" s="211"/>
      <c r="OCC108" s="211"/>
      <c r="OCD108" s="212"/>
      <c r="OCE108" s="213"/>
      <c r="OCF108" s="214"/>
      <c r="OCG108" s="210"/>
      <c r="OCH108" s="210"/>
      <c r="OCI108" s="210"/>
      <c r="OCJ108" s="210"/>
      <c r="OCK108" s="211"/>
      <c r="OCL108" s="211"/>
      <c r="OCM108" s="211"/>
      <c r="OCN108" s="211"/>
      <c r="OCO108" s="211"/>
      <c r="OCP108" s="212"/>
      <c r="OCQ108" s="213"/>
      <c r="OCR108" s="214"/>
      <c r="OCS108" s="210"/>
      <c r="OCT108" s="210"/>
      <c r="OCU108" s="210"/>
      <c r="OCV108" s="210"/>
      <c r="OCW108" s="211"/>
      <c r="OCX108" s="211"/>
      <c r="OCY108" s="211"/>
      <c r="OCZ108" s="211"/>
      <c r="ODA108" s="211"/>
      <c r="ODB108" s="212"/>
      <c r="ODC108" s="213"/>
      <c r="ODD108" s="214"/>
      <c r="ODE108" s="210"/>
      <c r="ODF108" s="210"/>
      <c r="ODG108" s="210"/>
      <c r="ODH108" s="210"/>
      <c r="ODI108" s="211"/>
      <c r="ODJ108" s="211"/>
      <c r="ODK108" s="211"/>
      <c r="ODL108" s="211"/>
      <c r="ODM108" s="211"/>
      <c r="ODN108" s="212"/>
      <c r="ODO108" s="213"/>
      <c r="ODP108" s="214"/>
      <c r="ODQ108" s="210"/>
      <c r="ODR108" s="210"/>
      <c r="ODS108" s="210"/>
      <c r="ODT108" s="210"/>
      <c r="ODU108" s="211"/>
      <c r="ODV108" s="211"/>
      <c r="ODW108" s="211"/>
      <c r="ODX108" s="211"/>
      <c r="ODY108" s="211"/>
      <c r="ODZ108" s="212"/>
      <c r="OEA108" s="213"/>
      <c r="OEB108" s="214"/>
      <c r="OEC108" s="210"/>
      <c r="OED108" s="210"/>
      <c r="OEE108" s="210"/>
      <c r="OEF108" s="210"/>
      <c r="OEG108" s="211"/>
      <c r="OEH108" s="211"/>
      <c r="OEI108" s="211"/>
      <c r="OEJ108" s="211"/>
      <c r="OEK108" s="211"/>
      <c r="OEL108" s="212"/>
      <c r="OEM108" s="213"/>
      <c r="OEN108" s="214"/>
      <c r="OEO108" s="210"/>
      <c r="OEP108" s="210"/>
      <c r="OEQ108" s="210"/>
      <c r="OER108" s="210"/>
      <c r="OES108" s="211"/>
      <c r="OET108" s="211"/>
      <c r="OEU108" s="211"/>
      <c r="OEV108" s="211"/>
      <c r="OEW108" s="211"/>
      <c r="OEX108" s="212"/>
      <c r="OEY108" s="213"/>
      <c r="OEZ108" s="214"/>
      <c r="OFA108" s="210"/>
      <c r="OFB108" s="210"/>
      <c r="OFC108" s="210"/>
      <c r="OFD108" s="210"/>
      <c r="OFE108" s="211"/>
      <c r="OFF108" s="211"/>
      <c r="OFG108" s="211"/>
      <c r="OFH108" s="211"/>
      <c r="OFI108" s="211"/>
      <c r="OFJ108" s="212"/>
      <c r="OFK108" s="213"/>
      <c r="OFL108" s="214"/>
      <c r="OFM108" s="210"/>
      <c r="OFN108" s="210"/>
      <c r="OFO108" s="210"/>
      <c r="OFP108" s="210"/>
      <c r="OFQ108" s="211"/>
      <c r="OFR108" s="211"/>
      <c r="OFS108" s="211"/>
      <c r="OFT108" s="211"/>
      <c r="OFU108" s="211"/>
      <c r="OFV108" s="212"/>
      <c r="OFW108" s="213"/>
      <c r="OFX108" s="214"/>
      <c r="OFY108" s="210"/>
      <c r="OFZ108" s="210"/>
      <c r="OGA108" s="210"/>
      <c r="OGB108" s="210"/>
      <c r="OGC108" s="211"/>
      <c r="OGD108" s="211"/>
      <c r="OGE108" s="211"/>
      <c r="OGF108" s="211"/>
      <c r="OGG108" s="211"/>
      <c r="OGH108" s="212"/>
      <c r="OGI108" s="213"/>
      <c r="OGJ108" s="214"/>
      <c r="OGK108" s="210"/>
      <c r="OGL108" s="210"/>
      <c r="OGM108" s="210"/>
      <c r="OGN108" s="210"/>
      <c r="OGO108" s="211"/>
      <c r="OGP108" s="211"/>
      <c r="OGQ108" s="211"/>
      <c r="OGR108" s="211"/>
      <c r="OGS108" s="211"/>
      <c r="OGT108" s="212"/>
      <c r="OGU108" s="213"/>
      <c r="OGV108" s="214"/>
      <c r="OGW108" s="210"/>
      <c r="OGX108" s="210"/>
      <c r="OGY108" s="210"/>
      <c r="OGZ108" s="210"/>
      <c r="OHA108" s="211"/>
      <c r="OHB108" s="211"/>
      <c r="OHC108" s="211"/>
      <c r="OHD108" s="211"/>
      <c r="OHE108" s="211"/>
      <c r="OHF108" s="212"/>
      <c r="OHG108" s="213"/>
      <c r="OHH108" s="214"/>
      <c r="OHI108" s="210"/>
      <c r="OHJ108" s="210"/>
      <c r="OHK108" s="210"/>
      <c r="OHL108" s="210"/>
      <c r="OHM108" s="211"/>
      <c r="OHN108" s="211"/>
      <c r="OHO108" s="211"/>
      <c r="OHP108" s="211"/>
      <c r="OHQ108" s="211"/>
      <c r="OHR108" s="212"/>
      <c r="OHS108" s="213"/>
      <c r="OHT108" s="214"/>
      <c r="OHU108" s="210"/>
      <c r="OHV108" s="210"/>
      <c r="OHW108" s="210"/>
      <c r="OHX108" s="210"/>
      <c r="OHY108" s="211"/>
      <c r="OHZ108" s="211"/>
      <c r="OIA108" s="211"/>
      <c r="OIB108" s="211"/>
      <c r="OIC108" s="211"/>
      <c r="OID108" s="212"/>
      <c r="OIE108" s="213"/>
      <c r="OIF108" s="214"/>
      <c r="OIG108" s="210"/>
      <c r="OIH108" s="210"/>
      <c r="OII108" s="210"/>
      <c r="OIJ108" s="210"/>
      <c r="OIK108" s="211"/>
      <c r="OIL108" s="211"/>
      <c r="OIM108" s="211"/>
      <c r="OIN108" s="211"/>
      <c r="OIO108" s="211"/>
      <c r="OIP108" s="212"/>
      <c r="OIQ108" s="213"/>
      <c r="OIR108" s="214"/>
      <c r="OIS108" s="210"/>
      <c r="OIT108" s="210"/>
      <c r="OIU108" s="210"/>
      <c r="OIV108" s="210"/>
      <c r="OIW108" s="211"/>
      <c r="OIX108" s="211"/>
      <c r="OIY108" s="211"/>
      <c r="OIZ108" s="211"/>
      <c r="OJA108" s="211"/>
      <c r="OJB108" s="212"/>
      <c r="OJC108" s="213"/>
      <c r="OJD108" s="214"/>
      <c r="OJE108" s="210"/>
      <c r="OJF108" s="210"/>
      <c r="OJG108" s="210"/>
      <c r="OJH108" s="210"/>
      <c r="OJI108" s="211"/>
      <c r="OJJ108" s="211"/>
      <c r="OJK108" s="211"/>
      <c r="OJL108" s="211"/>
      <c r="OJM108" s="211"/>
      <c r="OJN108" s="212"/>
      <c r="OJO108" s="213"/>
      <c r="OJP108" s="214"/>
      <c r="OJQ108" s="210"/>
      <c r="OJR108" s="210"/>
      <c r="OJS108" s="210"/>
      <c r="OJT108" s="210"/>
      <c r="OJU108" s="211"/>
      <c r="OJV108" s="211"/>
      <c r="OJW108" s="211"/>
      <c r="OJX108" s="211"/>
      <c r="OJY108" s="211"/>
      <c r="OJZ108" s="212"/>
      <c r="OKA108" s="213"/>
      <c r="OKB108" s="214"/>
      <c r="OKC108" s="210"/>
      <c r="OKD108" s="210"/>
      <c r="OKE108" s="210"/>
      <c r="OKF108" s="210"/>
      <c r="OKG108" s="211"/>
      <c r="OKH108" s="211"/>
      <c r="OKI108" s="211"/>
      <c r="OKJ108" s="211"/>
      <c r="OKK108" s="211"/>
      <c r="OKL108" s="212"/>
      <c r="OKM108" s="213"/>
      <c r="OKN108" s="214"/>
      <c r="OKO108" s="210"/>
      <c r="OKP108" s="210"/>
      <c r="OKQ108" s="210"/>
      <c r="OKR108" s="210"/>
      <c r="OKS108" s="211"/>
      <c r="OKT108" s="211"/>
      <c r="OKU108" s="211"/>
      <c r="OKV108" s="211"/>
      <c r="OKW108" s="211"/>
      <c r="OKX108" s="212"/>
      <c r="OKY108" s="213"/>
      <c r="OKZ108" s="214"/>
      <c r="OLA108" s="210"/>
      <c r="OLB108" s="210"/>
      <c r="OLC108" s="210"/>
      <c r="OLD108" s="210"/>
      <c r="OLE108" s="211"/>
      <c r="OLF108" s="211"/>
      <c r="OLG108" s="211"/>
      <c r="OLH108" s="211"/>
      <c r="OLI108" s="211"/>
      <c r="OLJ108" s="212"/>
      <c r="OLK108" s="213"/>
      <c r="OLL108" s="214"/>
      <c r="OLM108" s="210"/>
      <c r="OLN108" s="210"/>
      <c r="OLO108" s="210"/>
      <c r="OLP108" s="210"/>
      <c r="OLQ108" s="211"/>
      <c r="OLR108" s="211"/>
      <c r="OLS108" s="211"/>
      <c r="OLT108" s="211"/>
      <c r="OLU108" s="211"/>
      <c r="OLV108" s="212"/>
      <c r="OLW108" s="213"/>
      <c r="OLX108" s="214"/>
      <c r="OLY108" s="210"/>
      <c r="OLZ108" s="210"/>
      <c r="OMA108" s="210"/>
      <c r="OMB108" s="210"/>
      <c r="OMC108" s="211"/>
      <c r="OMD108" s="211"/>
      <c r="OME108" s="211"/>
      <c r="OMF108" s="211"/>
      <c r="OMG108" s="211"/>
      <c r="OMH108" s="212"/>
      <c r="OMI108" s="213"/>
      <c r="OMJ108" s="214"/>
      <c r="OMK108" s="210"/>
      <c r="OML108" s="210"/>
      <c r="OMM108" s="210"/>
      <c r="OMN108" s="210"/>
      <c r="OMO108" s="211"/>
      <c r="OMP108" s="211"/>
      <c r="OMQ108" s="211"/>
      <c r="OMR108" s="211"/>
      <c r="OMS108" s="211"/>
      <c r="OMT108" s="212"/>
      <c r="OMU108" s="213"/>
      <c r="OMV108" s="214"/>
      <c r="OMW108" s="210"/>
      <c r="OMX108" s="210"/>
      <c r="OMY108" s="210"/>
      <c r="OMZ108" s="210"/>
      <c r="ONA108" s="211"/>
      <c r="ONB108" s="211"/>
      <c r="ONC108" s="211"/>
      <c r="OND108" s="211"/>
      <c r="ONE108" s="211"/>
      <c r="ONF108" s="212"/>
      <c r="ONG108" s="213"/>
      <c r="ONH108" s="214"/>
      <c r="ONI108" s="210"/>
      <c r="ONJ108" s="210"/>
      <c r="ONK108" s="210"/>
      <c r="ONL108" s="210"/>
      <c r="ONM108" s="211"/>
      <c r="ONN108" s="211"/>
      <c r="ONO108" s="211"/>
      <c r="ONP108" s="211"/>
      <c r="ONQ108" s="211"/>
      <c r="ONR108" s="212"/>
      <c r="ONS108" s="213"/>
      <c r="ONT108" s="214"/>
      <c r="ONU108" s="210"/>
      <c r="ONV108" s="210"/>
      <c r="ONW108" s="210"/>
      <c r="ONX108" s="210"/>
      <c r="ONY108" s="211"/>
      <c r="ONZ108" s="211"/>
      <c r="OOA108" s="211"/>
      <c r="OOB108" s="211"/>
      <c r="OOC108" s="211"/>
      <c r="OOD108" s="212"/>
      <c r="OOE108" s="213"/>
      <c r="OOF108" s="214"/>
      <c r="OOG108" s="210"/>
      <c r="OOH108" s="210"/>
      <c r="OOI108" s="210"/>
      <c r="OOJ108" s="210"/>
      <c r="OOK108" s="211"/>
      <c r="OOL108" s="211"/>
      <c r="OOM108" s="211"/>
      <c r="OON108" s="211"/>
      <c r="OOO108" s="211"/>
      <c r="OOP108" s="212"/>
      <c r="OOQ108" s="213"/>
      <c r="OOR108" s="214"/>
      <c r="OOS108" s="210"/>
      <c r="OOT108" s="210"/>
      <c r="OOU108" s="210"/>
      <c r="OOV108" s="210"/>
      <c r="OOW108" s="211"/>
      <c r="OOX108" s="211"/>
      <c r="OOY108" s="211"/>
      <c r="OOZ108" s="211"/>
      <c r="OPA108" s="211"/>
      <c r="OPB108" s="212"/>
      <c r="OPC108" s="213"/>
      <c r="OPD108" s="214"/>
      <c r="OPE108" s="210"/>
      <c r="OPF108" s="210"/>
      <c r="OPG108" s="210"/>
      <c r="OPH108" s="210"/>
      <c r="OPI108" s="211"/>
      <c r="OPJ108" s="211"/>
      <c r="OPK108" s="211"/>
      <c r="OPL108" s="211"/>
      <c r="OPM108" s="211"/>
      <c r="OPN108" s="212"/>
      <c r="OPO108" s="213"/>
      <c r="OPP108" s="214"/>
      <c r="OPQ108" s="210"/>
      <c r="OPR108" s="210"/>
      <c r="OPS108" s="210"/>
      <c r="OPT108" s="210"/>
      <c r="OPU108" s="211"/>
      <c r="OPV108" s="211"/>
      <c r="OPW108" s="211"/>
      <c r="OPX108" s="211"/>
      <c r="OPY108" s="211"/>
      <c r="OPZ108" s="212"/>
      <c r="OQA108" s="213"/>
      <c r="OQB108" s="214"/>
      <c r="OQC108" s="210"/>
      <c r="OQD108" s="210"/>
      <c r="OQE108" s="210"/>
      <c r="OQF108" s="210"/>
      <c r="OQG108" s="211"/>
      <c r="OQH108" s="211"/>
      <c r="OQI108" s="211"/>
      <c r="OQJ108" s="211"/>
      <c r="OQK108" s="211"/>
      <c r="OQL108" s="212"/>
      <c r="OQM108" s="213"/>
      <c r="OQN108" s="214"/>
      <c r="OQO108" s="210"/>
      <c r="OQP108" s="210"/>
      <c r="OQQ108" s="210"/>
      <c r="OQR108" s="210"/>
      <c r="OQS108" s="211"/>
      <c r="OQT108" s="211"/>
      <c r="OQU108" s="211"/>
      <c r="OQV108" s="211"/>
      <c r="OQW108" s="211"/>
      <c r="OQX108" s="212"/>
      <c r="OQY108" s="213"/>
      <c r="OQZ108" s="214"/>
      <c r="ORA108" s="210"/>
      <c r="ORB108" s="210"/>
      <c r="ORC108" s="210"/>
      <c r="ORD108" s="210"/>
      <c r="ORE108" s="211"/>
      <c r="ORF108" s="211"/>
      <c r="ORG108" s="211"/>
      <c r="ORH108" s="211"/>
      <c r="ORI108" s="211"/>
      <c r="ORJ108" s="212"/>
      <c r="ORK108" s="213"/>
      <c r="ORL108" s="214"/>
      <c r="ORM108" s="210"/>
      <c r="ORN108" s="210"/>
      <c r="ORO108" s="210"/>
      <c r="ORP108" s="210"/>
      <c r="ORQ108" s="211"/>
      <c r="ORR108" s="211"/>
      <c r="ORS108" s="211"/>
      <c r="ORT108" s="211"/>
      <c r="ORU108" s="211"/>
      <c r="ORV108" s="212"/>
      <c r="ORW108" s="213"/>
      <c r="ORX108" s="214"/>
      <c r="ORY108" s="210"/>
      <c r="ORZ108" s="210"/>
      <c r="OSA108" s="210"/>
      <c r="OSB108" s="210"/>
      <c r="OSC108" s="211"/>
      <c r="OSD108" s="211"/>
      <c r="OSE108" s="211"/>
      <c r="OSF108" s="211"/>
      <c r="OSG108" s="211"/>
      <c r="OSH108" s="212"/>
      <c r="OSI108" s="213"/>
      <c r="OSJ108" s="214"/>
      <c r="OSK108" s="210"/>
      <c r="OSL108" s="210"/>
      <c r="OSM108" s="210"/>
      <c r="OSN108" s="210"/>
      <c r="OSO108" s="211"/>
      <c r="OSP108" s="211"/>
      <c r="OSQ108" s="211"/>
      <c r="OSR108" s="211"/>
      <c r="OSS108" s="211"/>
      <c r="OST108" s="212"/>
      <c r="OSU108" s="213"/>
      <c r="OSV108" s="214"/>
      <c r="OSW108" s="210"/>
      <c r="OSX108" s="210"/>
      <c r="OSY108" s="210"/>
      <c r="OSZ108" s="210"/>
      <c r="OTA108" s="211"/>
      <c r="OTB108" s="211"/>
      <c r="OTC108" s="211"/>
      <c r="OTD108" s="211"/>
      <c r="OTE108" s="211"/>
      <c r="OTF108" s="212"/>
      <c r="OTG108" s="213"/>
      <c r="OTH108" s="214"/>
      <c r="OTI108" s="210"/>
      <c r="OTJ108" s="210"/>
      <c r="OTK108" s="210"/>
      <c r="OTL108" s="210"/>
      <c r="OTM108" s="211"/>
      <c r="OTN108" s="211"/>
      <c r="OTO108" s="211"/>
      <c r="OTP108" s="211"/>
      <c r="OTQ108" s="211"/>
      <c r="OTR108" s="212"/>
      <c r="OTS108" s="213"/>
      <c r="OTT108" s="214"/>
      <c r="OTU108" s="210"/>
      <c r="OTV108" s="210"/>
      <c r="OTW108" s="210"/>
      <c r="OTX108" s="210"/>
      <c r="OTY108" s="211"/>
      <c r="OTZ108" s="211"/>
      <c r="OUA108" s="211"/>
      <c r="OUB108" s="211"/>
      <c r="OUC108" s="211"/>
      <c r="OUD108" s="212"/>
      <c r="OUE108" s="213"/>
      <c r="OUF108" s="214"/>
      <c r="OUG108" s="210"/>
      <c r="OUH108" s="210"/>
      <c r="OUI108" s="210"/>
      <c r="OUJ108" s="210"/>
      <c r="OUK108" s="211"/>
      <c r="OUL108" s="211"/>
      <c r="OUM108" s="211"/>
      <c r="OUN108" s="211"/>
      <c r="OUO108" s="211"/>
      <c r="OUP108" s="212"/>
      <c r="OUQ108" s="213"/>
      <c r="OUR108" s="214"/>
      <c r="OUS108" s="210"/>
      <c r="OUT108" s="210"/>
      <c r="OUU108" s="210"/>
      <c r="OUV108" s="210"/>
      <c r="OUW108" s="211"/>
      <c r="OUX108" s="211"/>
      <c r="OUY108" s="211"/>
      <c r="OUZ108" s="211"/>
      <c r="OVA108" s="211"/>
      <c r="OVB108" s="212"/>
      <c r="OVC108" s="213"/>
      <c r="OVD108" s="214"/>
      <c r="OVE108" s="210"/>
      <c r="OVF108" s="210"/>
      <c r="OVG108" s="210"/>
      <c r="OVH108" s="210"/>
      <c r="OVI108" s="211"/>
      <c r="OVJ108" s="211"/>
      <c r="OVK108" s="211"/>
      <c r="OVL108" s="211"/>
      <c r="OVM108" s="211"/>
      <c r="OVN108" s="212"/>
      <c r="OVO108" s="213"/>
      <c r="OVP108" s="214"/>
      <c r="OVQ108" s="210"/>
      <c r="OVR108" s="210"/>
      <c r="OVS108" s="210"/>
      <c r="OVT108" s="210"/>
      <c r="OVU108" s="211"/>
      <c r="OVV108" s="211"/>
      <c r="OVW108" s="211"/>
      <c r="OVX108" s="211"/>
      <c r="OVY108" s="211"/>
      <c r="OVZ108" s="212"/>
      <c r="OWA108" s="213"/>
      <c r="OWB108" s="214"/>
      <c r="OWC108" s="210"/>
      <c r="OWD108" s="210"/>
      <c r="OWE108" s="210"/>
      <c r="OWF108" s="210"/>
      <c r="OWG108" s="211"/>
      <c r="OWH108" s="211"/>
      <c r="OWI108" s="211"/>
      <c r="OWJ108" s="211"/>
      <c r="OWK108" s="211"/>
      <c r="OWL108" s="212"/>
      <c r="OWM108" s="213"/>
      <c r="OWN108" s="214"/>
      <c r="OWO108" s="210"/>
      <c r="OWP108" s="210"/>
      <c r="OWQ108" s="210"/>
      <c r="OWR108" s="210"/>
      <c r="OWS108" s="211"/>
      <c r="OWT108" s="211"/>
      <c r="OWU108" s="211"/>
      <c r="OWV108" s="211"/>
      <c r="OWW108" s="211"/>
      <c r="OWX108" s="212"/>
      <c r="OWY108" s="213"/>
      <c r="OWZ108" s="214"/>
      <c r="OXA108" s="210"/>
      <c r="OXB108" s="210"/>
      <c r="OXC108" s="210"/>
      <c r="OXD108" s="210"/>
      <c r="OXE108" s="211"/>
      <c r="OXF108" s="211"/>
      <c r="OXG108" s="211"/>
      <c r="OXH108" s="211"/>
      <c r="OXI108" s="211"/>
      <c r="OXJ108" s="212"/>
      <c r="OXK108" s="213"/>
      <c r="OXL108" s="214"/>
      <c r="OXM108" s="210"/>
      <c r="OXN108" s="210"/>
      <c r="OXO108" s="210"/>
      <c r="OXP108" s="210"/>
      <c r="OXQ108" s="211"/>
      <c r="OXR108" s="211"/>
      <c r="OXS108" s="211"/>
      <c r="OXT108" s="211"/>
      <c r="OXU108" s="211"/>
      <c r="OXV108" s="212"/>
      <c r="OXW108" s="213"/>
      <c r="OXX108" s="214"/>
      <c r="OXY108" s="210"/>
      <c r="OXZ108" s="210"/>
      <c r="OYA108" s="210"/>
      <c r="OYB108" s="210"/>
      <c r="OYC108" s="211"/>
      <c r="OYD108" s="211"/>
      <c r="OYE108" s="211"/>
      <c r="OYF108" s="211"/>
      <c r="OYG108" s="211"/>
      <c r="OYH108" s="212"/>
      <c r="OYI108" s="213"/>
      <c r="OYJ108" s="214"/>
      <c r="OYK108" s="210"/>
      <c r="OYL108" s="210"/>
      <c r="OYM108" s="210"/>
      <c r="OYN108" s="210"/>
      <c r="OYO108" s="211"/>
      <c r="OYP108" s="211"/>
      <c r="OYQ108" s="211"/>
      <c r="OYR108" s="211"/>
      <c r="OYS108" s="211"/>
      <c r="OYT108" s="212"/>
      <c r="OYU108" s="213"/>
      <c r="OYV108" s="214"/>
      <c r="OYW108" s="210"/>
      <c r="OYX108" s="210"/>
      <c r="OYY108" s="210"/>
      <c r="OYZ108" s="210"/>
      <c r="OZA108" s="211"/>
      <c r="OZB108" s="211"/>
      <c r="OZC108" s="211"/>
      <c r="OZD108" s="211"/>
      <c r="OZE108" s="211"/>
      <c r="OZF108" s="212"/>
      <c r="OZG108" s="213"/>
      <c r="OZH108" s="214"/>
      <c r="OZI108" s="210"/>
      <c r="OZJ108" s="210"/>
      <c r="OZK108" s="210"/>
      <c r="OZL108" s="210"/>
      <c r="OZM108" s="211"/>
      <c r="OZN108" s="211"/>
      <c r="OZO108" s="211"/>
      <c r="OZP108" s="211"/>
      <c r="OZQ108" s="211"/>
      <c r="OZR108" s="212"/>
      <c r="OZS108" s="213"/>
      <c r="OZT108" s="214"/>
      <c r="OZU108" s="210"/>
      <c r="OZV108" s="210"/>
      <c r="OZW108" s="210"/>
      <c r="OZX108" s="210"/>
      <c r="OZY108" s="211"/>
      <c r="OZZ108" s="211"/>
      <c r="PAA108" s="211"/>
      <c r="PAB108" s="211"/>
      <c r="PAC108" s="211"/>
      <c r="PAD108" s="212"/>
      <c r="PAE108" s="213"/>
      <c r="PAF108" s="214"/>
      <c r="PAG108" s="210"/>
      <c r="PAH108" s="210"/>
      <c r="PAI108" s="210"/>
      <c r="PAJ108" s="210"/>
      <c r="PAK108" s="211"/>
      <c r="PAL108" s="211"/>
      <c r="PAM108" s="211"/>
      <c r="PAN108" s="211"/>
      <c r="PAO108" s="211"/>
      <c r="PAP108" s="212"/>
      <c r="PAQ108" s="213"/>
      <c r="PAR108" s="214"/>
      <c r="PAS108" s="210"/>
      <c r="PAT108" s="210"/>
      <c r="PAU108" s="210"/>
      <c r="PAV108" s="210"/>
      <c r="PAW108" s="211"/>
      <c r="PAX108" s="211"/>
      <c r="PAY108" s="211"/>
      <c r="PAZ108" s="211"/>
      <c r="PBA108" s="211"/>
      <c r="PBB108" s="212"/>
      <c r="PBC108" s="213"/>
      <c r="PBD108" s="214"/>
      <c r="PBE108" s="210"/>
      <c r="PBF108" s="210"/>
      <c r="PBG108" s="210"/>
      <c r="PBH108" s="210"/>
      <c r="PBI108" s="211"/>
      <c r="PBJ108" s="211"/>
      <c r="PBK108" s="211"/>
      <c r="PBL108" s="211"/>
      <c r="PBM108" s="211"/>
      <c r="PBN108" s="212"/>
      <c r="PBO108" s="213"/>
      <c r="PBP108" s="214"/>
      <c r="PBQ108" s="210"/>
      <c r="PBR108" s="210"/>
      <c r="PBS108" s="210"/>
      <c r="PBT108" s="210"/>
      <c r="PBU108" s="211"/>
      <c r="PBV108" s="211"/>
      <c r="PBW108" s="211"/>
      <c r="PBX108" s="211"/>
      <c r="PBY108" s="211"/>
      <c r="PBZ108" s="212"/>
      <c r="PCA108" s="213"/>
      <c r="PCB108" s="214"/>
      <c r="PCC108" s="210"/>
      <c r="PCD108" s="210"/>
      <c r="PCE108" s="210"/>
      <c r="PCF108" s="210"/>
      <c r="PCG108" s="211"/>
      <c r="PCH108" s="211"/>
      <c r="PCI108" s="211"/>
      <c r="PCJ108" s="211"/>
      <c r="PCK108" s="211"/>
      <c r="PCL108" s="212"/>
      <c r="PCM108" s="213"/>
      <c r="PCN108" s="214"/>
      <c r="PCO108" s="210"/>
      <c r="PCP108" s="210"/>
      <c r="PCQ108" s="210"/>
      <c r="PCR108" s="210"/>
      <c r="PCS108" s="211"/>
      <c r="PCT108" s="211"/>
      <c r="PCU108" s="211"/>
      <c r="PCV108" s="211"/>
      <c r="PCW108" s="211"/>
      <c r="PCX108" s="212"/>
      <c r="PCY108" s="213"/>
      <c r="PCZ108" s="214"/>
      <c r="PDA108" s="210"/>
      <c r="PDB108" s="210"/>
      <c r="PDC108" s="210"/>
      <c r="PDD108" s="210"/>
      <c r="PDE108" s="211"/>
      <c r="PDF108" s="211"/>
      <c r="PDG108" s="211"/>
      <c r="PDH108" s="211"/>
      <c r="PDI108" s="211"/>
      <c r="PDJ108" s="212"/>
      <c r="PDK108" s="213"/>
      <c r="PDL108" s="214"/>
      <c r="PDM108" s="210"/>
      <c r="PDN108" s="210"/>
      <c r="PDO108" s="210"/>
      <c r="PDP108" s="210"/>
      <c r="PDQ108" s="211"/>
      <c r="PDR108" s="211"/>
      <c r="PDS108" s="211"/>
      <c r="PDT108" s="211"/>
      <c r="PDU108" s="211"/>
      <c r="PDV108" s="212"/>
      <c r="PDW108" s="213"/>
      <c r="PDX108" s="214"/>
      <c r="PDY108" s="210"/>
      <c r="PDZ108" s="210"/>
      <c r="PEA108" s="210"/>
      <c r="PEB108" s="210"/>
      <c r="PEC108" s="211"/>
      <c r="PED108" s="211"/>
      <c r="PEE108" s="211"/>
      <c r="PEF108" s="211"/>
      <c r="PEG108" s="211"/>
      <c r="PEH108" s="212"/>
      <c r="PEI108" s="213"/>
      <c r="PEJ108" s="214"/>
      <c r="PEK108" s="210"/>
      <c r="PEL108" s="210"/>
      <c r="PEM108" s="210"/>
      <c r="PEN108" s="210"/>
      <c r="PEO108" s="211"/>
      <c r="PEP108" s="211"/>
      <c r="PEQ108" s="211"/>
      <c r="PER108" s="211"/>
      <c r="PES108" s="211"/>
      <c r="PET108" s="212"/>
      <c r="PEU108" s="213"/>
      <c r="PEV108" s="214"/>
      <c r="PEW108" s="210"/>
      <c r="PEX108" s="210"/>
      <c r="PEY108" s="210"/>
      <c r="PEZ108" s="210"/>
      <c r="PFA108" s="211"/>
      <c r="PFB108" s="211"/>
      <c r="PFC108" s="211"/>
      <c r="PFD108" s="211"/>
      <c r="PFE108" s="211"/>
      <c r="PFF108" s="212"/>
      <c r="PFG108" s="213"/>
      <c r="PFH108" s="214"/>
      <c r="PFI108" s="210"/>
      <c r="PFJ108" s="210"/>
      <c r="PFK108" s="210"/>
      <c r="PFL108" s="210"/>
      <c r="PFM108" s="211"/>
      <c r="PFN108" s="211"/>
      <c r="PFO108" s="211"/>
      <c r="PFP108" s="211"/>
      <c r="PFQ108" s="211"/>
      <c r="PFR108" s="212"/>
      <c r="PFS108" s="213"/>
      <c r="PFT108" s="214"/>
      <c r="PFU108" s="210"/>
      <c r="PFV108" s="210"/>
      <c r="PFW108" s="210"/>
      <c r="PFX108" s="210"/>
      <c r="PFY108" s="211"/>
      <c r="PFZ108" s="211"/>
      <c r="PGA108" s="211"/>
      <c r="PGB108" s="211"/>
      <c r="PGC108" s="211"/>
      <c r="PGD108" s="212"/>
      <c r="PGE108" s="213"/>
      <c r="PGF108" s="214"/>
      <c r="PGG108" s="210"/>
      <c r="PGH108" s="210"/>
      <c r="PGI108" s="210"/>
      <c r="PGJ108" s="210"/>
      <c r="PGK108" s="211"/>
      <c r="PGL108" s="211"/>
      <c r="PGM108" s="211"/>
      <c r="PGN108" s="211"/>
      <c r="PGO108" s="211"/>
      <c r="PGP108" s="212"/>
      <c r="PGQ108" s="213"/>
      <c r="PGR108" s="214"/>
      <c r="PGS108" s="210"/>
      <c r="PGT108" s="210"/>
      <c r="PGU108" s="210"/>
      <c r="PGV108" s="210"/>
      <c r="PGW108" s="211"/>
      <c r="PGX108" s="211"/>
      <c r="PGY108" s="211"/>
      <c r="PGZ108" s="211"/>
      <c r="PHA108" s="211"/>
      <c r="PHB108" s="212"/>
      <c r="PHC108" s="213"/>
      <c r="PHD108" s="214"/>
      <c r="PHE108" s="210"/>
      <c r="PHF108" s="210"/>
      <c r="PHG108" s="210"/>
      <c r="PHH108" s="210"/>
      <c r="PHI108" s="211"/>
      <c r="PHJ108" s="211"/>
      <c r="PHK108" s="211"/>
      <c r="PHL108" s="211"/>
      <c r="PHM108" s="211"/>
      <c r="PHN108" s="212"/>
      <c r="PHO108" s="213"/>
      <c r="PHP108" s="214"/>
      <c r="PHQ108" s="210"/>
      <c r="PHR108" s="210"/>
      <c r="PHS108" s="210"/>
      <c r="PHT108" s="210"/>
      <c r="PHU108" s="211"/>
      <c r="PHV108" s="211"/>
      <c r="PHW108" s="211"/>
      <c r="PHX108" s="211"/>
      <c r="PHY108" s="211"/>
      <c r="PHZ108" s="212"/>
      <c r="PIA108" s="213"/>
      <c r="PIB108" s="214"/>
      <c r="PIC108" s="210"/>
      <c r="PID108" s="210"/>
      <c r="PIE108" s="210"/>
      <c r="PIF108" s="210"/>
      <c r="PIG108" s="211"/>
      <c r="PIH108" s="211"/>
      <c r="PII108" s="211"/>
      <c r="PIJ108" s="211"/>
      <c r="PIK108" s="211"/>
      <c r="PIL108" s="212"/>
      <c r="PIM108" s="213"/>
      <c r="PIN108" s="214"/>
      <c r="PIO108" s="210"/>
      <c r="PIP108" s="210"/>
      <c r="PIQ108" s="210"/>
      <c r="PIR108" s="210"/>
      <c r="PIS108" s="211"/>
      <c r="PIT108" s="211"/>
      <c r="PIU108" s="211"/>
      <c r="PIV108" s="211"/>
      <c r="PIW108" s="211"/>
      <c r="PIX108" s="212"/>
      <c r="PIY108" s="213"/>
      <c r="PIZ108" s="214"/>
      <c r="PJA108" s="210"/>
      <c r="PJB108" s="210"/>
      <c r="PJC108" s="210"/>
      <c r="PJD108" s="210"/>
      <c r="PJE108" s="211"/>
      <c r="PJF108" s="211"/>
      <c r="PJG108" s="211"/>
      <c r="PJH108" s="211"/>
      <c r="PJI108" s="211"/>
      <c r="PJJ108" s="212"/>
      <c r="PJK108" s="213"/>
      <c r="PJL108" s="214"/>
      <c r="PJM108" s="210"/>
      <c r="PJN108" s="210"/>
      <c r="PJO108" s="210"/>
      <c r="PJP108" s="210"/>
      <c r="PJQ108" s="211"/>
      <c r="PJR108" s="211"/>
      <c r="PJS108" s="211"/>
      <c r="PJT108" s="211"/>
      <c r="PJU108" s="211"/>
      <c r="PJV108" s="212"/>
      <c r="PJW108" s="213"/>
      <c r="PJX108" s="214"/>
      <c r="PJY108" s="210"/>
      <c r="PJZ108" s="210"/>
      <c r="PKA108" s="210"/>
      <c r="PKB108" s="210"/>
      <c r="PKC108" s="211"/>
      <c r="PKD108" s="211"/>
      <c r="PKE108" s="211"/>
      <c r="PKF108" s="211"/>
      <c r="PKG108" s="211"/>
      <c r="PKH108" s="212"/>
      <c r="PKI108" s="213"/>
      <c r="PKJ108" s="214"/>
      <c r="PKK108" s="210"/>
      <c r="PKL108" s="210"/>
      <c r="PKM108" s="210"/>
      <c r="PKN108" s="210"/>
      <c r="PKO108" s="211"/>
      <c r="PKP108" s="211"/>
      <c r="PKQ108" s="211"/>
      <c r="PKR108" s="211"/>
      <c r="PKS108" s="211"/>
      <c r="PKT108" s="212"/>
      <c r="PKU108" s="213"/>
      <c r="PKV108" s="214"/>
      <c r="PKW108" s="210"/>
      <c r="PKX108" s="210"/>
      <c r="PKY108" s="210"/>
      <c r="PKZ108" s="210"/>
      <c r="PLA108" s="211"/>
      <c r="PLB108" s="211"/>
      <c r="PLC108" s="211"/>
      <c r="PLD108" s="211"/>
      <c r="PLE108" s="211"/>
      <c r="PLF108" s="212"/>
      <c r="PLG108" s="213"/>
      <c r="PLH108" s="214"/>
      <c r="PLI108" s="210"/>
      <c r="PLJ108" s="210"/>
      <c r="PLK108" s="210"/>
      <c r="PLL108" s="210"/>
      <c r="PLM108" s="211"/>
      <c r="PLN108" s="211"/>
      <c r="PLO108" s="211"/>
      <c r="PLP108" s="211"/>
      <c r="PLQ108" s="211"/>
      <c r="PLR108" s="212"/>
      <c r="PLS108" s="213"/>
      <c r="PLT108" s="214"/>
      <c r="PLU108" s="210"/>
      <c r="PLV108" s="210"/>
      <c r="PLW108" s="210"/>
      <c r="PLX108" s="210"/>
      <c r="PLY108" s="211"/>
      <c r="PLZ108" s="211"/>
      <c r="PMA108" s="211"/>
      <c r="PMB108" s="211"/>
      <c r="PMC108" s="211"/>
      <c r="PMD108" s="212"/>
      <c r="PME108" s="213"/>
      <c r="PMF108" s="214"/>
      <c r="PMG108" s="210"/>
      <c r="PMH108" s="210"/>
      <c r="PMI108" s="210"/>
      <c r="PMJ108" s="210"/>
      <c r="PMK108" s="211"/>
      <c r="PML108" s="211"/>
      <c r="PMM108" s="211"/>
      <c r="PMN108" s="211"/>
      <c r="PMO108" s="211"/>
      <c r="PMP108" s="212"/>
      <c r="PMQ108" s="213"/>
      <c r="PMR108" s="214"/>
      <c r="PMS108" s="210"/>
      <c r="PMT108" s="210"/>
      <c r="PMU108" s="210"/>
      <c r="PMV108" s="210"/>
      <c r="PMW108" s="211"/>
      <c r="PMX108" s="211"/>
      <c r="PMY108" s="211"/>
      <c r="PMZ108" s="211"/>
      <c r="PNA108" s="211"/>
      <c r="PNB108" s="212"/>
      <c r="PNC108" s="213"/>
      <c r="PND108" s="214"/>
      <c r="PNE108" s="210"/>
      <c r="PNF108" s="210"/>
      <c r="PNG108" s="210"/>
      <c r="PNH108" s="210"/>
      <c r="PNI108" s="211"/>
      <c r="PNJ108" s="211"/>
      <c r="PNK108" s="211"/>
      <c r="PNL108" s="211"/>
      <c r="PNM108" s="211"/>
      <c r="PNN108" s="212"/>
      <c r="PNO108" s="213"/>
      <c r="PNP108" s="214"/>
      <c r="PNQ108" s="210"/>
      <c r="PNR108" s="210"/>
      <c r="PNS108" s="210"/>
      <c r="PNT108" s="210"/>
      <c r="PNU108" s="211"/>
      <c r="PNV108" s="211"/>
      <c r="PNW108" s="211"/>
      <c r="PNX108" s="211"/>
      <c r="PNY108" s="211"/>
      <c r="PNZ108" s="212"/>
      <c r="POA108" s="213"/>
      <c r="POB108" s="214"/>
      <c r="POC108" s="210"/>
      <c r="POD108" s="210"/>
      <c r="POE108" s="210"/>
      <c r="POF108" s="210"/>
      <c r="POG108" s="211"/>
      <c r="POH108" s="211"/>
      <c r="POI108" s="211"/>
      <c r="POJ108" s="211"/>
      <c r="POK108" s="211"/>
      <c r="POL108" s="212"/>
      <c r="POM108" s="213"/>
      <c r="PON108" s="214"/>
      <c r="POO108" s="210"/>
      <c r="POP108" s="210"/>
      <c r="POQ108" s="210"/>
      <c r="POR108" s="210"/>
      <c r="POS108" s="211"/>
      <c r="POT108" s="211"/>
      <c r="POU108" s="211"/>
      <c r="POV108" s="211"/>
      <c r="POW108" s="211"/>
      <c r="POX108" s="212"/>
      <c r="POY108" s="213"/>
      <c r="POZ108" s="214"/>
      <c r="PPA108" s="210"/>
      <c r="PPB108" s="210"/>
      <c r="PPC108" s="210"/>
      <c r="PPD108" s="210"/>
      <c r="PPE108" s="211"/>
      <c r="PPF108" s="211"/>
      <c r="PPG108" s="211"/>
      <c r="PPH108" s="211"/>
      <c r="PPI108" s="211"/>
      <c r="PPJ108" s="212"/>
      <c r="PPK108" s="213"/>
      <c r="PPL108" s="214"/>
      <c r="PPM108" s="210"/>
      <c r="PPN108" s="210"/>
      <c r="PPO108" s="210"/>
      <c r="PPP108" s="210"/>
      <c r="PPQ108" s="211"/>
      <c r="PPR108" s="211"/>
      <c r="PPS108" s="211"/>
      <c r="PPT108" s="211"/>
      <c r="PPU108" s="211"/>
      <c r="PPV108" s="212"/>
      <c r="PPW108" s="213"/>
      <c r="PPX108" s="214"/>
      <c r="PPY108" s="210"/>
      <c r="PPZ108" s="210"/>
      <c r="PQA108" s="210"/>
      <c r="PQB108" s="210"/>
      <c r="PQC108" s="211"/>
      <c r="PQD108" s="211"/>
      <c r="PQE108" s="211"/>
      <c r="PQF108" s="211"/>
      <c r="PQG108" s="211"/>
      <c r="PQH108" s="212"/>
      <c r="PQI108" s="213"/>
      <c r="PQJ108" s="214"/>
      <c r="PQK108" s="210"/>
      <c r="PQL108" s="210"/>
      <c r="PQM108" s="210"/>
      <c r="PQN108" s="210"/>
      <c r="PQO108" s="211"/>
      <c r="PQP108" s="211"/>
      <c r="PQQ108" s="211"/>
      <c r="PQR108" s="211"/>
      <c r="PQS108" s="211"/>
      <c r="PQT108" s="212"/>
      <c r="PQU108" s="213"/>
      <c r="PQV108" s="214"/>
      <c r="PQW108" s="210"/>
      <c r="PQX108" s="210"/>
      <c r="PQY108" s="210"/>
      <c r="PQZ108" s="210"/>
      <c r="PRA108" s="211"/>
      <c r="PRB108" s="211"/>
      <c r="PRC108" s="211"/>
      <c r="PRD108" s="211"/>
      <c r="PRE108" s="211"/>
      <c r="PRF108" s="212"/>
      <c r="PRG108" s="213"/>
      <c r="PRH108" s="214"/>
      <c r="PRI108" s="210"/>
      <c r="PRJ108" s="210"/>
      <c r="PRK108" s="210"/>
      <c r="PRL108" s="210"/>
      <c r="PRM108" s="211"/>
      <c r="PRN108" s="211"/>
      <c r="PRO108" s="211"/>
      <c r="PRP108" s="211"/>
      <c r="PRQ108" s="211"/>
      <c r="PRR108" s="212"/>
      <c r="PRS108" s="213"/>
      <c r="PRT108" s="214"/>
      <c r="PRU108" s="210"/>
      <c r="PRV108" s="210"/>
      <c r="PRW108" s="210"/>
      <c r="PRX108" s="210"/>
      <c r="PRY108" s="211"/>
      <c r="PRZ108" s="211"/>
      <c r="PSA108" s="211"/>
      <c r="PSB108" s="211"/>
      <c r="PSC108" s="211"/>
      <c r="PSD108" s="212"/>
      <c r="PSE108" s="213"/>
      <c r="PSF108" s="214"/>
      <c r="PSG108" s="210"/>
      <c r="PSH108" s="210"/>
      <c r="PSI108" s="210"/>
      <c r="PSJ108" s="210"/>
      <c r="PSK108" s="211"/>
      <c r="PSL108" s="211"/>
      <c r="PSM108" s="211"/>
      <c r="PSN108" s="211"/>
      <c r="PSO108" s="211"/>
      <c r="PSP108" s="212"/>
      <c r="PSQ108" s="213"/>
      <c r="PSR108" s="214"/>
      <c r="PSS108" s="210"/>
      <c r="PST108" s="210"/>
      <c r="PSU108" s="210"/>
      <c r="PSV108" s="210"/>
      <c r="PSW108" s="211"/>
      <c r="PSX108" s="211"/>
      <c r="PSY108" s="211"/>
      <c r="PSZ108" s="211"/>
      <c r="PTA108" s="211"/>
      <c r="PTB108" s="212"/>
      <c r="PTC108" s="213"/>
      <c r="PTD108" s="214"/>
      <c r="PTE108" s="210"/>
      <c r="PTF108" s="210"/>
      <c r="PTG108" s="210"/>
      <c r="PTH108" s="210"/>
      <c r="PTI108" s="211"/>
      <c r="PTJ108" s="211"/>
      <c r="PTK108" s="211"/>
      <c r="PTL108" s="211"/>
      <c r="PTM108" s="211"/>
      <c r="PTN108" s="212"/>
      <c r="PTO108" s="213"/>
      <c r="PTP108" s="214"/>
      <c r="PTQ108" s="210"/>
      <c r="PTR108" s="210"/>
      <c r="PTS108" s="210"/>
      <c r="PTT108" s="210"/>
      <c r="PTU108" s="211"/>
      <c r="PTV108" s="211"/>
      <c r="PTW108" s="211"/>
      <c r="PTX108" s="211"/>
      <c r="PTY108" s="211"/>
      <c r="PTZ108" s="212"/>
      <c r="PUA108" s="213"/>
      <c r="PUB108" s="214"/>
      <c r="PUC108" s="210"/>
      <c r="PUD108" s="210"/>
      <c r="PUE108" s="210"/>
      <c r="PUF108" s="210"/>
      <c r="PUG108" s="211"/>
      <c r="PUH108" s="211"/>
      <c r="PUI108" s="211"/>
      <c r="PUJ108" s="211"/>
      <c r="PUK108" s="211"/>
      <c r="PUL108" s="212"/>
      <c r="PUM108" s="213"/>
      <c r="PUN108" s="214"/>
      <c r="PUO108" s="210"/>
      <c r="PUP108" s="210"/>
      <c r="PUQ108" s="210"/>
      <c r="PUR108" s="210"/>
      <c r="PUS108" s="211"/>
      <c r="PUT108" s="211"/>
      <c r="PUU108" s="211"/>
      <c r="PUV108" s="211"/>
      <c r="PUW108" s="211"/>
      <c r="PUX108" s="212"/>
      <c r="PUY108" s="213"/>
      <c r="PUZ108" s="214"/>
      <c r="PVA108" s="210"/>
      <c r="PVB108" s="210"/>
      <c r="PVC108" s="210"/>
      <c r="PVD108" s="210"/>
      <c r="PVE108" s="211"/>
      <c r="PVF108" s="211"/>
      <c r="PVG108" s="211"/>
      <c r="PVH108" s="211"/>
      <c r="PVI108" s="211"/>
      <c r="PVJ108" s="212"/>
      <c r="PVK108" s="213"/>
      <c r="PVL108" s="214"/>
      <c r="PVM108" s="210"/>
      <c r="PVN108" s="210"/>
      <c r="PVO108" s="210"/>
      <c r="PVP108" s="210"/>
      <c r="PVQ108" s="211"/>
      <c r="PVR108" s="211"/>
      <c r="PVS108" s="211"/>
      <c r="PVT108" s="211"/>
      <c r="PVU108" s="211"/>
      <c r="PVV108" s="212"/>
      <c r="PVW108" s="213"/>
      <c r="PVX108" s="214"/>
      <c r="PVY108" s="210"/>
      <c r="PVZ108" s="210"/>
      <c r="PWA108" s="210"/>
      <c r="PWB108" s="210"/>
      <c r="PWC108" s="211"/>
      <c r="PWD108" s="211"/>
      <c r="PWE108" s="211"/>
      <c r="PWF108" s="211"/>
      <c r="PWG108" s="211"/>
      <c r="PWH108" s="212"/>
      <c r="PWI108" s="213"/>
      <c r="PWJ108" s="214"/>
      <c r="PWK108" s="210"/>
      <c r="PWL108" s="210"/>
      <c r="PWM108" s="210"/>
      <c r="PWN108" s="210"/>
      <c r="PWO108" s="211"/>
      <c r="PWP108" s="211"/>
      <c r="PWQ108" s="211"/>
      <c r="PWR108" s="211"/>
      <c r="PWS108" s="211"/>
      <c r="PWT108" s="212"/>
      <c r="PWU108" s="213"/>
      <c r="PWV108" s="214"/>
      <c r="PWW108" s="210"/>
      <c r="PWX108" s="210"/>
      <c r="PWY108" s="210"/>
      <c r="PWZ108" s="210"/>
      <c r="PXA108" s="211"/>
      <c r="PXB108" s="211"/>
      <c r="PXC108" s="211"/>
      <c r="PXD108" s="211"/>
      <c r="PXE108" s="211"/>
      <c r="PXF108" s="212"/>
      <c r="PXG108" s="213"/>
      <c r="PXH108" s="214"/>
      <c r="PXI108" s="210"/>
      <c r="PXJ108" s="210"/>
      <c r="PXK108" s="210"/>
      <c r="PXL108" s="210"/>
      <c r="PXM108" s="211"/>
      <c r="PXN108" s="211"/>
      <c r="PXO108" s="211"/>
      <c r="PXP108" s="211"/>
      <c r="PXQ108" s="211"/>
      <c r="PXR108" s="212"/>
      <c r="PXS108" s="213"/>
      <c r="PXT108" s="214"/>
      <c r="PXU108" s="210"/>
      <c r="PXV108" s="210"/>
      <c r="PXW108" s="210"/>
      <c r="PXX108" s="210"/>
      <c r="PXY108" s="211"/>
      <c r="PXZ108" s="211"/>
      <c r="PYA108" s="211"/>
      <c r="PYB108" s="211"/>
      <c r="PYC108" s="211"/>
      <c r="PYD108" s="212"/>
      <c r="PYE108" s="213"/>
      <c r="PYF108" s="214"/>
      <c r="PYG108" s="210"/>
      <c r="PYH108" s="210"/>
      <c r="PYI108" s="210"/>
      <c r="PYJ108" s="210"/>
      <c r="PYK108" s="211"/>
      <c r="PYL108" s="211"/>
      <c r="PYM108" s="211"/>
      <c r="PYN108" s="211"/>
      <c r="PYO108" s="211"/>
      <c r="PYP108" s="212"/>
      <c r="PYQ108" s="213"/>
      <c r="PYR108" s="214"/>
      <c r="PYS108" s="210"/>
      <c r="PYT108" s="210"/>
      <c r="PYU108" s="210"/>
      <c r="PYV108" s="210"/>
      <c r="PYW108" s="211"/>
      <c r="PYX108" s="211"/>
      <c r="PYY108" s="211"/>
      <c r="PYZ108" s="211"/>
      <c r="PZA108" s="211"/>
      <c r="PZB108" s="212"/>
      <c r="PZC108" s="213"/>
      <c r="PZD108" s="214"/>
      <c r="PZE108" s="210"/>
      <c r="PZF108" s="210"/>
      <c r="PZG108" s="210"/>
      <c r="PZH108" s="210"/>
      <c r="PZI108" s="211"/>
      <c r="PZJ108" s="211"/>
      <c r="PZK108" s="211"/>
      <c r="PZL108" s="211"/>
      <c r="PZM108" s="211"/>
      <c r="PZN108" s="212"/>
      <c r="PZO108" s="213"/>
      <c r="PZP108" s="214"/>
      <c r="PZQ108" s="210"/>
      <c r="PZR108" s="210"/>
      <c r="PZS108" s="210"/>
      <c r="PZT108" s="210"/>
      <c r="PZU108" s="211"/>
      <c r="PZV108" s="211"/>
      <c r="PZW108" s="211"/>
      <c r="PZX108" s="211"/>
      <c r="PZY108" s="211"/>
      <c r="PZZ108" s="212"/>
      <c r="QAA108" s="213"/>
      <c r="QAB108" s="214"/>
      <c r="QAC108" s="210"/>
      <c r="QAD108" s="210"/>
      <c r="QAE108" s="210"/>
      <c r="QAF108" s="210"/>
      <c r="QAG108" s="211"/>
      <c r="QAH108" s="211"/>
      <c r="QAI108" s="211"/>
      <c r="QAJ108" s="211"/>
      <c r="QAK108" s="211"/>
      <c r="QAL108" s="212"/>
      <c r="QAM108" s="213"/>
      <c r="QAN108" s="214"/>
      <c r="QAO108" s="210"/>
      <c r="QAP108" s="210"/>
      <c r="QAQ108" s="210"/>
      <c r="QAR108" s="210"/>
      <c r="QAS108" s="211"/>
      <c r="QAT108" s="211"/>
      <c r="QAU108" s="211"/>
      <c r="QAV108" s="211"/>
      <c r="QAW108" s="211"/>
      <c r="QAX108" s="212"/>
      <c r="QAY108" s="213"/>
      <c r="QAZ108" s="214"/>
      <c r="QBA108" s="210"/>
      <c r="QBB108" s="210"/>
      <c r="QBC108" s="210"/>
      <c r="QBD108" s="210"/>
      <c r="QBE108" s="211"/>
      <c r="QBF108" s="211"/>
      <c r="QBG108" s="211"/>
      <c r="QBH108" s="211"/>
      <c r="QBI108" s="211"/>
      <c r="QBJ108" s="212"/>
      <c r="QBK108" s="213"/>
      <c r="QBL108" s="214"/>
      <c r="QBM108" s="210"/>
      <c r="QBN108" s="210"/>
      <c r="QBO108" s="210"/>
      <c r="QBP108" s="210"/>
      <c r="QBQ108" s="211"/>
      <c r="QBR108" s="211"/>
      <c r="QBS108" s="211"/>
      <c r="QBT108" s="211"/>
      <c r="QBU108" s="211"/>
      <c r="QBV108" s="212"/>
      <c r="QBW108" s="213"/>
      <c r="QBX108" s="214"/>
      <c r="QBY108" s="210"/>
      <c r="QBZ108" s="210"/>
      <c r="QCA108" s="210"/>
      <c r="QCB108" s="210"/>
      <c r="QCC108" s="211"/>
      <c r="QCD108" s="211"/>
      <c r="QCE108" s="211"/>
      <c r="QCF108" s="211"/>
      <c r="QCG108" s="211"/>
      <c r="QCH108" s="212"/>
      <c r="QCI108" s="213"/>
      <c r="QCJ108" s="214"/>
      <c r="QCK108" s="210"/>
      <c r="QCL108" s="210"/>
      <c r="QCM108" s="210"/>
      <c r="QCN108" s="210"/>
      <c r="QCO108" s="211"/>
      <c r="QCP108" s="211"/>
      <c r="QCQ108" s="211"/>
      <c r="QCR108" s="211"/>
      <c r="QCS108" s="211"/>
      <c r="QCT108" s="212"/>
      <c r="QCU108" s="213"/>
      <c r="QCV108" s="214"/>
      <c r="QCW108" s="210"/>
      <c r="QCX108" s="210"/>
      <c r="QCY108" s="210"/>
      <c r="QCZ108" s="210"/>
      <c r="QDA108" s="211"/>
      <c r="QDB108" s="211"/>
      <c r="QDC108" s="211"/>
      <c r="QDD108" s="211"/>
      <c r="QDE108" s="211"/>
      <c r="QDF108" s="212"/>
      <c r="QDG108" s="213"/>
      <c r="QDH108" s="214"/>
      <c r="QDI108" s="210"/>
      <c r="QDJ108" s="210"/>
      <c r="QDK108" s="210"/>
      <c r="QDL108" s="210"/>
      <c r="QDM108" s="211"/>
      <c r="QDN108" s="211"/>
      <c r="QDO108" s="211"/>
      <c r="QDP108" s="211"/>
      <c r="QDQ108" s="211"/>
      <c r="QDR108" s="212"/>
      <c r="QDS108" s="213"/>
      <c r="QDT108" s="214"/>
      <c r="QDU108" s="210"/>
      <c r="QDV108" s="210"/>
      <c r="QDW108" s="210"/>
      <c r="QDX108" s="210"/>
      <c r="QDY108" s="211"/>
      <c r="QDZ108" s="211"/>
      <c r="QEA108" s="211"/>
      <c r="QEB108" s="211"/>
      <c r="QEC108" s="211"/>
      <c r="QED108" s="212"/>
      <c r="QEE108" s="213"/>
      <c r="QEF108" s="214"/>
      <c r="QEG108" s="210"/>
      <c r="QEH108" s="210"/>
      <c r="QEI108" s="210"/>
      <c r="QEJ108" s="210"/>
      <c r="QEK108" s="211"/>
      <c r="QEL108" s="211"/>
      <c r="QEM108" s="211"/>
      <c r="QEN108" s="211"/>
      <c r="QEO108" s="211"/>
      <c r="QEP108" s="212"/>
      <c r="QEQ108" s="213"/>
      <c r="QER108" s="214"/>
      <c r="QES108" s="210"/>
      <c r="QET108" s="210"/>
      <c r="QEU108" s="210"/>
      <c r="QEV108" s="210"/>
      <c r="QEW108" s="211"/>
      <c r="QEX108" s="211"/>
      <c r="QEY108" s="211"/>
      <c r="QEZ108" s="211"/>
      <c r="QFA108" s="211"/>
      <c r="QFB108" s="212"/>
      <c r="QFC108" s="213"/>
      <c r="QFD108" s="214"/>
      <c r="QFE108" s="210"/>
      <c r="QFF108" s="210"/>
      <c r="QFG108" s="210"/>
      <c r="QFH108" s="210"/>
      <c r="QFI108" s="211"/>
      <c r="QFJ108" s="211"/>
      <c r="QFK108" s="211"/>
      <c r="QFL108" s="211"/>
      <c r="QFM108" s="211"/>
      <c r="QFN108" s="212"/>
      <c r="QFO108" s="213"/>
      <c r="QFP108" s="214"/>
      <c r="QFQ108" s="210"/>
      <c r="QFR108" s="210"/>
      <c r="QFS108" s="210"/>
      <c r="QFT108" s="210"/>
      <c r="QFU108" s="211"/>
      <c r="QFV108" s="211"/>
      <c r="QFW108" s="211"/>
      <c r="QFX108" s="211"/>
      <c r="QFY108" s="211"/>
      <c r="QFZ108" s="212"/>
      <c r="QGA108" s="213"/>
      <c r="QGB108" s="214"/>
      <c r="QGC108" s="210"/>
      <c r="QGD108" s="210"/>
      <c r="QGE108" s="210"/>
      <c r="QGF108" s="210"/>
      <c r="QGG108" s="211"/>
      <c r="QGH108" s="211"/>
      <c r="QGI108" s="211"/>
      <c r="QGJ108" s="211"/>
      <c r="QGK108" s="211"/>
      <c r="QGL108" s="212"/>
      <c r="QGM108" s="213"/>
      <c r="QGN108" s="214"/>
      <c r="QGO108" s="210"/>
      <c r="QGP108" s="210"/>
      <c r="QGQ108" s="210"/>
      <c r="QGR108" s="210"/>
      <c r="QGS108" s="211"/>
      <c r="QGT108" s="211"/>
      <c r="QGU108" s="211"/>
      <c r="QGV108" s="211"/>
      <c r="QGW108" s="211"/>
      <c r="QGX108" s="212"/>
      <c r="QGY108" s="213"/>
      <c r="QGZ108" s="214"/>
      <c r="QHA108" s="210"/>
      <c r="QHB108" s="210"/>
      <c r="QHC108" s="210"/>
      <c r="QHD108" s="210"/>
      <c r="QHE108" s="211"/>
      <c r="QHF108" s="211"/>
      <c r="QHG108" s="211"/>
      <c r="QHH108" s="211"/>
      <c r="QHI108" s="211"/>
      <c r="QHJ108" s="212"/>
      <c r="QHK108" s="213"/>
      <c r="QHL108" s="214"/>
      <c r="QHM108" s="210"/>
      <c r="QHN108" s="210"/>
      <c r="QHO108" s="210"/>
      <c r="QHP108" s="210"/>
      <c r="QHQ108" s="211"/>
      <c r="QHR108" s="211"/>
      <c r="QHS108" s="211"/>
      <c r="QHT108" s="211"/>
      <c r="QHU108" s="211"/>
      <c r="QHV108" s="212"/>
      <c r="QHW108" s="213"/>
      <c r="QHX108" s="214"/>
      <c r="QHY108" s="210"/>
      <c r="QHZ108" s="210"/>
      <c r="QIA108" s="210"/>
      <c r="QIB108" s="210"/>
      <c r="QIC108" s="211"/>
      <c r="QID108" s="211"/>
      <c r="QIE108" s="211"/>
      <c r="QIF108" s="211"/>
      <c r="QIG108" s="211"/>
      <c r="QIH108" s="212"/>
      <c r="QII108" s="213"/>
      <c r="QIJ108" s="214"/>
      <c r="QIK108" s="210"/>
      <c r="QIL108" s="210"/>
      <c r="QIM108" s="210"/>
      <c r="QIN108" s="210"/>
      <c r="QIO108" s="211"/>
      <c r="QIP108" s="211"/>
      <c r="QIQ108" s="211"/>
      <c r="QIR108" s="211"/>
      <c r="QIS108" s="211"/>
      <c r="QIT108" s="212"/>
      <c r="QIU108" s="213"/>
      <c r="QIV108" s="214"/>
      <c r="QIW108" s="210"/>
      <c r="QIX108" s="210"/>
      <c r="QIY108" s="210"/>
      <c r="QIZ108" s="210"/>
      <c r="QJA108" s="211"/>
      <c r="QJB108" s="211"/>
      <c r="QJC108" s="211"/>
      <c r="QJD108" s="211"/>
      <c r="QJE108" s="211"/>
      <c r="QJF108" s="212"/>
      <c r="QJG108" s="213"/>
      <c r="QJH108" s="214"/>
      <c r="QJI108" s="210"/>
      <c r="QJJ108" s="210"/>
      <c r="QJK108" s="210"/>
      <c r="QJL108" s="210"/>
      <c r="QJM108" s="211"/>
      <c r="QJN108" s="211"/>
      <c r="QJO108" s="211"/>
      <c r="QJP108" s="211"/>
      <c r="QJQ108" s="211"/>
      <c r="QJR108" s="212"/>
      <c r="QJS108" s="213"/>
      <c r="QJT108" s="214"/>
      <c r="QJU108" s="210"/>
      <c r="QJV108" s="210"/>
      <c r="QJW108" s="210"/>
      <c r="QJX108" s="210"/>
      <c r="QJY108" s="211"/>
      <c r="QJZ108" s="211"/>
      <c r="QKA108" s="211"/>
      <c r="QKB108" s="211"/>
      <c r="QKC108" s="211"/>
      <c r="QKD108" s="212"/>
      <c r="QKE108" s="213"/>
      <c r="QKF108" s="214"/>
      <c r="QKG108" s="210"/>
      <c r="QKH108" s="210"/>
      <c r="QKI108" s="210"/>
      <c r="QKJ108" s="210"/>
      <c r="QKK108" s="211"/>
      <c r="QKL108" s="211"/>
      <c r="QKM108" s="211"/>
      <c r="QKN108" s="211"/>
      <c r="QKO108" s="211"/>
      <c r="QKP108" s="212"/>
      <c r="QKQ108" s="213"/>
      <c r="QKR108" s="214"/>
      <c r="QKS108" s="210"/>
      <c r="QKT108" s="210"/>
      <c r="QKU108" s="210"/>
      <c r="QKV108" s="210"/>
      <c r="QKW108" s="211"/>
      <c r="QKX108" s="211"/>
      <c r="QKY108" s="211"/>
      <c r="QKZ108" s="211"/>
      <c r="QLA108" s="211"/>
      <c r="QLB108" s="212"/>
      <c r="QLC108" s="213"/>
      <c r="QLD108" s="214"/>
      <c r="QLE108" s="210"/>
      <c r="QLF108" s="210"/>
      <c r="QLG108" s="210"/>
      <c r="QLH108" s="210"/>
      <c r="QLI108" s="211"/>
      <c r="QLJ108" s="211"/>
      <c r="QLK108" s="211"/>
      <c r="QLL108" s="211"/>
      <c r="QLM108" s="211"/>
      <c r="QLN108" s="212"/>
      <c r="QLO108" s="213"/>
      <c r="QLP108" s="214"/>
      <c r="QLQ108" s="210"/>
      <c r="QLR108" s="210"/>
      <c r="QLS108" s="210"/>
      <c r="QLT108" s="210"/>
      <c r="QLU108" s="211"/>
      <c r="QLV108" s="211"/>
      <c r="QLW108" s="211"/>
      <c r="QLX108" s="211"/>
      <c r="QLY108" s="211"/>
      <c r="QLZ108" s="212"/>
      <c r="QMA108" s="213"/>
      <c r="QMB108" s="214"/>
      <c r="QMC108" s="210"/>
      <c r="QMD108" s="210"/>
      <c r="QME108" s="210"/>
      <c r="QMF108" s="210"/>
      <c r="QMG108" s="211"/>
      <c r="QMH108" s="211"/>
      <c r="QMI108" s="211"/>
      <c r="QMJ108" s="211"/>
      <c r="QMK108" s="211"/>
      <c r="QML108" s="212"/>
      <c r="QMM108" s="213"/>
      <c r="QMN108" s="214"/>
      <c r="QMO108" s="210"/>
      <c r="QMP108" s="210"/>
      <c r="QMQ108" s="210"/>
      <c r="QMR108" s="210"/>
      <c r="QMS108" s="211"/>
      <c r="QMT108" s="211"/>
      <c r="QMU108" s="211"/>
      <c r="QMV108" s="211"/>
      <c r="QMW108" s="211"/>
      <c r="QMX108" s="212"/>
      <c r="QMY108" s="213"/>
      <c r="QMZ108" s="214"/>
      <c r="QNA108" s="210"/>
      <c r="QNB108" s="210"/>
      <c r="QNC108" s="210"/>
      <c r="QND108" s="210"/>
      <c r="QNE108" s="211"/>
      <c r="QNF108" s="211"/>
      <c r="QNG108" s="211"/>
      <c r="QNH108" s="211"/>
      <c r="QNI108" s="211"/>
      <c r="QNJ108" s="212"/>
      <c r="QNK108" s="213"/>
      <c r="QNL108" s="214"/>
      <c r="QNM108" s="210"/>
      <c r="QNN108" s="210"/>
      <c r="QNO108" s="210"/>
      <c r="QNP108" s="210"/>
      <c r="QNQ108" s="211"/>
      <c r="QNR108" s="211"/>
      <c r="QNS108" s="211"/>
      <c r="QNT108" s="211"/>
      <c r="QNU108" s="211"/>
      <c r="QNV108" s="212"/>
      <c r="QNW108" s="213"/>
      <c r="QNX108" s="214"/>
      <c r="QNY108" s="210"/>
      <c r="QNZ108" s="210"/>
      <c r="QOA108" s="210"/>
      <c r="QOB108" s="210"/>
      <c r="QOC108" s="211"/>
      <c r="QOD108" s="211"/>
      <c r="QOE108" s="211"/>
      <c r="QOF108" s="211"/>
      <c r="QOG108" s="211"/>
      <c r="QOH108" s="212"/>
      <c r="QOI108" s="213"/>
      <c r="QOJ108" s="214"/>
      <c r="QOK108" s="210"/>
      <c r="QOL108" s="210"/>
      <c r="QOM108" s="210"/>
      <c r="QON108" s="210"/>
      <c r="QOO108" s="211"/>
      <c r="QOP108" s="211"/>
      <c r="QOQ108" s="211"/>
      <c r="QOR108" s="211"/>
      <c r="QOS108" s="211"/>
      <c r="QOT108" s="212"/>
      <c r="QOU108" s="213"/>
      <c r="QOV108" s="214"/>
      <c r="QOW108" s="210"/>
      <c r="QOX108" s="210"/>
      <c r="QOY108" s="210"/>
      <c r="QOZ108" s="210"/>
      <c r="QPA108" s="211"/>
      <c r="QPB108" s="211"/>
      <c r="QPC108" s="211"/>
      <c r="QPD108" s="211"/>
      <c r="QPE108" s="211"/>
      <c r="QPF108" s="212"/>
      <c r="QPG108" s="213"/>
      <c r="QPH108" s="214"/>
      <c r="QPI108" s="210"/>
      <c r="QPJ108" s="210"/>
      <c r="QPK108" s="210"/>
      <c r="QPL108" s="210"/>
      <c r="QPM108" s="211"/>
      <c r="QPN108" s="211"/>
      <c r="QPO108" s="211"/>
      <c r="QPP108" s="211"/>
      <c r="QPQ108" s="211"/>
      <c r="QPR108" s="212"/>
      <c r="QPS108" s="213"/>
      <c r="QPT108" s="214"/>
      <c r="QPU108" s="210"/>
      <c r="QPV108" s="210"/>
      <c r="QPW108" s="210"/>
      <c r="QPX108" s="210"/>
      <c r="QPY108" s="211"/>
      <c r="QPZ108" s="211"/>
      <c r="QQA108" s="211"/>
      <c r="QQB108" s="211"/>
      <c r="QQC108" s="211"/>
      <c r="QQD108" s="212"/>
      <c r="QQE108" s="213"/>
      <c r="QQF108" s="214"/>
      <c r="QQG108" s="210"/>
      <c r="QQH108" s="210"/>
      <c r="QQI108" s="210"/>
      <c r="QQJ108" s="210"/>
      <c r="QQK108" s="211"/>
      <c r="QQL108" s="211"/>
      <c r="QQM108" s="211"/>
      <c r="QQN108" s="211"/>
      <c r="QQO108" s="211"/>
      <c r="QQP108" s="212"/>
      <c r="QQQ108" s="213"/>
      <c r="QQR108" s="214"/>
      <c r="QQS108" s="210"/>
      <c r="QQT108" s="210"/>
      <c r="QQU108" s="210"/>
      <c r="QQV108" s="210"/>
      <c r="QQW108" s="211"/>
      <c r="QQX108" s="211"/>
      <c r="QQY108" s="211"/>
      <c r="QQZ108" s="211"/>
      <c r="QRA108" s="211"/>
      <c r="QRB108" s="212"/>
      <c r="QRC108" s="213"/>
      <c r="QRD108" s="214"/>
      <c r="QRE108" s="210"/>
      <c r="QRF108" s="210"/>
      <c r="QRG108" s="210"/>
      <c r="QRH108" s="210"/>
      <c r="QRI108" s="211"/>
      <c r="QRJ108" s="211"/>
      <c r="QRK108" s="211"/>
      <c r="QRL108" s="211"/>
      <c r="QRM108" s="211"/>
      <c r="QRN108" s="212"/>
      <c r="QRO108" s="213"/>
      <c r="QRP108" s="214"/>
      <c r="QRQ108" s="210"/>
      <c r="QRR108" s="210"/>
      <c r="QRS108" s="210"/>
      <c r="QRT108" s="210"/>
      <c r="QRU108" s="211"/>
      <c r="QRV108" s="211"/>
      <c r="QRW108" s="211"/>
      <c r="QRX108" s="211"/>
      <c r="QRY108" s="211"/>
      <c r="QRZ108" s="212"/>
      <c r="QSA108" s="213"/>
      <c r="QSB108" s="214"/>
      <c r="QSC108" s="210"/>
      <c r="QSD108" s="210"/>
      <c r="QSE108" s="210"/>
      <c r="QSF108" s="210"/>
      <c r="QSG108" s="211"/>
      <c r="QSH108" s="211"/>
      <c r="QSI108" s="211"/>
      <c r="QSJ108" s="211"/>
      <c r="QSK108" s="211"/>
      <c r="QSL108" s="212"/>
      <c r="QSM108" s="213"/>
      <c r="QSN108" s="214"/>
      <c r="QSO108" s="210"/>
      <c r="QSP108" s="210"/>
      <c r="QSQ108" s="210"/>
      <c r="QSR108" s="210"/>
      <c r="QSS108" s="211"/>
      <c r="QST108" s="211"/>
      <c r="QSU108" s="211"/>
      <c r="QSV108" s="211"/>
      <c r="QSW108" s="211"/>
      <c r="QSX108" s="212"/>
      <c r="QSY108" s="213"/>
      <c r="QSZ108" s="214"/>
      <c r="QTA108" s="210"/>
      <c r="QTB108" s="210"/>
      <c r="QTC108" s="210"/>
      <c r="QTD108" s="210"/>
      <c r="QTE108" s="211"/>
      <c r="QTF108" s="211"/>
      <c r="QTG108" s="211"/>
      <c r="QTH108" s="211"/>
      <c r="QTI108" s="211"/>
      <c r="QTJ108" s="212"/>
      <c r="QTK108" s="213"/>
      <c r="QTL108" s="214"/>
      <c r="QTM108" s="210"/>
      <c r="QTN108" s="210"/>
      <c r="QTO108" s="210"/>
      <c r="QTP108" s="210"/>
      <c r="QTQ108" s="211"/>
      <c r="QTR108" s="211"/>
      <c r="QTS108" s="211"/>
      <c r="QTT108" s="211"/>
      <c r="QTU108" s="211"/>
      <c r="QTV108" s="212"/>
      <c r="QTW108" s="213"/>
      <c r="QTX108" s="214"/>
      <c r="QTY108" s="210"/>
      <c r="QTZ108" s="210"/>
      <c r="QUA108" s="210"/>
      <c r="QUB108" s="210"/>
      <c r="QUC108" s="211"/>
      <c r="QUD108" s="211"/>
      <c r="QUE108" s="211"/>
      <c r="QUF108" s="211"/>
      <c r="QUG108" s="211"/>
      <c r="QUH108" s="212"/>
      <c r="QUI108" s="213"/>
      <c r="QUJ108" s="214"/>
      <c r="QUK108" s="210"/>
      <c r="QUL108" s="210"/>
      <c r="QUM108" s="210"/>
      <c r="QUN108" s="210"/>
      <c r="QUO108" s="211"/>
      <c r="QUP108" s="211"/>
      <c r="QUQ108" s="211"/>
      <c r="QUR108" s="211"/>
      <c r="QUS108" s="211"/>
      <c r="QUT108" s="212"/>
      <c r="QUU108" s="213"/>
      <c r="QUV108" s="214"/>
      <c r="QUW108" s="210"/>
      <c r="QUX108" s="210"/>
      <c r="QUY108" s="210"/>
      <c r="QUZ108" s="210"/>
      <c r="QVA108" s="211"/>
      <c r="QVB108" s="211"/>
      <c r="QVC108" s="211"/>
      <c r="QVD108" s="211"/>
      <c r="QVE108" s="211"/>
      <c r="QVF108" s="212"/>
      <c r="QVG108" s="213"/>
      <c r="QVH108" s="214"/>
      <c r="QVI108" s="210"/>
      <c r="QVJ108" s="210"/>
      <c r="QVK108" s="210"/>
      <c r="QVL108" s="210"/>
      <c r="QVM108" s="211"/>
      <c r="QVN108" s="211"/>
      <c r="QVO108" s="211"/>
      <c r="QVP108" s="211"/>
      <c r="QVQ108" s="211"/>
      <c r="QVR108" s="212"/>
      <c r="QVS108" s="213"/>
      <c r="QVT108" s="214"/>
      <c r="QVU108" s="210"/>
      <c r="QVV108" s="210"/>
      <c r="QVW108" s="210"/>
      <c r="QVX108" s="210"/>
      <c r="QVY108" s="211"/>
      <c r="QVZ108" s="211"/>
      <c r="QWA108" s="211"/>
      <c r="QWB108" s="211"/>
      <c r="QWC108" s="211"/>
      <c r="QWD108" s="212"/>
      <c r="QWE108" s="213"/>
      <c r="QWF108" s="214"/>
      <c r="QWG108" s="210"/>
      <c r="QWH108" s="210"/>
      <c r="QWI108" s="210"/>
      <c r="QWJ108" s="210"/>
      <c r="QWK108" s="211"/>
      <c r="QWL108" s="211"/>
      <c r="QWM108" s="211"/>
      <c r="QWN108" s="211"/>
      <c r="QWO108" s="211"/>
      <c r="QWP108" s="212"/>
      <c r="QWQ108" s="213"/>
      <c r="QWR108" s="214"/>
      <c r="QWS108" s="210"/>
      <c r="QWT108" s="210"/>
      <c r="QWU108" s="210"/>
      <c r="QWV108" s="210"/>
      <c r="QWW108" s="211"/>
      <c r="QWX108" s="211"/>
      <c r="QWY108" s="211"/>
      <c r="QWZ108" s="211"/>
      <c r="QXA108" s="211"/>
      <c r="QXB108" s="212"/>
      <c r="QXC108" s="213"/>
      <c r="QXD108" s="214"/>
      <c r="QXE108" s="210"/>
      <c r="QXF108" s="210"/>
      <c r="QXG108" s="210"/>
      <c r="QXH108" s="210"/>
      <c r="QXI108" s="211"/>
      <c r="QXJ108" s="211"/>
      <c r="QXK108" s="211"/>
      <c r="QXL108" s="211"/>
      <c r="QXM108" s="211"/>
      <c r="QXN108" s="212"/>
      <c r="QXO108" s="213"/>
      <c r="QXP108" s="214"/>
      <c r="QXQ108" s="210"/>
      <c r="QXR108" s="210"/>
      <c r="QXS108" s="210"/>
      <c r="QXT108" s="210"/>
      <c r="QXU108" s="211"/>
      <c r="QXV108" s="211"/>
      <c r="QXW108" s="211"/>
      <c r="QXX108" s="211"/>
      <c r="QXY108" s="211"/>
      <c r="QXZ108" s="212"/>
      <c r="QYA108" s="213"/>
      <c r="QYB108" s="214"/>
      <c r="QYC108" s="210"/>
      <c r="QYD108" s="210"/>
      <c r="QYE108" s="210"/>
      <c r="QYF108" s="210"/>
      <c r="QYG108" s="211"/>
      <c r="QYH108" s="211"/>
      <c r="QYI108" s="211"/>
      <c r="QYJ108" s="211"/>
      <c r="QYK108" s="211"/>
      <c r="QYL108" s="212"/>
      <c r="QYM108" s="213"/>
      <c r="QYN108" s="214"/>
      <c r="QYO108" s="210"/>
      <c r="QYP108" s="210"/>
      <c r="QYQ108" s="210"/>
      <c r="QYR108" s="210"/>
      <c r="QYS108" s="211"/>
      <c r="QYT108" s="211"/>
      <c r="QYU108" s="211"/>
      <c r="QYV108" s="211"/>
      <c r="QYW108" s="211"/>
      <c r="QYX108" s="212"/>
      <c r="QYY108" s="213"/>
      <c r="QYZ108" s="214"/>
      <c r="QZA108" s="210"/>
      <c r="QZB108" s="210"/>
      <c r="QZC108" s="210"/>
      <c r="QZD108" s="210"/>
      <c r="QZE108" s="211"/>
      <c r="QZF108" s="211"/>
      <c r="QZG108" s="211"/>
      <c r="QZH108" s="211"/>
      <c r="QZI108" s="211"/>
      <c r="QZJ108" s="212"/>
      <c r="QZK108" s="213"/>
      <c r="QZL108" s="214"/>
      <c r="QZM108" s="210"/>
      <c r="QZN108" s="210"/>
      <c r="QZO108" s="210"/>
      <c r="QZP108" s="210"/>
      <c r="QZQ108" s="211"/>
      <c r="QZR108" s="211"/>
      <c r="QZS108" s="211"/>
      <c r="QZT108" s="211"/>
      <c r="QZU108" s="211"/>
      <c r="QZV108" s="212"/>
      <c r="QZW108" s="213"/>
      <c r="QZX108" s="214"/>
      <c r="QZY108" s="210"/>
      <c r="QZZ108" s="210"/>
      <c r="RAA108" s="210"/>
      <c r="RAB108" s="210"/>
      <c r="RAC108" s="211"/>
      <c r="RAD108" s="211"/>
      <c r="RAE108" s="211"/>
      <c r="RAF108" s="211"/>
      <c r="RAG108" s="211"/>
      <c r="RAH108" s="212"/>
      <c r="RAI108" s="213"/>
      <c r="RAJ108" s="214"/>
      <c r="RAK108" s="210"/>
      <c r="RAL108" s="210"/>
      <c r="RAM108" s="210"/>
      <c r="RAN108" s="210"/>
      <c r="RAO108" s="211"/>
      <c r="RAP108" s="211"/>
      <c r="RAQ108" s="211"/>
      <c r="RAR108" s="211"/>
      <c r="RAS108" s="211"/>
      <c r="RAT108" s="212"/>
      <c r="RAU108" s="213"/>
      <c r="RAV108" s="214"/>
      <c r="RAW108" s="210"/>
      <c r="RAX108" s="210"/>
      <c r="RAY108" s="210"/>
      <c r="RAZ108" s="210"/>
      <c r="RBA108" s="211"/>
      <c r="RBB108" s="211"/>
      <c r="RBC108" s="211"/>
      <c r="RBD108" s="211"/>
      <c r="RBE108" s="211"/>
      <c r="RBF108" s="212"/>
      <c r="RBG108" s="213"/>
      <c r="RBH108" s="214"/>
      <c r="RBI108" s="210"/>
      <c r="RBJ108" s="210"/>
      <c r="RBK108" s="210"/>
      <c r="RBL108" s="210"/>
      <c r="RBM108" s="211"/>
      <c r="RBN108" s="211"/>
      <c r="RBO108" s="211"/>
      <c r="RBP108" s="211"/>
      <c r="RBQ108" s="211"/>
      <c r="RBR108" s="212"/>
      <c r="RBS108" s="213"/>
      <c r="RBT108" s="214"/>
      <c r="RBU108" s="210"/>
      <c r="RBV108" s="210"/>
      <c r="RBW108" s="210"/>
      <c r="RBX108" s="210"/>
      <c r="RBY108" s="211"/>
      <c r="RBZ108" s="211"/>
      <c r="RCA108" s="211"/>
      <c r="RCB108" s="211"/>
      <c r="RCC108" s="211"/>
      <c r="RCD108" s="212"/>
      <c r="RCE108" s="213"/>
      <c r="RCF108" s="214"/>
      <c r="RCG108" s="210"/>
      <c r="RCH108" s="210"/>
      <c r="RCI108" s="210"/>
      <c r="RCJ108" s="210"/>
      <c r="RCK108" s="211"/>
      <c r="RCL108" s="211"/>
      <c r="RCM108" s="211"/>
      <c r="RCN108" s="211"/>
      <c r="RCO108" s="211"/>
      <c r="RCP108" s="212"/>
      <c r="RCQ108" s="213"/>
      <c r="RCR108" s="214"/>
      <c r="RCS108" s="210"/>
      <c r="RCT108" s="210"/>
      <c r="RCU108" s="210"/>
      <c r="RCV108" s="210"/>
      <c r="RCW108" s="211"/>
      <c r="RCX108" s="211"/>
      <c r="RCY108" s="211"/>
      <c r="RCZ108" s="211"/>
      <c r="RDA108" s="211"/>
      <c r="RDB108" s="212"/>
      <c r="RDC108" s="213"/>
      <c r="RDD108" s="214"/>
      <c r="RDE108" s="210"/>
      <c r="RDF108" s="210"/>
      <c r="RDG108" s="210"/>
      <c r="RDH108" s="210"/>
      <c r="RDI108" s="211"/>
      <c r="RDJ108" s="211"/>
      <c r="RDK108" s="211"/>
      <c r="RDL108" s="211"/>
      <c r="RDM108" s="211"/>
      <c r="RDN108" s="212"/>
      <c r="RDO108" s="213"/>
      <c r="RDP108" s="214"/>
      <c r="RDQ108" s="210"/>
      <c r="RDR108" s="210"/>
      <c r="RDS108" s="210"/>
      <c r="RDT108" s="210"/>
      <c r="RDU108" s="211"/>
      <c r="RDV108" s="211"/>
      <c r="RDW108" s="211"/>
      <c r="RDX108" s="211"/>
      <c r="RDY108" s="211"/>
      <c r="RDZ108" s="212"/>
      <c r="REA108" s="213"/>
      <c r="REB108" s="214"/>
      <c r="REC108" s="210"/>
      <c r="RED108" s="210"/>
      <c r="REE108" s="210"/>
      <c r="REF108" s="210"/>
      <c r="REG108" s="211"/>
      <c r="REH108" s="211"/>
      <c r="REI108" s="211"/>
      <c r="REJ108" s="211"/>
      <c r="REK108" s="211"/>
      <c r="REL108" s="212"/>
      <c r="REM108" s="213"/>
      <c r="REN108" s="214"/>
      <c r="REO108" s="210"/>
      <c r="REP108" s="210"/>
      <c r="REQ108" s="210"/>
      <c r="RER108" s="210"/>
      <c r="RES108" s="211"/>
      <c r="RET108" s="211"/>
      <c r="REU108" s="211"/>
      <c r="REV108" s="211"/>
      <c r="REW108" s="211"/>
      <c r="REX108" s="212"/>
      <c r="REY108" s="213"/>
      <c r="REZ108" s="214"/>
      <c r="RFA108" s="210"/>
      <c r="RFB108" s="210"/>
      <c r="RFC108" s="210"/>
      <c r="RFD108" s="210"/>
      <c r="RFE108" s="211"/>
      <c r="RFF108" s="211"/>
      <c r="RFG108" s="211"/>
      <c r="RFH108" s="211"/>
      <c r="RFI108" s="211"/>
      <c r="RFJ108" s="212"/>
      <c r="RFK108" s="213"/>
      <c r="RFL108" s="214"/>
      <c r="RFM108" s="210"/>
      <c r="RFN108" s="210"/>
      <c r="RFO108" s="210"/>
      <c r="RFP108" s="210"/>
      <c r="RFQ108" s="211"/>
      <c r="RFR108" s="211"/>
      <c r="RFS108" s="211"/>
      <c r="RFT108" s="211"/>
      <c r="RFU108" s="211"/>
      <c r="RFV108" s="212"/>
      <c r="RFW108" s="213"/>
      <c r="RFX108" s="214"/>
      <c r="RFY108" s="210"/>
      <c r="RFZ108" s="210"/>
      <c r="RGA108" s="210"/>
      <c r="RGB108" s="210"/>
      <c r="RGC108" s="211"/>
      <c r="RGD108" s="211"/>
      <c r="RGE108" s="211"/>
      <c r="RGF108" s="211"/>
      <c r="RGG108" s="211"/>
      <c r="RGH108" s="212"/>
      <c r="RGI108" s="213"/>
      <c r="RGJ108" s="214"/>
      <c r="RGK108" s="210"/>
      <c r="RGL108" s="210"/>
      <c r="RGM108" s="210"/>
      <c r="RGN108" s="210"/>
      <c r="RGO108" s="211"/>
      <c r="RGP108" s="211"/>
      <c r="RGQ108" s="211"/>
      <c r="RGR108" s="211"/>
      <c r="RGS108" s="211"/>
      <c r="RGT108" s="212"/>
      <c r="RGU108" s="213"/>
      <c r="RGV108" s="214"/>
      <c r="RGW108" s="210"/>
      <c r="RGX108" s="210"/>
      <c r="RGY108" s="210"/>
      <c r="RGZ108" s="210"/>
      <c r="RHA108" s="211"/>
      <c r="RHB108" s="211"/>
      <c r="RHC108" s="211"/>
      <c r="RHD108" s="211"/>
      <c r="RHE108" s="211"/>
      <c r="RHF108" s="212"/>
      <c r="RHG108" s="213"/>
      <c r="RHH108" s="214"/>
      <c r="RHI108" s="210"/>
      <c r="RHJ108" s="210"/>
      <c r="RHK108" s="210"/>
      <c r="RHL108" s="210"/>
      <c r="RHM108" s="211"/>
      <c r="RHN108" s="211"/>
      <c r="RHO108" s="211"/>
      <c r="RHP108" s="211"/>
      <c r="RHQ108" s="211"/>
      <c r="RHR108" s="212"/>
      <c r="RHS108" s="213"/>
      <c r="RHT108" s="214"/>
      <c r="RHU108" s="210"/>
      <c r="RHV108" s="210"/>
      <c r="RHW108" s="210"/>
      <c r="RHX108" s="210"/>
      <c r="RHY108" s="211"/>
      <c r="RHZ108" s="211"/>
      <c r="RIA108" s="211"/>
      <c r="RIB108" s="211"/>
      <c r="RIC108" s="211"/>
      <c r="RID108" s="212"/>
      <c r="RIE108" s="213"/>
      <c r="RIF108" s="214"/>
      <c r="RIG108" s="210"/>
      <c r="RIH108" s="210"/>
      <c r="RII108" s="210"/>
      <c r="RIJ108" s="210"/>
      <c r="RIK108" s="211"/>
      <c r="RIL108" s="211"/>
      <c r="RIM108" s="211"/>
      <c r="RIN108" s="211"/>
      <c r="RIO108" s="211"/>
      <c r="RIP108" s="212"/>
      <c r="RIQ108" s="213"/>
      <c r="RIR108" s="214"/>
      <c r="RIS108" s="210"/>
      <c r="RIT108" s="210"/>
      <c r="RIU108" s="210"/>
      <c r="RIV108" s="210"/>
      <c r="RIW108" s="211"/>
      <c r="RIX108" s="211"/>
      <c r="RIY108" s="211"/>
      <c r="RIZ108" s="211"/>
      <c r="RJA108" s="211"/>
      <c r="RJB108" s="212"/>
      <c r="RJC108" s="213"/>
      <c r="RJD108" s="214"/>
      <c r="RJE108" s="210"/>
      <c r="RJF108" s="210"/>
      <c r="RJG108" s="210"/>
      <c r="RJH108" s="210"/>
      <c r="RJI108" s="211"/>
      <c r="RJJ108" s="211"/>
      <c r="RJK108" s="211"/>
      <c r="RJL108" s="211"/>
      <c r="RJM108" s="211"/>
      <c r="RJN108" s="212"/>
      <c r="RJO108" s="213"/>
      <c r="RJP108" s="214"/>
      <c r="RJQ108" s="210"/>
      <c r="RJR108" s="210"/>
      <c r="RJS108" s="210"/>
      <c r="RJT108" s="210"/>
      <c r="RJU108" s="211"/>
      <c r="RJV108" s="211"/>
      <c r="RJW108" s="211"/>
      <c r="RJX108" s="211"/>
      <c r="RJY108" s="211"/>
      <c r="RJZ108" s="212"/>
      <c r="RKA108" s="213"/>
      <c r="RKB108" s="214"/>
      <c r="RKC108" s="210"/>
      <c r="RKD108" s="210"/>
      <c r="RKE108" s="210"/>
      <c r="RKF108" s="210"/>
      <c r="RKG108" s="211"/>
      <c r="RKH108" s="211"/>
      <c r="RKI108" s="211"/>
      <c r="RKJ108" s="211"/>
      <c r="RKK108" s="211"/>
      <c r="RKL108" s="212"/>
      <c r="RKM108" s="213"/>
      <c r="RKN108" s="214"/>
      <c r="RKO108" s="210"/>
      <c r="RKP108" s="210"/>
      <c r="RKQ108" s="210"/>
      <c r="RKR108" s="210"/>
      <c r="RKS108" s="211"/>
      <c r="RKT108" s="211"/>
      <c r="RKU108" s="211"/>
      <c r="RKV108" s="211"/>
      <c r="RKW108" s="211"/>
      <c r="RKX108" s="212"/>
      <c r="RKY108" s="213"/>
      <c r="RKZ108" s="214"/>
      <c r="RLA108" s="210"/>
      <c r="RLB108" s="210"/>
      <c r="RLC108" s="210"/>
      <c r="RLD108" s="210"/>
      <c r="RLE108" s="211"/>
      <c r="RLF108" s="211"/>
      <c r="RLG108" s="211"/>
      <c r="RLH108" s="211"/>
      <c r="RLI108" s="211"/>
      <c r="RLJ108" s="212"/>
      <c r="RLK108" s="213"/>
      <c r="RLL108" s="214"/>
      <c r="RLM108" s="210"/>
      <c r="RLN108" s="210"/>
      <c r="RLO108" s="210"/>
      <c r="RLP108" s="210"/>
      <c r="RLQ108" s="211"/>
      <c r="RLR108" s="211"/>
      <c r="RLS108" s="211"/>
      <c r="RLT108" s="211"/>
      <c r="RLU108" s="211"/>
      <c r="RLV108" s="212"/>
      <c r="RLW108" s="213"/>
      <c r="RLX108" s="214"/>
      <c r="RLY108" s="210"/>
      <c r="RLZ108" s="210"/>
      <c r="RMA108" s="210"/>
      <c r="RMB108" s="210"/>
      <c r="RMC108" s="211"/>
      <c r="RMD108" s="211"/>
      <c r="RME108" s="211"/>
      <c r="RMF108" s="211"/>
      <c r="RMG108" s="211"/>
      <c r="RMH108" s="212"/>
      <c r="RMI108" s="213"/>
      <c r="RMJ108" s="214"/>
      <c r="RMK108" s="210"/>
      <c r="RML108" s="210"/>
      <c r="RMM108" s="210"/>
      <c r="RMN108" s="210"/>
      <c r="RMO108" s="211"/>
      <c r="RMP108" s="211"/>
      <c r="RMQ108" s="211"/>
      <c r="RMR108" s="211"/>
      <c r="RMS108" s="211"/>
      <c r="RMT108" s="212"/>
      <c r="RMU108" s="213"/>
      <c r="RMV108" s="214"/>
      <c r="RMW108" s="210"/>
      <c r="RMX108" s="210"/>
      <c r="RMY108" s="210"/>
      <c r="RMZ108" s="210"/>
      <c r="RNA108" s="211"/>
      <c r="RNB108" s="211"/>
      <c r="RNC108" s="211"/>
      <c r="RND108" s="211"/>
      <c r="RNE108" s="211"/>
      <c r="RNF108" s="212"/>
      <c r="RNG108" s="213"/>
      <c r="RNH108" s="214"/>
      <c r="RNI108" s="210"/>
      <c r="RNJ108" s="210"/>
      <c r="RNK108" s="210"/>
      <c r="RNL108" s="210"/>
      <c r="RNM108" s="211"/>
      <c r="RNN108" s="211"/>
      <c r="RNO108" s="211"/>
      <c r="RNP108" s="211"/>
      <c r="RNQ108" s="211"/>
      <c r="RNR108" s="212"/>
      <c r="RNS108" s="213"/>
      <c r="RNT108" s="214"/>
      <c r="RNU108" s="210"/>
      <c r="RNV108" s="210"/>
      <c r="RNW108" s="210"/>
      <c r="RNX108" s="210"/>
      <c r="RNY108" s="211"/>
      <c r="RNZ108" s="211"/>
      <c r="ROA108" s="211"/>
      <c r="ROB108" s="211"/>
      <c r="ROC108" s="211"/>
      <c r="ROD108" s="212"/>
      <c r="ROE108" s="213"/>
      <c r="ROF108" s="214"/>
      <c r="ROG108" s="210"/>
      <c r="ROH108" s="210"/>
      <c r="ROI108" s="210"/>
      <c r="ROJ108" s="210"/>
      <c r="ROK108" s="211"/>
      <c r="ROL108" s="211"/>
      <c r="ROM108" s="211"/>
      <c r="RON108" s="211"/>
      <c r="ROO108" s="211"/>
      <c r="ROP108" s="212"/>
      <c r="ROQ108" s="213"/>
      <c r="ROR108" s="214"/>
      <c r="ROS108" s="210"/>
      <c r="ROT108" s="210"/>
      <c r="ROU108" s="210"/>
      <c r="ROV108" s="210"/>
      <c r="ROW108" s="211"/>
      <c r="ROX108" s="211"/>
      <c r="ROY108" s="211"/>
      <c r="ROZ108" s="211"/>
      <c r="RPA108" s="211"/>
      <c r="RPB108" s="212"/>
      <c r="RPC108" s="213"/>
      <c r="RPD108" s="214"/>
      <c r="RPE108" s="210"/>
      <c r="RPF108" s="210"/>
      <c r="RPG108" s="210"/>
      <c r="RPH108" s="210"/>
      <c r="RPI108" s="211"/>
      <c r="RPJ108" s="211"/>
      <c r="RPK108" s="211"/>
      <c r="RPL108" s="211"/>
      <c r="RPM108" s="211"/>
      <c r="RPN108" s="212"/>
      <c r="RPO108" s="213"/>
      <c r="RPP108" s="214"/>
      <c r="RPQ108" s="210"/>
      <c r="RPR108" s="210"/>
      <c r="RPS108" s="210"/>
      <c r="RPT108" s="210"/>
      <c r="RPU108" s="211"/>
      <c r="RPV108" s="211"/>
      <c r="RPW108" s="211"/>
      <c r="RPX108" s="211"/>
      <c r="RPY108" s="211"/>
      <c r="RPZ108" s="212"/>
      <c r="RQA108" s="213"/>
      <c r="RQB108" s="214"/>
      <c r="RQC108" s="210"/>
      <c r="RQD108" s="210"/>
      <c r="RQE108" s="210"/>
      <c r="RQF108" s="210"/>
      <c r="RQG108" s="211"/>
      <c r="RQH108" s="211"/>
      <c r="RQI108" s="211"/>
      <c r="RQJ108" s="211"/>
      <c r="RQK108" s="211"/>
      <c r="RQL108" s="212"/>
      <c r="RQM108" s="213"/>
      <c r="RQN108" s="214"/>
      <c r="RQO108" s="210"/>
      <c r="RQP108" s="210"/>
      <c r="RQQ108" s="210"/>
      <c r="RQR108" s="210"/>
      <c r="RQS108" s="211"/>
      <c r="RQT108" s="211"/>
      <c r="RQU108" s="211"/>
      <c r="RQV108" s="211"/>
      <c r="RQW108" s="211"/>
      <c r="RQX108" s="212"/>
      <c r="RQY108" s="213"/>
      <c r="RQZ108" s="214"/>
      <c r="RRA108" s="210"/>
      <c r="RRB108" s="210"/>
      <c r="RRC108" s="210"/>
      <c r="RRD108" s="210"/>
      <c r="RRE108" s="211"/>
      <c r="RRF108" s="211"/>
      <c r="RRG108" s="211"/>
      <c r="RRH108" s="211"/>
      <c r="RRI108" s="211"/>
      <c r="RRJ108" s="212"/>
      <c r="RRK108" s="213"/>
      <c r="RRL108" s="214"/>
      <c r="RRM108" s="210"/>
      <c r="RRN108" s="210"/>
      <c r="RRO108" s="210"/>
      <c r="RRP108" s="210"/>
      <c r="RRQ108" s="211"/>
      <c r="RRR108" s="211"/>
      <c r="RRS108" s="211"/>
      <c r="RRT108" s="211"/>
      <c r="RRU108" s="211"/>
      <c r="RRV108" s="212"/>
      <c r="RRW108" s="213"/>
      <c r="RRX108" s="214"/>
      <c r="RRY108" s="210"/>
      <c r="RRZ108" s="210"/>
      <c r="RSA108" s="210"/>
      <c r="RSB108" s="210"/>
      <c r="RSC108" s="211"/>
      <c r="RSD108" s="211"/>
      <c r="RSE108" s="211"/>
      <c r="RSF108" s="211"/>
      <c r="RSG108" s="211"/>
      <c r="RSH108" s="212"/>
      <c r="RSI108" s="213"/>
      <c r="RSJ108" s="214"/>
      <c r="RSK108" s="210"/>
      <c r="RSL108" s="210"/>
      <c r="RSM108" s="210"/>
      <c r="RSN108" s="210"/>
      <c r="RSO108" s="211"/>
      <c r="RSP108" s="211"/>
      <c r="RSQ108" s="211"/>
      <c r="RSR108" s="211"/>
      <c r="RSS108" s="211"/>
      <c r="RST108" s="212"/>
      <c r="RSU108" s="213"/>
      <c r="RSV108" s="214"/>
      <c r="RSW108" s="210"/>
      <c r="RSX108" s="210"/>
      <c r="RSY108" s="210"/>
      <c r="RSZ108" s="210"/>
      <c r="RTA108" s="211"/>
      <c r="RTB108" s="211"/>
      <c r="RTC108" s="211"/>
      <c r="RTD108" s="211"/>
      <c r="RTE108" s="211"/>
      <c r="RTF108" s="212"/>
      <c r="RTG108" s="213"/>
      <c r="RTH108" s="214"/>
      <c r="RTI108" s="210"/>
      <c r="RTJ108" s="210"/>
      <c r="RTK108" s="210"/>
      <c r="RTL108" s="210"/>
      <c r="RTM108" s="211"/>
      <c r="RTN108" s="211"/>
      <c r="RTO108" s="211"/>
      <c r="RTP108" s="211"/>
      <c r="RTQ108" s="211"/>
      <c r="RTR108" s="212"/>
      <c r="RTS108" s="213"/>
      <c r="RTT108" s="214"/>
      <c r="RTU108" s="210"/>
      <c r="RTV108" s="210"/>
      <c r="RTW108" s="210"/>
      <c r="RTX108" s="210"/>
      <c r="RTY108" s="211"/>
      <c r="RTZ108" s="211"/>
      <c r="RUA108" s="211"/>
      <c r="RUB108" s="211"/>
      <c r="RUC108" s="211"/>
      <c r="RUD108" s="212"/>
      <c r="RUE108" s="213"/>
      <c r="RUF108" s="214"/>
      <c r="RUG108" s="210"/>
      <c r="RUH108" s="210"/>
      <c r="RUI108" s="210"/>
      <c r="RUJ108" s="210"/>
      <c r="RUK108" s="211"/>
      <c r="RUL108" s="211"/>
      <c r="RUM108" s="211"/>
      <c r="RUN108" s="211"/>
      <c r="RUO108" s="211"/>
      <c r="RUP108" s="212"/>
      <c r="RUQ108" s="213"/>
      <c r="RUR108" s="214"/>
      <c r="RUS108" s="210"/>
      <c r="RUT108" s="210"/>
      <c r="RUU108" s="210"/>
      <c r="RUV108" s="210"/>
      <c r="RUW108" s="211"/>
      <c r="RUX108" s="211"/>
      <c r="RUY108" s="211"/>
      <c r="RUZ108" s="211"/>
      <c r="RVA108" s="211"/>
      <c r="RVB108" s="212"/>
      <c r="RVC108" s="213"/>
      <c r="RVD108" s="214"/>
      <c r="RVE108" s="210"/>
      <c r="RVF108" s="210"/>
      <c r="RVG108" s="210"/>
      <c r="RVH108" s="210"/>
      <c r="RVI108" s="211"/>
      <c r="RVJ108" s="211"/>
      <c r="RVK108" s="211"/>
      <c r="RVL108" s="211"/>
      <c r="RVM108" s="211"/>
      <c r="RVN108" s="212"/>
      <c r="RVO108" s="213"/>
      <c r="RVP108" s="214"/>
      <c r="RVQ108" s="210"/>
      <c r="RVR108" s="210"/>
      <c r="RVS108" s="210"/>
      <c r="RVT108" s="210"/>
      <c r="RVU108" s="211"/>
      <c r="RVV108" s="211"/>
      <c r="RVW108" s="211"/>
      <c r="RVX108" s="211"/>
      <c r="RVY108" s="211"/>
      <c r="RVZ108" s="212"/>
      <c r="RWA108" s="213"/>
      <c r="RWB108" s="214"/>
      <c r="RWC108" s="210"/>
      <c r="RWD108" s="210"/>
      <c r="RWE108" s="210"/>
      <c r="RWF108" s="210"/>
      <c r="RWG108" s="211"/>
      <c r="RWH108" s="211"/>
      <c r="RWI108" s="211"/>
      <c r="RWJ108" s="211"/>
      <c r="RWK108" s="211"/>
      <c r="RWL108" s="212"/>
      <c r="RWM108" s="213"/>
      <c r="RWN108" s="214"/>
      <c r="RWO108" s="210"/>
      <c r="RWP108" s="210"/>
      <c r="RWQ108" s="210"/>
      <c r="RWR108" s="210"/>
      <c r="RWS108" s="211"/>
      <c r="RWT108" s="211"/>
      <c r="RWU108" s="211"/>
      <c r="RWV108" s="211"/>
      <c r="RWW108" s="211"/>
      <c r="RWX108" s="212"/>
      <c r="RWY108" s="213"/>
      <c r="RWZ108" s="214"/>
      <c r="RXA108" s="210"/>
      <c r="RXB108" s="210"/>
      <c r="RXC108" s="210"/>
      <c r="RXD108" s="210"/>
      <c r="RXE108" s="211"/>
      <c r="RXF108" s="211"/>
      <c r="RXG108" s="211"/>
      <c r="RXH108" s="211"/>
      <c r="RXI108" s="211"/>
      <c r="RXJ108" s="212"/>
      <c r="RXK108" s="213"/>
      <c r="RXL108" s="214"/>
      <c r="RXM108" s="210"/>
      <c r="RXN108" s="210"/>
      <c r="RXO108" s="210"/>
      <c r="RXP108" s="210"/>
      <c r="RXQ108" s="211"/>
      <c r="RXR108" s="211"/>
      <c r="RXS108" s="211"/>
      <c r="RXT108" s="211"/>
      <c r="RXU108" s="211"/>
      <c r="RXV108" s="212"/>
      <c r="RXW108" s="213"/>
      <c r="RXX108" s="214"/>
      <c r="RXY108" s="210"/>
      <c r="RXZ108" s="210"/>
      <c r="RYA108" s="210"/>
      <c r="RYB108" s="210"/>
      <c r="RYC108" s="211"/>
      <c r="RYD108" s="211"/>
      <c r="RYE108" s="211"/>
      <c r="RYF108" s="211"/>
      <c r="RYG108" s="211"/>
      <c r="RYH108" s="212"/>
      <c r="RYI108" s="213"/>
      <c r="RYJ108" s="214"/>
      <c r="RYK108" s="210"/>
      <c r="RYL108" s="210"/>
      <c r="RYM108" s="210"/>
      <c r="RYN108" s="210"/>
      <c r="RYO108" s="211"/>
      <c r="RYP108" s="211"/>
      <c r="RYQ108" s="211"/>
      <c r="RYR108" s="211"/>
      <c r="RYS108" s="211"/>
      <c r="RYT108" s="212"/>
      <c r="RYU108" s="213"/>
      <c r="RYV108" s="214"/>
      <c r="RYW108" s="210"/>
      <c r="RYX108" s="210"/>
      <c r="RYY108" s="210"/>
      <c r="RYZ108" s="210"/>
      <c r="RZA108" s="211"/>
      <c r="RZB108" s="211"/>
      <c r="RZC108" s="211"/>
      <c r="RZD108" s="211"/>
      <c r="RZE108" s="211"/>
      <c r="RZF108" s="212"/>
      <c r="RZG108" s="213"/>
      <c r="RZH108" s="214"/>
      <c r="RZI108" s="210"/>
      <c r="RZJ108" s="210"/>
      <c r="RZK108" s="210"/>
      <c r="RZL108" s="210"/>
      <c r="RZM108" s="211"/>
      <c r="RZN108" s="211"/>
      <c r="RZO108" s="211"/>
      <c r="RZP108" s="211"/>
      <c r="RZQ108" s="211"/>
      <c r="RZR108" s="212"/>
      <c r="RZS108" s="213"/>
      <c r="RZT108" s="214"/>
      <c r="RZU108" s="210"/>
      <c r="RZV108" s="210"/>
      <c r="RZW108" s="210"/>
      <c r="RZX108" s="210"/>
      <c r="RZY108" s="211"/>
      <c r="RZZ108" s="211"/>
      <c r="SAA108" s="211"/>
      <c r="SAB108" s="211"/>
      <c r="SAC108" s="211"/>
      <c r="SAD108" s="212"/>
      <c r="SAE108" s="213"/>
      <c r="SAF108" s="214"/>
      <c r="SAG108" s="210"/>
      <c r="SAH108" s="210"/>
      <c r="SAI108" s="210"/>
      <c r="SAJ108" s="210"/>
      <c r="SAK108" s="211"/>
      <c r="SAL108" s="211"/>
      <c r="SAM108" s="211"/>
      <c r="SAN108" s="211"/>
      <c r="SAO108" s="211"/>
      <c r="SAP108" s="212"/>
      <c r="SAQ108" s="213"/>
      <c r="SAR108" s="214"/>
      <c r="SAS108" s="210"/>
      <c r="SAT108" s="210"/>
      <c r="SAU108" s="210"/>
      <c r="SAV108" s="210"/>
      <c r="SAW108" s="211"/>
      <c r="SAX108" s="211"/>
      <c r="SAY108" s="211"/>
      <c r="SAZ108" s="211"/>
      <c r="SBA108" s="211"/>
      <c r="SBB108" s="212"/>
      <c r="SBC108" s="213"/>
      <c r="SBD108" s="214"/>
      <c r="SBE108" s="210"/>
      <c r="SBF108" s="210"/>
      <c r="SBG108" s="210"/>
      <c r="SBH108" s="210"/>
      <c r="SBI108" s="211"/>
      <c r="SBJ108" s="211"/>
      <c r="SBK108" s="211"/>
      <c r="SBL108" s="211"/>
      <c r="SBM108" s="211"/>
      <c r="SBN108" s="212"/>
      <c r="SBO108" s="213"/>
      <c r="SBP108" s="214"/>
      <c r="SBQ108" s="210"/>
      <c r="SBR108" s="210"/>
      <c r="SBS108" s="210"/>
      <c r="SBT108" s="210"/>
      <c r="SBU108" s="211"/>
      <c r="SBV108" s="211"/>
      <c r="SBW108" s="211"/>
      <c r="SBX108" s="211"/>
      <c r="SBY108" s="211"/>
      <c r="SBZ108" s="212"/>
      <c r="SCA108" s="213"/>
      <c r="SCB108" s="214"/>
      <c r="SCC108" s="210"/>
      <c r="SCD108" s="210"/>
      <c r="SCE108" s="210"/>
      <c r="SCF108" s="210"/>
      <c r="SCG108" s="211"/>
      <c r="SCH108" s="211"/>
      <c r="SCI108" s="211"/>
      <c r="SCJ108" s="211"/>
      <c r="SCK108" s="211"/>
      <c r="SCL108" s="212"/>
      <c r="SCM108" s="213"/>
      <c r="SCN108" s="214"/>
      <c r="SCO108" s="210"/>
      <c r="SCP108" s="210"/>
      <c r="SCQ108" s="210"/>
      <c r="SCR108" s="210"/>
      <c r="SCS108" s="211"/>
      <c r="SCT108" s="211"/>
      <c r="SCU108" s="211"/>
      <c r="SCV108" s="211"/>
      <c r="SCW108" s="211"/>
      <c r="SCX108" s="212"/>
      <c r="SCY108" s="213"/>
      <c r="SCZ108" s="214"/>
      <c r="SDA108" s="210"/>
      <c r="SDB108" s="210"/>
      <c r="SDC108" s="210"/>
      <c r="SDD108" s="210"/>
      <c r="SDE108" s="211"/>
      <c r="SDF108" s="211"/>
      <c r="SDG108" s="211"/>
      <c r="SDH108" s="211"/>
      <c r="SDI108" s="211"/>
      <c r="SDJ108" s="212"/>
      <c r="SDK108" s="213"/>
      <c r="SDL108" s="214"/>
      <c r="SDM108" s="210"/>
      <c r="SDN108" s="210"/>
      <c r="SDO108" s="210"/>
      <c r="SDP108" s="210"/>
      <c r="SDQ108" s="211"/>
      <c r="SDR108" s="211"/>
      <c r="SDS108" s="211"/>
      <c r="SDT108" s="211"/>
      <c r="SDU108" s="211"/>
      <c r="SDV108" s="212"/>
      <c r="SDW108" s="213"/>
      <c r="SDX108" s="214"/>
      <c r="SDY108" s="210"/>
      <c r="SDZ108" s="210"/>
      <c r="SEA108" s="210"/>
      <c r="SEB108" s="210"/>
      <c r="SEC108" s="211"/>
      <c r="SED108" s="211"/>
      <c r="SEE108" s="211"/>
      <c r="SEF108" s="211"/>
      <c r="SEG108" s="211"/>
      <c r="SEH108" s="212"/>
      <c r="SEI108" s="213"/>
      <c r="SEJ108" s="214"/>
      <c r="SEK108" s="210"/>
      <c r="SEL108" s="210"/>
      <c r="SEM108" s="210"/>
      <c r="SEN108" s="210"/>
      <c r="SEO108" s="211"/>
      <c r="SEP108" s="211"/>
      <c r="SEQ108" s="211"/>
      <c r="SER108" s="211"/>
      <c r="SES108" s="211"/>
      <c r="SET108" s="212"/>
      <c r="SEU108" s="213"/>
      <c r="SEV108" s="214"/>
      <c r="SEW108" s="210"/>
      <c r="SEX108" s="210"/>
      <c r="SEY108" s="210"/>
      <c r="SEZ108" s="210"/>
      <c r="SFA108" s="211"/>
      <c r="SFB108" s="211"/>
      <c r="SFC108" s="211"/>
      <c r="SFD108" s="211"/>
      <c r="SFE108" s="211"/>
      <c r="SFF108" s="212"/>
      <c r="SFG108" s="213"/>
      <c r="SFH108" s="214"/>
      <c r="SFI108" s="210"/>
      <c r="SFJ108" s="210"/>
      <c r="SFK108" s="210"/>
      <c r="SFL108" s="210"/>
      <c r="SFM108" s="211"/>
      <c r="SFN108" s="211"/>
      <c r="SFO108" s="211"/>
      <c r="SFP108" s="211"/>
      <c r="SFQ108" s="211"/>
      <c r="SFR108" s="212"/>
      <c r="SFS108" s="213"/>
      <c r="SFT108" s="214"/>
      <c r="SFU108" s="210"/>
      <c r="SFV108" s="210"/>
      <c r="SFW108" s="210"/>
      <c r="SFX108" s="210"/>
      <c r="SFY108" s="211"/>
      <c r="SFZ108" s="211"/>
      <c r="SGA108" s="211"/>
      <c r="SGB108" s="211"/>
      <c r="SGC108" s="211"/>
      <c r="SGD108" s="212"/>
      <c r="SGE108" s="213"/>
      <c r="SGF108" s="214"/>
      <c r="SGG108" s="210"/>
      <c r="SGH108" s="210"/>
      <c r="SGI108" s="210"/>
      <c r="SGJ108" s="210"/>
      <c r="SGK108" s="211"/>
      <c r="SGL108" s="211"/>
      <c r="SGM108" s="211"/>
      <c r="SGN108" s="211"/>
      <c r="SGO108" s="211"/>
      <c r="SGP108" s="212"/>
      <c r="SGQ108" s="213"/>
      <c r="SGR108" s="214"/>
      <c r="SGS108" s="210"/>
      <c r="SGT108" s="210"/>
      <c r="SGU108" s="210"/>
      <c r="SGV108" s="210"/>
      <c r="SGW108" s="211"/>
      <c r="SGX108" s="211"/>
      <c r="SGY108" s="211"/>
      <c r="SGZ108" s="211"/>
      <c r="SHA108" s="211"/>
      <c r="SHB108" s="212"/>
      <c r="SHC108" s="213"/>
      <c r="SHD108" s="214"/>
      <c r="SHE108" s="210"/>
      <c r="SHF108" s="210"/>
      <c r="SHG108" s="210"/>
      <c r="SHH108" s="210"/>
      <c r="SHI108" s="211"/>
      <c r="SHJ108" s="211"/>
      <c r="SHK108" s="211"/>
      <c r="SHL108" s="211"/>
      <c r="SHM108" s="211"/>
      <c r="SHN108" s="212"/>
      <c r="SHO108" s="213"/>
      <c r="SHP108" s="214"/>
      <c r="SHQ108" s="210"/>
      <c r="SHR108" s="210"/>
      <c r="SHS108" s="210"/>
      <c r="SHT108" s="210"/>
      <c r="SHU108" s="211"/>
      <c r="SHV108" s="211"/>
      <c r="SHW108" s="211"/>
      <c r="SHX108" s="211"/>
      <c r="SHY108" s="211"/>
      <c r="SHZ108" s="212"/>
      <c r="SIA108" s="213"/>
      <c r="SIB108" s="214"/>
      <c r="SIC108" s="210"/>
      <c r="SID108" s="210"/>
      <c r="SIE108" s="210"/>
      <c r="SIF108" s="210"/>
      <c r="SIG108" s="211"/>
      <c r="SIH108" s="211"/>
      <c r="SII108" s="211"/>
      <c r="SIJ108" s="211"/>
      <c r="SIK108" s="211"/>
      <c r="SIL108" s="212"/>
      <c r="SIM108" s="213"/>
      <c r="SIN108" s="214"/>
      <c r="SIO108" s="210"/>
      <c r="SIP108" s="210"/>
      <c r="SIQ108" s="210"/>
      <c r="SIR108" s="210"/>
      <c r="SIS108" s="211"/>
      <c r="SIT108" s="211"/>
      <c r="SIU108" s="211"/>
      <c r="SIV108" s="211"/>
      <c r="SIW108" s="211"/>
      <c r="SIX108" s="212"/>
      <c r="SIY108" s="213"/>
      <c r="SIZ108" s="214"/>
      <c r="SJA108" s="210"/>
      <c r="SJB108" s="210"/>
      <c r="SJC108" s="210"/>
      <c r="SJD108" s="210"/>
      <c r="SJE108" s="211"/>
      <c r="SJF108" s="211"/>
      <c r="SJG108" s="211"/>
      <c r="SJH108" s="211"/>
      <c r="SJI108" s="211"/>
      <c r="SJJ108" s="212"/>
      <c r="SJK108" s="213"/>
      <c r="SJL108" s="214"/>
      <c r="SJM108" s="210"/>
      <c r="SJN108" s="210"/>
      <c r="SJO108" s="210"/>
      <c r="SJP108" s="210"/>
      <c r="SJQ108" s="211"/>
      <c r="SJR108" s="211"/>
      <c r="SJS108" s="211"/>
      <c r="SJT108" s="211"/>
      <c r="SJU108" s="211"/>
      <c r="SJV108" s="212"/>
      <c r="SJW108" s="213"/>
      <c r="SJX108" s="214"/>
      <c r="SJY108" s="210"/>
      <c r="SJZ108" s="210"/>
      <c r="SKA108" s="210"/>
      <c r="SKB108" s="210"/>
      <c r="SKC108" s="211"/>
      <c r="SKD108" s="211"/>
      <c r="SKE108" s="211"/>
      <c r="SKF108" s="211"/>
      <c r="SKG108" s="211"/>
      <c r="SKH108" s="212"/>
      <c r="SKI108" s="213"/>
      <c r="SKJ108" s="214"/>
      <c r="SKK108" s="210"/>
      <c r="SKL108" s="210"/>
      <c r="SKM108" s="210"/>
      <c r="SKN108" s="210"/>
      <c r="SKO108" s="211"/>
      <c r="SKP108" s="211"/>
      <c r="SKQ108" s="211"/>
      <c r="SKR108" s="211"/>
      <c r="SKS108" s="211"/>
      <c r="SKT108" s="212"/>
      <c r="SKU108" s="213"/>
      <c r="SKV108" s="214"/>
      <c r="SKW108" s="210"/>
      <c r="SKX108" s="210"/>
      <c r="SKY108" s="210"/>
      <c r="SKZ108" s="210"/>
      <c r="SLA108" s="211"/>
      <c r="SLB108" s="211"/>
      <c r="SLC108" s="211"/>
      <c r="SLD108" s="211"/>
      <c r="SLE108" s="211"/>
      <c r="SLF108" s="212"/>
      <c r="SLG108" s="213"/>
      <c r="SLH108" s="214"/>
      <c r="SLI108" s="210"/>
      <c r="SLJ108" s="210"/>
      <c r="SLK108" s="210"/>
      <c r="SLL108" s="210"/>
      <c r="SLM108" s="211"/>
      <c r="SLN108" s="211"/>
      <c r="SLO108" s="211"/>
      <c r="SLP108" s="211"/>
      <c r="SLQ108" s="211"/>
      <c r="SLR108" s="212"/>
      <c r="SLS108" s="213"/>
      <c r="SLT108" s="214"/>
      <c r="SLU108" s="210"/>
      <c r="SLV108" s="210"/>
      <c r="SLW108" s="210"/>
      <c r="SLX108" s="210"/>
      <c r="SLY108" s="211"/>
      <c r="SLZ108" s="211"/>
      <c r="SMA108" s="211"/>
      <c r="SMB108" s="211"/>
      <c r="SMC108" s="211"/>
      <c r="SMD108" s="212"/>
      <c r="SME108" s="213"/>
      <c r="SMF108" s="214"/>
      <c r="SMG108" s="210"/>
      <c r="SMH108" s="210"/>
      <c r="SMI108" s="210"/>
      <c r="SMJ108" s="210"/>
      <c r="SMK108" s="211"/>
      <c r="SML108" s="211"/>
      <c r="SMM108" s="211"/>
      <c r="SMN108" s="211"/>
      <c r="SMO108" s="211"/>
      <c r="SMP108" s="212"/>
      <c r="SMQ108" s="213"/>
      <c r="SMR108" s="214"/>
      <c r="SMS108" s="210"/>
      <c r="SMT108" s="210"/>
      <c r="SMU108" s="210"/>
      <c r="SMV108" s="210"/>
      <c r="SMW108" s="211"/>
      <c r="SMX108" s="211"/>
      <c r="SMY108" s="211"/>
      <c r="SMZ108" s="211"/>
      <c r="SNA108" s="211"/>
      <c r="SNB108" s="212"/>
      <c r="SNC108" s="213"/>
      <c r="SND108" s="214"/>
      <c r="SNE108" s="210"/>
      <c r="SNF108" s="210"/>
      <c r="SNG108" s="210"/>
      <c r="SNH108" s="210"/>
      <c r="SNI108" s="211"/>
      <c r="SNJ108" s="211"/>
      <c r="SNK108" s="211"/>
      <c r="SNL108" s="211"/>
      <c r="SNM108" s="211"/>
      <c r="SNN108" s="212"/>
      <c r="SNO108" s="213"/>
      <c r="SNP108" s="214"/>
      <c r="SNQ108" s="210"/>
      <c r="SNR108" s="210"/>
      <c r="SNS108" s="210"/>
      <c r="SNT108" s="210"/>
      <c r="SNU108" s="211"/>
      <c r="SNV108" s="211"/>
      <c r="SNW108" s="211"/>
      <c r="SNX108" s="211"/>
      <c r="SNY108" s="211"/>
      <c r="SNZ108" s="212"/>
      <c r="SOA108" s="213"/>
      <c r="SOB108" s="214"/>
      <c r="SOC108" s="210"/>
      <c r="SOD108" s="210"/>
      <c r="SOE108" s="210"/>
      <c r="SOF108" s="210"/>
      <c r="SOG108" s="211"/>
      <c r="SOH108" s="211"/>
      <c r="SOI108" s="211"/>
      <c r="SOJ108" s="211"/>
      <c r="SOK108" s="211"/>
      <c r="SOL108" s="212"/>
      <c r="SOM108" s="213"/>
      <c r="SON108" s="214"/>
      <c r="SOO108" s="210"/>
      <c r="SOP108" s="210"/>
      <c r="SOQ108" s="210"/>
      <c r="SOR108" s="210"/>
      <c r="SOS108" s="211"/>
      <c r="SOT108" s="211"/>
      <c r="SOU108" s="211"/>
      <c r="SOV108" s="211"/>
      <c r="SOW108" s="211"/>
      <c r="SOX108" s="212"/>
      <c r="SOY108" s="213"/>
      <c r="SOZ108" s="214"/>
      <c r="SPA108" s="210"/>
      <c r="SPB108" s="210"/>
      <c r="SPC108" s="210"/>
      <c r="SPD108" s="210"/>
      <c r="SPE108" s="211"/>
      <c r="SPF108" s="211"/>
      <c r="SPG108" s="211"/>
      <c r="SPH108" s="211"/>
      <c r="SPI108" s="211"/>
      <c r="SPJ108" s="212"/>
      <c r="SPK108" s="213"/>
      <c r="SPL108" s="214"/>
      <c r="SPM108" s="210"/>
      <c r="SPN108" s="210"/>
      <c r="SPO108" s="210"/>
      <c r="SPP108" s="210"/>
      <c r="SPQ108" s="211"/>
      <c r="SPR108" s="211"/>
      <c r="SPS108" s="211"/>
      <c r="SPT108" s="211"/>
      <c r="SPU108" s="211"/>
      <c r="SPV108" s="212"/>
      <c r="SPW108" s="213"/>
      <c r="SPX108" s="214"/>
      <c r="SPY108" s="210"/>
      <c r="SPZ108" s="210"/>
      <c r="SQA108" s="210"/>
      <c r="SQB108" s="210"/>
      <c r="SQC108" s="211"/>
      <c r="SQD108" s="211"/>
      <c r="SQE108" s="211"/>
      <c r="SQF108" s="211"/>
      <c r="SQG108" s="211"/>
      <c r="SQH108" s="212"/>
      <c r="SQI108" s="213"/>
      <c r="SQJ108" s="214"/>
      <c r="SQK108" s="210"/>
      <c r="SQL108" s="210"/>
      <c r="SQM108" s="210"/>
      <c r="SQN108" s="210"/>
      <c r="SQO108" s="211"/>
      <c r="SQP108" s="211"/>
      <c r="SQQ108" s="211"/>
      <c r="SQR108" s="211"/>
      <c r="SQS108" s="211"/>
      <c r="SQT108" s="212"/>
      <c r="SQU108" s="213"/>
      <c r="SQV108" s="214"/>
      <c r="SQW108" s="210"/>
      <c r="SQX108" s="210"/>
      <c r="SQY108" s="210"/>
      <c r="SQZ108" s="210"/>
      <c r="SRA108" s="211"/>
      <c r="SRB108" s="211"/>
      <c r="SRC108" s="211"/>
      <c r="SRD108" s="211"/>
      <c r="SRE108" s="211"/>
      <c r="SRF108" s="212"/>
      <c r="SRG108" s="213"/>
      <c r="SRH108" s="214"/>
      <c r="SRI108" s="210"/>
      <c r="SRJ108" s="210"/>
      <c r="SRK108" s="210"/>
      <c r="SRL108" s="210"/>
      <c r="SRM108" s="211"/>
      <c r="SRN108" s="211"/>
      <c r="SRO108" s="211"/>
      <c r="SRP108" s="211"/>
      <c r="SRQ108" s="211"/>
      <c r="SRR108" s="212"/>
      <c r="SRS108" s="213"/>
      <c r="SRT108" s="214"/>
      <c r="SRU108" s="210"/>
      <c r="SRV108" s="210"/>
      <c r="SRW108" s="210"/>
      <c r="SRX108" s="210"/>
      <c r="SRY108" s="211"/>
      <c r="SRZ108" s="211"/>
      <c r="SSA108" s="211"/>
      <c r="SSB108" s="211"/>
      <c r="SSC108" s="211"/>
      <c r="SSD108" s="212"/>
      <c r="SSE108" s="213"/>
      <c r="SSF108" s="214"/>
      <c r="SSG108" s="210"/>
      <c r="SSH108" s="210"/>
      <c r="SSI108" s="210"/>
      <c r="SSJ108" s="210"/>
      <c r="SSK108" s="211"/>
      <c r="SSL108" s="211"/>
      <c r="SSM108" s="211"/>
      <c r="SSN108" s="211"/>
      <c r="SSO108" s="211"/>
      <c r="SSP108" s="212"/>
      <c r="SSQ108" s="213"/>
      <c r="SSR108" s="214"/>
      <c r="SSS108" s="210"/>
      <c r="SST108" s="210"/>
      <c r="SSU108" s="210"/>
      <c r="SSV108" s="210"/>
      <c r="SSW108" s="211"/>
      <c r="SSX108" s="211"/>
      <c r="SSY108" s="211"/>
      <c r="SSZ108" s="211"/>
      <c r="STA108" s="211"/>
      <c r="STB108" s="212"/>
      <c r="STC108" s="213"/>
      <c r="STD108" s="214"/>
      <c r="STE108" s="210"/>
      <c r="STF108" s="210"/>
      <c r="STG108" s="210"/>
      <c r="STH108" s="210"/>
      <c r="STI108" s="211"/>
      <c r="STJ108" s="211"/>
      <c r="STK108" s="211"/>
      <c r="STL108" s="211"/>
      <c r="STM108" s="211"/>
      <c r="STN108" s="212"/>
      <c r="STO108" s="213"/>
      <c r="STP108" s="214"/>
      <c r="STQ108" s="210"/>
      <c r="STR108" s="210"/>
      <c r="STS108" s="210"/>
      <c r="STT108" s="210"/>
      <c r="STU108" s="211"/>
      <c r="STV108" s="211"/>
      <c r="STW108" s="211"/>
      <c r="STX108" s="211"/>
      <c r="STY108" s="211"/>
      <c r="STZ108" s="212"/>
      <c r="SUA108" s="213"/>
      <c r="SUB108" s="214"/>
      <c r="SUC108" s="210"/>
      <c r="SUD108" s="210"/>
      <c r="SUE108" s="210"/>
      <c r="SUF108" s="210"/>
      <c r="SUG108" s="211"/>
      <c r="SUH108" s="211"/>
      <c r="SUI108" s="211"/>
      <c r="SUJ108" s="211"/>
      <c r="SUK108" s="211"/>
      <c r="SUL108" s="212"/>
      <c r="SUM108" s="213"/>
      <c r="SUN108" s="214"/>
      <c r="SUO108" s="210"/>
      <c r="SUP108" s="210"/>
      <c r="SUQ108" s="210"/>
      <c r="SUR108" s="210"/>
      <c r="SUS108" s="211"/>
      <c r="SUT108" s="211"/>
      <c r="SUU108" s="211"/>
      <c r="SUV108" s="211"/>
      <c r="SUW108" s="211"/>
      <c r="SUX108" s="212"/>
      <c r="SUY108" s="213"/>
      <c r="SUZ108" s="214"/>
      <c r="SVA108" s="210"/>
      <c r="SVB108" s="210"/>
      <c r="SVC108" s="210"/>
      <c r="SVD108" s="210"/>
      <c r="SVE108" s="211"/>
      <c r="SVF108" s="211"/>
      <c r="SVG108" s="211"/>
      <c r="SVH108" s="211"/>
      <c r="SVI108" s="211"/>
      <c r="SVJ108" s="212"/>
      <c r="SVK108" s="213"/>
      <c r="SVL108" s="214"/>
      <c r="SVM108" s="210"/>
      <c r="SVN108" s="210"/>
      <c r="SVO108" s="210"/>
      <c r="SVP108" s="210"/>
      <c r="SVQ108" s="211"/>
      <c r="SVR108" s="211"/>
      <c r="SVS108" s="211"/>
      <c r="SVT108" s="211"/>
      <c r="SVU108" s="211"/>
      <c r="SVV108" s="212"/>
      <c r="SVW108" s="213"/>
      <c r="SVX108" s="214"/>
      <c r="SVY108" s="210"/>
      <c r="SVZ108" s="210"/>
      <c r="SWA108" s="210"/>
      <c r="SWB108" s="210"/>
      <c r="SWC108" s="211"/>
      <c r="SWD108" s="211"/>
      <c r="SWE108" s="211"/>
      <c r="SWF108" s="211"/>
      <c r="SWG108" s="211"/>
      <c r="SWH108" s="212"/>
      <c r="SWI108" s="213"/>
      <c r="SWJ108" s="214"/>
      <c r="SWK108" s="210"/>
      <c r="SWL108" s="210"/>
      <c r="SWM108" s="210"/>
      <c r="SWN108" s="210"/>
      <c r="SWO108" s="211"/>
      <c r="SWP108" s="211"/>
      <c r="SWQ108" s="211"/>
      <c r="SWR108" s="211"/>
      <c r="SWS108" s="211"/>
      <c r="SWT108" s="212"/>
      <c r="SWU108" s="213"/>
      <c r="SWV108" s="214"/>
      <c r="SWW108" s="210"/>
      <c r="SWX108" s="210"/>
      <c r="SWY108" s="210"/>
      <c r="SWZ108" s="210"/>
      <c r="SXA108" s="211"/>
      <c r="SXB108" s="211"/>
      <c r="SXC108" s="211"/>
      <c r="SXD108" s="211"/>
      <c r="SXE108" s="211"/>
      <c r="SXF108" s="212"/>
      <c r="SXG108" s="213"/>
      <c r="SXH108" s="214"/>
      <c r="SXI108" s="210"/>
      <c r="SXJ108" s="210"/>
      <c r="SXK108" s="210"/>
      <c r="SXL108" s="210"/>
      <c r="SXM108" s="211"/>
      <c r="SXN108" s="211"/>
      <c r="SXO108" s="211"/>
      <c r="SXP108" s="211"/>
      <c r="SXQ108" s="211"/>
      <c r="SXR108" s="212"/>
      <c r="SXS108" s="213"/>
      <c r="SXT108" s="214"/>
      <c r="SXU108" s="210"/>
      <c r="SXV108" s="210"/>
      <c r="SXW108" s="210"/>
      <c r="SXX108" s="210"/>
      <c r="SXY108" s="211"/>
      <c r="SXZ108" s="211"/>
      <c r="SYA108" s="211"/>
      <c r="SYB108" s="211"/>
      <c r="SYC108" s="211"/>
      <c r="SYD108" s="212"/>
      <c r="SYE108" s="213"/>
      <c r="SYF108" s="214"/>
      <c r="SYG108" s="210"/>
      <c r="SYH108" s="210"/>
      <c r="SYI108" s="210"/>
      <c r="SYJ108" s="210"/>
      <c r="SYK108" s="211"/>
      <c r="SYL108" s="211"/>
      <c r="SYM108" s="211"/>
      <c r="SYN108" s="211"/>
      <c r="SYO108" s="211"/>
      <c r="SYP108" s="212"/>
      <c r="SYQ108" s="213"/>
      <c r="SYR108" s="214"/>
      <c r="SYS108" s="210"/>
      <c r="SYT108" s="210"/>
      <c r="SYU108" s="210"/>
      <c r="SYV108" s="210"/>
      <c r="SYW108" s="211"/>
      <c r="SYX108" s="211"/>
      <c r="SYY108" s="211"/>
      <c r="SYZ108" s="211"/>
      <c r="SZA108" s="211"/>
      <c r="SZB108" s="212"/>
      <c r="SZC108" s="213"/>
      <c r="SZD108" s="214"/>
      <c r="SZE108" s="210"/>
      <c r="SZF108" s="210"/>
      <c r="SZG108" s="210"/>
      <c r="SZH108" s="210"/>
      <c r="SZI108" s="211"/>
      <c r="SZJ108" s="211"/>
      <c r="SZK108" s="211"/>
      <c r="SZL108" s="211"/>
      <c r="SZM108" s="211"/>
      <c r="SZN108" s="212"/>
      <c r="SZO108" s="213"/>
      <c r="SZP108" s="214"/>
      <c r="SZQ108" s="210"/>
      <c r="SZR108" s="210"/>
      <c r="SZS108" s="210"/>
      <c r="SZT108" s="210"/>
      <c r="SZU108" s="211"/>
      <c r="SZV108" s="211"/>
      <c r="SZW108" s="211"/>
      <c r="SZX108" s="211"/>
      <c r="SZY108" s="211"/>
      <c r="SZZ108" s="212"/>
      <c r="TAA108" s="213"/>
      <c r="TAB108" s="214"/>
      <c r="TAC108" s="210"/>
      <c r="TAD108" s="210"/>
      <c r="TAE108" s="210"/>
      <c r="TAF108" s="210"/>
      <c r="TAG108" s="211"/>
      <c r="TAH108" s="211"/>
      <c r="TAI108" s="211"/>
      <c r="TAJ108" s="211"/>
      <c r="TAK108" s="211"/>
      <c r="TAL108" s="212"/>
      <c r="TAM108" s="213"/>
      <c r="TAN108" s="214"/>
      <c r="TAO108" s="210"/>
      <c r="TAP108" s="210"/>
      <c r="TAQ108" s="210"/>
      <c r="TAR108" s="210"/>
      <c r="TAS108" s="211"/>
      <c r="TAT108" s="211"/>
      <c r="TAU108" s="211"/>
      <c r="TAV108" s="211"/>
      <c r="TAW108" s="211"/>
      <c r="TAX108" s="212"/>
      <c r="TAY108" s="213"/>
      <c r="TAZ108" s="214"/>
      <c r="TBA108" s="210"/>
      <c r="TBB108" s="210"/>
      <c r="TBC108" s="210"/>
      <c r="TBD108" s="210"/>
      <c r="TBE108" s="211"/>
      <c r="TBF108" s="211"/>
      <c r="TBG108" s="211"/>
      <c r="TBH108" s="211"/>
      <c r="TBI108" s="211"/>
      <c r="TBJ108" s="212"/>
      <c r="TBK108" s="213"/>
      <c r="TBL108" s="214"/>
      <c r="TBM108" s="210"/>
      <c r="TBN108" s="210"/>
      <c r="TBO108" s="210"/>
      <c r="TBP108" s="210"/>
      <c r="TBQ108" s="211"/>
      <c r="TBR108" s="211"/>
      <c r="TBS108" s="211"/>
      <c r="TBT108" s="211"/>
      <c r="TBU108" s="211"/>
      <c r="TBV108" s="212"/>
      <c r="TBW108" s="213"/>
      <c r="TBX108" s="214"/>
      <c r="TBY108" s="210"/>
      <c r="TBZ108" s="210"/>
      <c r="TCA108" s="210"/>
      <c r="TCB108" s="210"/>
      <c r="TCC108" s="211"/>
      <c r="TCD108" s="211"/>
      <c r="TCE108" s="211"/>
      <c r="TCF108" s="211"/>
      <c r="TCG108" s="211"/>
      <c r="TCH108" s="212"/>
      <c r="TCI108" s="213"/>
      <c r="TCJ108" s="214"/>
      <c r="TCK108" s="210"/>
      <c r="TCL108" s="210"/>
      <c r="TCM108" s="210"/>
      <c r="TCN108" s="210"/>
      <c r="TCO108" s="211"/>
      <c r="TCP108" s="211"/>
      <c r="TCQ108" s="211"/>
      <c r="TCR108" s="211"/>
      <c r="TCS108" s="211"/>
      <c r="TCT108" s="212"/>
      <c r="TCU108" s="213"/>
      <c r="TCV108" s="214"/>
      <c r="TCW108" s="210"/>
      <c r="TCX108" s="210"/>
      <c r="TCY108" s="210"/>
      <c r="TCZ108" s="210"/>
      <c r="TDA108" s="211"/>
      <c r="TDB108" s="211"/>
      <c r="TDC108" s="211"/>
      <c r="TDD108" s="211"/>
      <c r="TDE108" s="211"/>
      <c r="TDF108" s="212"/>
      <c r="TDG108" s="213"/>
      <c r="TDH108" s="214"/>
      <c r="TDI108" s="210"/>
      <c r="TDJ108" s="210"/>
      <c r="TDK108" s="210"/>
      <c r="TDL108" s="210"/>
      <c r="TDM108" s="211"/>
      <c r="TDN108" s="211"/>
      <c r="TDO108" s="211"/>
      <c r="TDP108" s="211"/>
      <c r="TDQ108" s="211"/>
      <c r="TDR108" s="212"/>
      <c r="TDS108" s="213"/>
      <c r="TDT108" s="214"/>
      <c r="TDU108" s="210"/>
      <c r="TDV108" s="210"/>
      <c r="TDW108" s="210"/>
      <c r="TDX108" s="210"/>
      <c r="TDY108" s="211"/>
      <c r="TDZ108" s="211"/>
      <c r="TEA108" s="211"/>
      <c r="TEB108" s="211"/>
      <c r="TEC108" s="211"/>
      <c r="TED108" s="212"/>
      <c r="TEE108" s="213"/>
      <c r="TEF108" s="214"/>
      <c r="TEG108" s="210"/>
      <c r="TEH108" s="210"/>
      <c r="TEI108" s="210"/>
      <c r="TEJ108" s="210"/>
      <c r="TEK108" s="211"/>
      <c r="TEL108" s="211"/>
      <c r="TEM108" s="211"/>
      <c r="TEN108" s="211"/>
      <c r="TEO108" s="211"/>
      <c r="TEP108" s="212"/>
      <c r="TEQ108" s="213"/>
      <c r="TER108" s="214"/>
      <c r="TES108" s="210"/>
      <c r="TET108" s="210"/>
      <c r="TEU108" s="210"/>
      <c r="TEV108" s="210"/>
      <c r="TEW108" s="211"/>
      <c r="TEX108" s="211"/>
      <c r="TEY108" s="211"/>
      <c r="TEZ108" s="211"/>
      <c r="TFA108" s="211"/>
      <c r="TFB108" s="212"/>
      <c r="TFC108" s="213"/>
      <c r="TFD108" s="214"/>
      <c r="TFE108" s="210"/>
      <c r="TFF108" s="210"/>
      <c r="TFG108" s="210"/>
      <c r="TFH108" s="210"/>
      <c r="TFI108" s="211"/>
      <c r="TFJ108" s="211"/>
      <c r="TFK108" s="211"/>
      <c r="TFL108" s="211"/>
      <c r="TFM108" s="211"/>
      <c r="TFN108" s="212"/>
      <c r="TFO108" s="213"/>
      <c r="TFP108" s="214"/>
      <c r="TFQ108" s="210"/>
      <c r="TFR108" s="210"/>
      <c r="TFS108" s="210"/>
      <c r="TFT108" s="210"/>
      <c r="TFU108" s="211"/>
      <c r="TFV108" s="211"/>
      <c r="TFW108" s="211"/>
      <c r="TFX108" s="211"/>
      <c r="TFY108" s="211"/>
      <c r="TFZ108" s="212"/>
      <c r="TGA108" s="213"/>
      <c r="TGB108" s="214"/>
      <c r="TGC108" s="210"/>
      <c r="TGD108" s="210"/>
      <c r="TGE108" s="210"/>
      <c r="TGF108" s="210"/>
      <c r="TGG108" s="211"/>
      <c r="TGH108" s="211"/>
      <c r="TGI108" s="211"/>
      <c r="TGJ108" s="211"/>
      <c r="TGK108" s="211"/>
      <c r="TGL108" s="212"/>
      <c r="TGM108" s="213"/>
      <c r="TGN108" s="214"/>
      <c r="TGO108" s="210"/>
      <c r="TGP108" s="210"/>
      <c r="TGQ108" s="210"/>
      <c r="TGR108" s="210"/>
      <c r="TGS108" s="211"/>
      <c r="TGT108" s="211"/>
      <c r="TGU108" s="211"/>
      <c r="TGV108" s="211"/>
      <c r="TGW108" s="211"/>
      <c r="TGX108" s="212"/>
      <c r="TGY108" s="213"/>
      <c r="TGZ108" s="214"/>
      <c r="THA108" s="210"/>
      <c r="THB108" s="210"/>
      <c r="THC108" s="210"/>
      <c r="THD108" s="210"/>
      <c r="THE108" s="211"/>
      <c r="THF108" s="211"/>
      <c r="THG108" s="211"/>
      <c r="THH108" s="211"/>
      <c r="THI108" s="211"/>
      <c r="THJ108" s="212"/>
      <c r="THK108" s="213"/>
      <c r="THL108" s="214"/>
      <c r="THM108" s="210"/>
      <c r="THN108" s="210"/>
      <c r="THO108" s="210"/>
      <c r="THP108" s="210"/>
      <c r="THQ108" s="211"/>
      <c r="THR108" s="211"/>
      <c r="THS108" s="211"/>
      <c r="THT108" s="211"/>
      <c r="THU108" s="211"/>
      <c r="THV108" s="212"/>
      <c r="THW108" s="213"/>
      <c r="THX108" s="214"/>
      <c r="THY108" s="210"/>
      <c r="THZ108" s="210"/>
      <c r="TIA108" s="210"/>
      <c r="TIB108" s="210"/>
      <c r="TIC108" s="211"/>
      <c r="TID108" s="211"/>
      <c r="TIE108" s="211"/>
      <c r="TIF108" s="211"/>
      <c r="TIG108" s="211"/>
      <c r="TIH108" s="212"/>
      <c r="TII108" s="213"/>
      <c r="TIJ108" s="214"/>
      <c r="TIK108" s="210"/>
      <c r="TIL108" s="210"/>
      <c r="TIM108" s="210"/>
      <c r="TIN108" s="210"/>
      <c r="TIO108" s="211"/>
      <c r="TIP108" s="211"/>
      <c r="TIQ108" s="211"/>
      <c r="TIR108" s="211"/>
      <c r="TIS108" s="211"/>
      <c r="TIT108" s="212"/>
      <c r="TIU108" s="213"/>
      <c r="TIV108" s="214"/>
      <c r="TIW108" s="210"/>
      <c r="TIX108" s="210"/>
      <c r="TIY108" s="210"/>
      <c r="TIZ108" s="210"/>
      <c r="TJA108" s="211"/>
      <c r="TJB108" s="211"/>
      <c r="TJC108" s="211"/>
      <c r="TJD108" s="211"/>
      <c r="TJE108" s="211"/>
      <c r="TJF108" s="212"/>
      <c r="TJG108" s="213"/>
      <c r="TJH108" s="214"/>
      <c r="TJI108" s="210"/>
      <c r="TJJ108" s="210"/>
      <c r="TJK108" s="210"/>
      <c r="TJL108" s="210"/>
      <c r="TJM108" s="211"/>
      <c r="TJN108" s="211"/>
      <c r="TJO108" s="211"/>
      <c r="TJP108" s="211"/>
      <c r="TJQ108" s="211"/>
      <c r="TJR108" s="212"/>
      <c r="TJS108" s="213"/>
      <c r="TJT108" s="214"/>
      <c r="TJU108" s="210"/>
      <c r="TJV108" s="210"/>
      <c r="TJW108" s="210"/>
      <c r="TJX108" s="210"/>
      <c r="TJY108" s="211"/>
      <c r="TJZ108" s="211"/>
      <c r="TKA108" s="211"/>
      <c r="TKB108" s="211"/>
      <c r="TKC108" s="211"/>
      <c r="TKD108" s="212"/>
      <c r="TKE108" s="213"/>
      <c r="TKF108" s="214"/>
      <c r="TKG108" s="210"/>
      <c r="TKH108" s="210"/>
      <c r="TKI108" s="210"/>
      <c r="TKJ108" s="210"/>
      <c r="TKK108" s="211"/>
      <c r="TKL108" s="211"/>
      <c r="TKM108" s="211"/>
      <c r="TKN108" s="211"/>
      <c r="TKO108" s="211"/>
      <c r="TKP108" s="212"/>
      <c r="TKQ108" s="213"/>
      <c r="TKR108" s="214"/>
      <c r="TKS108" s="210"/>
      <c r="TKT108" s="210"/>
      <c r="TKU108" s="210"/>
      <c r="TKV108" s="210"/>
      <c r="TKW108" s="211"/>
      <c r="TKX108" s="211"/>
      <c r="TKY108" s="211"/>
      <c r="TKZ108" s="211"/>
      <c r="TLA108" s="211"/>
      <c r="TLB108" s="212"/>
      <c r="TLC108" s="213"/>
      <c r="TLD108" s="214"/>
      <c r="TLE108" s="210"/>
      <c r="TLF108" s="210"/>
      <c r="TLG108" s="210"/>
      <c r="TLH108" s="210"/>
      <c r="TLI108" s="211"/>
      <c r="TLJ108" s="211"/>
      <c r="TLK108" s="211"/>
      <c r="TLL108" s="211"/>
      <c r="TLM108" s="211"/>
      <c r="TLN108" s="212"/>
      <c r="TLO108" s="213"/>
      <c r="TLP108" s="214"/>
      <c r="TLQ108" s="210"/>
      <c r="TLR108" s="210"/>
      <c r="TLS108" s="210"/>
      <c r="TLT108" s="210"/>
      <c r="TLU108" s="211"/>
      <c r="TLV108" s="211"/>
      <c r="TLW108" s="211"/>
      <c r="TLX108" s="211"/>
      <c r="TLY108" s="211"/>
      <c r="TLZ108" s="212"/>
      <c r="TMA108" s="213"/>
      <c r="TMB108" s="214"/>
      <c r="TMC108" s="210"/>
      <c r="TMD108" s="210"/>
      <c r="TME108" s="210"/>
      <c r="TMF108" s="210"/>
      <c r="TMG108" s="211"/>
      <c r="TMH108" s="211"/>
      <c r="TMI108" s="211"/>
      <c r="TMJ108" s="211"/>
      <c r="TMK108" s="211"/>
      <c r="TML108" s="212"/>
      <c r="TMM108" s="213"/>
      <c r="TMN108" s="214"/>
      <c r="TMO108" s="210"/>
      <c r="TMP108" s="210"/>
      <c r="TMQ108" s="210"/>
      <c r="TMR108" s="210"/>
      <c r="TMS108" s="211"/>
      <c r="TMT108" s="211"/>
      <c r="TMU108" s="211"/>
      <c r="TMV108" s="211"/>
      <c r="TMW108" s="211"/>
      <c r="TMX108" s="212"/>
      <c r="TMY108" s="213"/>
      <c r="TMZ108" s="214"/>
      <c r="TNA108" s="210"/>
      <c r="TNB108" s="210"/>
      <c r="TNC108" s="210"/>
      <c r="TND108" s="210"/>
      <c r="TNE108" s="211"/>
      <c r="TNF108" s="211"/>
      <c r="TNG108" s="211"/>
      <c r="TNH108" s="211"/>
      <c r="TNI108" s="211"/>
      <c r="TNJ108" s="212"/>
      <c r="TNK108" s="213"/>
      <c r="TNL108" s="214"/>
      <c r="TNM108" s="210"/>
      <c r="TNN108" s="210"/>
      <c r="TNO108" s="210"/>
      <c r="TNP108" s="210"/>
      <c r="TNQ108" s="211"/>
      <c r="TNR108" s="211"/>
      <c r="TNS108" s="211"/>
      <c r="TNT108" s="211"/>
      <c r="TNU108" s="211"/>
      <c r="TNV108" s="212"/>
      <c r="TNW108" s="213"/>
      <c r="TNX108" s="214"/>
      <c r="TNY108" s="210"/>
      <c r="TNZ108" s="210"/>
      <c r="TOA108" s="210"/>
      <c r="TOB108" s="210"/>
      <c r="TOC108" s="211"/>
      <c r="TOD108" s="211"/>
      <c r="TOE108" s="211"/>
      <c r="TOF108" s="211"/>
      <c r="TOG108" s="211"/>
      <c r="TOH108" s="212"/>
      <c r="TOI108" s="213"/>
      <c r="TOJ108" s="214"/>
      <c r="TOK108" s="210"/>
      <c r="TOL108" s="210"/>
      <c r="TOM108" s="210"/>
      <c r="TON108" s="210"/>
      <c r="TOO108" s="211"/>
      <c r="TOP108" s="211"/>
      <c r="TOQ108" s="211"/>
      <c r="TOR108" s="211"/>
      <c r="TOS108" s="211"/>
      <c r="TOT108" s="212"/>
      <c r="TOU108" s="213"/>
      <c r="TOV108" s="214"/>
      <c r="TOW108" s="210"/>
      <c r="TOX108" s="210"/>
      <c r="TOY108" s="210"/>
      <c r="TOZ108" s="210"/>
      <c r="TPA108" s="211"/>
      <c r="TPB108" s="211"/>
      <c r="TPC108" s="211"/>
      <c r="TPD108" s="211"/>
      <c r="TPE108" s="211"/>
      <c r="TPF108" s="212"/>
      <c r="TPG108" s="213"/>
      <c r="TPH108" s="214"/>
      <c r="TPI108" s="210"/>
      <c r="TPJ108" s="210"/>
      <c r="TPK108" s="210"/>
      <c r="TPL108" s="210"/>
      <c r="TPM108" s="211"/>
      <c r="TPN108" s="211"/>
      <c r="TPO108" s="211"/>
      <c r="TPP108" s="211"/>
      <c r="TPQ108" s="211"/>
      <c r="TPR108" s="212"/>
      <c r="TPS108" s="213"/>
      <c r="TPT108" s="214"/>
      <c r="TPU108" s="210"/>
      <c r="TPV108" s="210"/>
      <c r="TPW108" s="210"/>
      <c r="TPX108" s="210"/>
      <c r="TPY108" s="211"/>
      <c r="TPZ108" s="211"/>
      <c r="TQA108" s="211"/>
      <c r="TQB108" s="211"/>
      <c r="TQC108" s="211"/>
      <c r="TQD108" s="212"/>
      <c r="TQE108" s="213"/>
      <c r="TQF108" s="214"/>
      <c r="TQG108" s="210"/>
      <c r="TQH108" s="210"/>
      <c r="TQI108" s="210"/>
      <c r="TQJ108" s="210"/>
      <c r="TQK108" s="211"/>
      <c r="TQL108" s="211"/>
      <c r="TQM108" s="211"/>
      <c r="TQN108" s="211"/>
      <c r="TQO108" s="211"/>
      <c r="TQP108" s="212"/>
      <c r="TQQ108" s="213"/>
      <c r="TQR108" s="214"/>
      <c r="TQS108" s="210"/>
      <c r="TQT108" s="210"/>
      <c r="TQU108" s="210"/>
      <c r="TQV108" s="210"/>
      <c r="TQW108" s="211"/>
      <c r="TQX108" s="211"/>
      <c r="TQY108" s="211"/>
      <c r="TQZ108" s="211"/>
      <c r="TRA108" s="211"/>
      <c r="TRB108" s="212"/>
      <c r="TRC108" s="213"/>
      <c r="TRD108" s="214"/>
      <c r="TRE108" s="210"/>
      <c r="TRF108" s="210"/>
      <c r="TRG108" s="210"/>
      <c r="TRH108" s="210"/>
      <c r="TRI108" s="211"/>
      <c r="TRJ108" s="211"/>
      <c r="TRK108" s="211"/>
      <c r="TRL108" s="211"/>
      <c r="TRM108" s="211"/>
      <c r="TRN108" s="212"/>
      <c r="TRO108" s="213"/>
      <c r="TRP108" s="214"/>
      <c r="TRQ108" s="210"/>
      <c r="TRR108" s="210"/>
      <c r="TRS108" s="210"/>
      <c r="TRT108" s="210"/>
      <c r="TRU108" s="211"/>
      <c r="TRV108" s="211"/>
      <c r="TRW108" s="211"/>
      <c r="TRX108" s="211"/>
      <c r="TRY108" s="211"/>
      <c r="TRZ108" s="212"/>
      <c r="TSA108" s="213"/>
      <c r="TSB108" s="214"/>
      <c r="TSC108" s="210"/>
      <c r="TSD108" s="210"/>
      <c r="TSE108" s="210"/>
      <c r="TSF108" s="210"/>
      <c r="TSG108" s="211"/>
      <c r="TSH108" s="211"/>
      <c r="TSI108" s="211"/>
      <c r="TSJ108" s="211"/>
      <c r="TSK108" s="211"/>
      <c r="TSL108" s="212"/>
      <c r="TSM108" s="213"/>
      <c r="TSN108" s="214"/>
      <c r="TSO108" s="210"/>
      <c r="TSP108" s="210"/>
      <c r="TSQ108" s="210"/>
      <c r="TSR108" s="210"/>
      <c r="TSS108" s="211"/>
      <c r="TST108" s="211"/>
      <c r="TSU108" s="211"/>
      <c r="TSV108" s="211"/>
      <c r="TSW108" s="211"/>
      <c r="TSX108" s="212"/>
      <c r="TSY108" s="213"/>
      <c r="TSZ108" s="214"/>
      <c r="TTA108" s="210"/>
      <c r="TTB108" s="210"/>
      <c r="TTC108" s="210"/>
      <c r="TTD108" s="210"/>
      <c r="TTE108" s="211"/>
      <c r="TTF108" s="211"/>
      <c r="TTG108" s="211"/>
      <c r="TTH108" s="211"/>
      <c r="TTI108" s="211"/>
      <c r="TTJ108" s="212"/>
      <c r="TTK108" s="213"/>
      <c r="TTL108" s="214"/>
      <c r="TTM108" s="210"/>
      <c r="TTN108" s="210"/>
      <c r="TTO108" s="210"/>
      <c r="TTP108" s="210"/>
      <c r="TTQ108" s="211"/>
      <c r="TTR108" s="211"/>
      <c r="TTS108" s="211"/>
      <c r="TTT108" s="211"/>
      <c r="TTU108" s="211"/>
      <c r="TTV108" s="212"/>
      <c r="TTW108" s="213"/>
      <c r="TTX108" s="214"/>
      <c r="TTY108" s="210"/>
      <c r="TTZ108" s="210"/>
      <c r="TUA108" s="210"/>
      <c r="TUB108" s="210"/>
      <c r="TUC108" s="211"/>
      <c r="TUD108" s="211"/>
      <c r="TUE108" s="211"/>
      <c r="TUF108" s="211"/>
      <c r="TUG108" s="211"/>
      <c r="TUH108" s="212"/>
      <c r="TUI108" s="213"/>
      <c r="TUJ108" s="214"/>
      <c r="TUK108" s="210"/>
      <c r="TUL108" s="210"/>
      <c r="TUM108" s="210"/>
      <c r="TUN108" s="210"/>
      <c r="TUO108" s="211"/>
      <c r="TUP108" s="211"/>
      <c r="TUQ108" s="211"/>
      <c r="TUR108" s="211"/>
      <c r="TUS108" s="211"/>
      <c r="TUT108" s="212"/>
      <c r="TUU108" s="213"/>
      <c r="TUV108" s="214"/>
      <c r="TUW108" s="210"/>
      <c r="TUX108" s="210"/>
      <c r="TUY108" s="210"/>
      <c r="TUZ108" s="210"/>
      <c r="TVA108" s="211"/>
      <c r="TVB108" s="211"/>
      <c r="TVC108" s="211"/>
      <c r="TVD108" s="211"/>
      <c r="TVE108" s="211"/>
      <c r="TVF108" s="212"/>
      <c r="TVG108" s="213"/>
      <c r="TVH108" s="214"/>
      <c r="TVI108" s="210"/>
      <c r="TVJ108" s="210"/>
      <c r="TVK108" s="210"/>
      <c r="TVL108" s="210"/>
      <c r="TVM108" s="211"/>
      <c r="TVN108" s="211"/>
      <c r="TVO108" s="211"/>
      <c r="TVP108" s="211"/>
      <c r="TVQ108" s="211"/>
      <c r="TVR108" s="212"/>
      <c r="TVS108" s="213"/>
      <c r="TVT108" s="214"/>
      <c r="TVU108" s="210"/>
      <c r="TVV108" s="210"/>
      <c r="TVW108" s="210"/>
      <c r="TVX108" s="210"/>
      <c r="TVY108" s="211"/>
      <c r="TVZ108" s="211"/>
      <c r="TWA108" s="211"/>
      <c r="TWB108" s="211"/>
      <c r="TWC108" s="211"/>
      <c r="TWD108" s="212"/>
      <c r="TWE108" s="213"/>
      <c r="TWF108" s="214"/>
      <c r="TWG108" s="210"/>
      <c r="TWH108" s="210"/>
      <c r="TWI108" s="210"/>
      <c r="TWJ108" s="210"/>
      <c r="TWK108" s="211"/>
      <c r="TWL108" s="211"/>
      <c r="TWM108" s="211"/>
      <c r="TWN108" s="211"/>
      <c r="TWO108" s="211"/>
      <c r="TWP108" s="212"/>
      <c r="TWQ108" s="213"/>
      <c r="TWR108" s="214"/>
      <c r="TWS108" s="210"/>
      <c r="TWT108" s="210"/>
      <c r="TWU108" s="210"/>
      <c r="TWV108" s="210"/>
      <c r="TWW108" s="211"/>
      <c r="TWX108" s="211"/>
      <c r="TWY108" s="211"/>
      <c r="TWZ108" s="211"/>
      <c r="TXA108" s="211"/>
      <c r="TXB108" s="212"/>
      <c r="TXC108" s="213"/>
      <c r="TXD108" s="214"/>
      <c r="TXE108" s="210"/>
      <c r="TXF108" s="210"/>
      <c r="TXG108" s="210"/>
      <c r="TXH108" s="210"/>
      <c r="TXI108" s="211"/>
      <c r="TXJ108" s="211"/>
      <c r="TXK108" s="211"/>
      <c r="TXL108" s="211"/>
      <c r="TXM108" s="211"/>
      <c r="TXN108" s="212"/>
      <c r="TXO108" s="213"/>
      <c r="TXP108" s="214"/>
      <c r="TXQ108" s="210"/>
      <c r="TXR108" s="210"/>
      <c r="TXS108" s="210"/>
      <c r="TXT108" s="210"/>
      <c r="TXU108" s="211"/>
      <c r="TXV108" s="211"/>
      <c r="TXW108" s="211"/>
      <c r="TXX108" s="211"/>
      <c r="TXY108" s="211"/>
      <c r="TXZ108" s="212"/>
      <c r="TYA108" s="213"/>
      <c r="TYB108" s="214"/>
      <c r="TYC108" s="210"/>
      <c r="TYD108" s="210"/>
      <c r="TYE108" s="210"/>
      <c r="TYF108" s="210"/>
      <c r="TYG108" s="211"/>
      <c r="TYH108" s="211"/>
      <c r="TYI108" s="211"/>
      <c r="TYJ108" s="211"/>
      <c r="TYK108" s="211"/>
      <c r="TYL108" s="212"/>
      <c r="TYM108" s="213"/>
      <c r="TYN108" s="214"/>
      <c r="TYO108" s="210"/>
      <c r="TYP108" s="210"/>
      <c r="TYQ108" s="210"/>
      <c r="TYR108" s="210"/>
      <c r="TYS108" s="211"/>
      <c r="TYT108" s="211"/>
      <c r="TYU108" s="211"/>
      <c r="TYV108" s="211"/>
      <c r="TYW108" s="211"/>
      <c r="TYX108" s="212"/>
      <c r="TYY108" s="213"/>
      <c r="TYZ108" s="214"/>
      <c r="TZA108" s="210"/>
      <c r="TZB108" s="210"/>
      <c r="TZC108" s="210"/>
      <c r="TZD108" s="210"/>
      <c r="TZE108" s="211"/>
      <c r="TZF108" s="211"/>
      <c r="TZG108" s="211"/>
      <c r="TZH108" s="211"/>
      <c r="TZI108" s="211"/>
      <c r="TZJ108" s="212"/>
      <c r="TZK108" s="213"/>
      <c r="TZL108" s="214"/>
      <c r="TZM108" s="210"/>
      <c r="TZN108" s="210"/>
      <c r="TZO108" s="210"/>
      <c r="TZP108" s="210"/>
      <c r="TZQ108" s="211"/>
      <c r="TZR108" s="211"/>
      <c r="TZS108" s="211"/>
      <c r="TZT108" s="211"/>
      <c r="TZU108" s="211"/>
      <c r="TZV108" s="212"/>
      <c r="TZW108" s="213"/>
      <c r="TZX108" s="214"/>
      <c r="TZY108" s="210"/>
      <c r="TZZ108" s="210"/>
      <c r="UAA108" s="210"/>
      <c r="UAB108" s="210"/>
      <c r="UAC108" s="211"/>
      <c r="UAD108" s="211"/>
      <c r="UAE108" s="211"/>
      <c r="UAF108" s="211"/>
      <c r="UAG108" s="211"/>
      <c r="UAH108" s="212"/>
      <c r="UAI108" s="213"/>
      <c r="UAJ108" s="214"/>
      <c r="UAK108" s="210"/>
      <c r="UAL108" s="210"/>
      <c r="UAM108" s="210"/>
      <c r="UAN108" s="210"/>
      <c r="UAO108" s="211"/>
      <c r="UAP108" s="211"/>
      <c r="UAQ108" s="211"/>
      <c r="UAR108" s="211"/>
      <c r="UAS108" s="211"/>
      <c r="UAT108" s="212"/>
      <c r="UAU108" s="213"/>
      <c r="UAV108" s="214"/>
      <c r="UAW108" s="210"/>
      <c r="UAX108" s="210"/>
      <c r="UAY108" s="210"/>
      <c r="UAZ108" s="210"/>
      <c r="UBA108" s="211"/>
      <c r="UBB108" s="211"/>
      <c r="UBC108" s="211"/>
      <c r="UBD108" s="211"/>
      <c r="UBE108" s="211"/>
      <c r="UBF108" s="212"/>
      <c r="UBG108" s="213"/>
      <c r="UBH108" s="214"/>
      <c r="UBI108" s="210"/>
      <c r="UBJ108" s="210"/>
      <c r="UBK108" s="210"/>
      <c r="UBL108" s="210"/>
      <c r="UBM108" s="211"/>
      <c r="UBN108" s="211"/>
      <c r="UBO108" s="211"/>
      <c r="UBP108" s="211"/>
      <c r="UBQ108" s="211"/>
      <c r="UBR108" s="212"/>
      <c r="UBS108" s="213"/>
      <c r="UBT108" s="214"/>
      <c r="UBU108" s="210"/>
      <c r="UBV108" s="210"/>
      <c r="UBW108" s="210"/>
      <c r="UBX108" s="210"/>
      <c r="UBY108" s="211"/>
      <c r="UBZ108" s="211"/>
      <c r="UCA108" s="211"/>
      <c r="UCB108" s="211"/>
      <c r="UCC108" s="211"/>
      <c r="UCD108" s="212"/>
      <c r="UCE108" s="213"/>
      <c r="UCF108" s="214"/>
      <c r="UCG108" s="210"/>
      <c r="UCH108" s="210"/>
      <c r="UCI108" s="210"/>
      <c r="UCJ108" s="210"/>
      <c r="UCK108" s="211"/>
      <c r="UCL108" s="211"/>
      <c r="UCM108" s="211"/>
      <c r="UCN108" s="211"/>
      <c r="UCO108" s="211"/>
      <c r="UCP108" s="212"/>
      <c r="UCQ108" s="213"/>
      <c r="UCR108" s="214"/>
      <c r="UCS108" s="210"/>
      <c r="UCT108" s="210"/>
      <c r="UCU108" s="210"/>
      <c r="UCV108" s="210"/>
      <c r="UCW108" s="211"/>
      <c r="UCX108" s="211"/>
      <c r="UCY108" s="211"/>
      <c r="UCZ108" s="211"/>
      <c r="UDA108" s="211"/>
      <c r="UDB108" s="212"/>
      <c r="UDC108" s="213"/>
      <c r="UDD108" s="214"/>
      <c r="UDE108" s="210"/>
      <c r="UDF108" s="210"/>
      <c r="UDG108" s="210"/>
      <c r="UDH108" s="210"/>
      <c r="UDI108" s="211"/>
      <c r="UDJ108" s="211"/>
      <c r="UDK108" s="211"/>
      <c r="UDL108" s="211"/>
      <c r="UDM108" s="211"/>
      <c r="UDN108" s="212"/>
      <c r="UDO108" s="213"/>
      <c r="UDP108" s="214"/>
      <c r="UDQ108" s="210"/>
      <c r="UDR108" s="210"/>
      <c r="UDS108" s="210"/>
      <c r="UDT108" s="210"/>
      <c r="UDU108" s="211"/>
      <c r="UDV108" s="211"/>
      <c r="UDW108" s="211"/>
      <c r="UDX108" s="211"/>
      <c r="UDY108" s="211"/>
      <c r="UDZ108" s="212"/>
      <c r="UEA108" s="213"/>
      <c r="UEB108" s="214"/>
      <c r="UEC108" s="210"/>
      <c r="UED108" s="210"/>
      <c r="UEE108" s="210"/>
      <c r="UEF108" s="210"/>
      <c r="UEG108" s="211"/>
      <c r="UEH108" s="211"/>
      <c r="UEI108" s="211"/>
      <c r="UEJ108" s="211"/>
      <c r="UEK108" s="211"/>
      <c r="UEL108" s="212"/>
      <c r="UEM108" s="213"/>
      <c r="UEN108" s="214"/>
      <c r="UEO108" s="210"/>
      <c r="UEP108" s="210"/>
      <c r="UEQ108" s="210"/>
      <c r="UER108" s="210"/>
      <c r="UES108" s="211"/>
      <c r="UET108" s="211"/>
      <c r="UEU108" s="211"/>
      <c r="UEV108" s="211"/>
      <c r="UEW108" s="211"/>
      <c r="UEX108" s="212"/>
      <c r="UEY108" s="213"/>
      <c r="UEZ108" s="214"/>
      <c r="UFA108" s="210"/>
      <c r="UFB108" s="210"/>
      <c r="UFC108" s="210"/>
      <c r="UFD108" s="210"/>
      <c r="UFE108" s="211"/>
      <c r="UFF108" s="211"/>
      <c r="UFG108" s="211"/>
      <c r="UFH108" s="211"/>
      <c r="UFI108" s="211"/>
      <c r="UFJ108" s="212"/>
      <c r="UFK108" s="213"/>
      <c r="UFL108" s="214"/>
      <c r="UFM108" s="210"/>
      <c r="UFN108" s="210"/>
      <c r="UFO108" s="210"/>
      <c r="UFP108" s="210"/>
      <c r="UFQ108" s="211"/>
      <c r="UFR108" s="211"/>
      <c r="UFS108" s="211"/>
      <c r="UFT108" s="211"/>
      <c r="UFU108" s="211"/>
      <c r="UFV108" s="212"/>
      <c r="UFW108" s="213"/>
      <c r="UFX108" s="214"/>
      <c r="UFY108" s="210"/>
      <c r="UFZ108" s="210"/>
      <c r="UGA108" s="210"/>
      <c r="UGB108" s="210"/>
      <c r="UGC108" s="211"/>
      <c r="UGD108" s="211"/>
      <c r="UGE108" s="211"/>
      <c r="UGF108" s="211"/>
      <c r="UGG108" s="211"/>
      <c r="UGH108" s="212"/>
      <c r="UGI108" s="213"/>
      <c r="UGJ108" s="214"/>
      <c r="UGK108" s="210"/>
      <c r="UGL108" s="210"/>
      <c r="UGM108" s="210"/>
      <c r="UGN108" s="210"/>
      <c r="UGO108" s="211"/>
      <c r="UGP108" s="211"/>
      <c r="UGQ108" s="211"/>
      <c r="UGR108" s="211"/>
      <c r="UGS108" s="211"/>
      <c r="UGT108" s="212"/>
      <c r="UGU108" s="213"/>
      <c r="UGV108" s="214"/>
      <c r="UGW108" s="210"/>
      <c r="UGX108" s="210"/>
      <c r="UGY108" s="210"/>
      <c r="UGZ108" s="210"/>
      <c r="UHA108" s="211"/>
      <c r="UHB108" s="211"/>
      <c r="UHC108" s="211"/>
      <c r="UHD108" s="211"/>
      <c r="UHE108" s="211"/>
      <c r="UHF108" s="212"/>
      <c r="UHG108" s="213"/>
      <c r="UHH108" s="214"/>
      <c r="UHI108" s="210"/>
      <c r="UHJ108" s="210"/>
      <c r="UHK108" s="210"/>
      <c r="UHL108" s="210"/>
      <c r="UHM108" s="211"/>
      <c r="UHN108" s="211"/>
      <c r="UHO108" s="211"/>
      <c r="UHP108" s="211"/>
      <c r="UHQ108" s="211"/>
      <c r="UHR108" s="212"/>
      <c r="UHS108" s="213"/>
      <c r="UHT108" s="214"/>
      <c r="UHU108" s="210"/>
      <c r="UHV108" s="210"/>
      <c r="UHW108" s="210"/>
      <c r="UHX108" s="210"/>
      <c r="UHY108" s="211"/>
      <c r="UHZ108" s="211"/>
      <c r="UIA108" s="211"/>
      <c r="UIB108" s="211"/>
      <c r="UIC108" s="211"/>
      <c r="UID108" s="212"/>
      <c r="UIE108" s="213"/>
      <c r="UIF108" s="214"/>
      <c r="UIG108" s="210"/>
      <c r="UIH108" s="210"/>
      <c r="UII108" s="210"/>
      <c r="UIJ108" s="210"/>
      <c r="UIK108" s="211"/>
      <c r="UIL108" s="211"/>
      <c r="UIM108" s="211"/>
      <c r="UIN108" s="211"/>
      <c r="UIO108" s="211"/>
      <c r="UIP108" s="212"/>
      <c r="UIQ108" s="213"/>
      <c r="UIR108" s="214"/>
      <c r="UIS108" s="210"/>
      <c r="UIT108" s="210"/>
      <c r="UIU108" s="210"/>
      <c r="UIV108" s="210"/>
      <c r="UIW108" s="211"/>
      <c r="UIX108" s="211"/>
      <c r="UIY108" s="211"/>
      <c r="UIZ108" s="211"/>
      <c r="UJA108" s="211"/>
      <c r="UJB108" s="212"/>
      <c r="UJC108" s="213"/>
      <c r="UJD108" s="214"/>
      <c r="UJE108" s="210"/>
      <c r="UJF108" s="210"/>
      <c r="UJG108" s="210"/>
      <c r="UJH108" s="210"/>
      <c r="UJI108" s="211"/>
      <c r="UJJ108" s="211"/>
      <c r="UJK108" s="211"/>
      <c r="UJL108" s="211"/>
      <c r="UJM108" s="211"/>
      <c r="UJN108" s="212"/>
      <c r="UJO108" s="213"/>
      <c r="UJP108" s="214"/>
      <c r="UJQ108" s="210"/>
      <c r="UJR108" s="210"/>
      <c r="UJS108" s="210"/>
      <c r="UJT108" s="210"/>
      <c r="UJU108" s="211"/>
      <c r="UJV108" s="211"/>
      <c r="UJW108" s="211"/>
      <c r="UJX108" s="211"/>
      <c r="UJY108" s="211"/>
      <c r="UJZ108" s="212"/>
      <c r="UKA108" s="213"/>
      <c r="UKB108" s="214"/>
      <c r="UKC108" s="210"/>
      <c r="UKD108" s="210"/>
      <c r="UKE108" s="210"/>
      <c r="UKF108" s="210"/>
      <c r="UKG108" s="211"/>
      <c r="UKH108" s="211"/>
      <c r="UKI108" s="211"/>
      <c r="UKJ108" s="211"/>
      <c r="UKK108" s="211"/>
      <c r="UKL108" s="212"/>
      <c r="UKM108" s="213"/>
      <c r="UKN108" s="214"/>
      <c r="UKO108" s="210"/>
      <c r="UKP108" s="210"/>
      <c r="UKQ108" s="210"/>
      <c r="UKR108" s="210"/>
      <c r="UKS108" s="211"/>
      <c r="UKT108" s="211"/>
      <c r="UKU108" s="211"/>
      <c r="UKV108" s="211"/>
      <c r="UKW108" s="211"/>
      <c r="UKX108" s="212"/>
      <c r="UKY108" s="213"/>
      <c r="UKZ108" s="214"/>
      <c r="ULA108" s="210"/>
      <c r="ULB108" s="210"/>
      <c r="ULC108" s="210"/>
      <c r="ULD108" s="210"/>
      <c r="ULE108" s="211"/>
      <c r="ULF108" s="211"/>
      <c r="ULG108" s="211"/>
      <c r="ULH108" s="211"/>
      <c r="ULI108" s="211"/>
      <c r="ULJ108" s="212"/>
      <c r="ULK108" s="213"/>
      <c r="ULL108" s="214"/>
      <c r="ULM108" s="210"/>
      <c r="ULN108" s="210"/>
      <c r="ULO108" s="210"/>
      <c r="ULP108" s="210"/>
      <c r="ULQ108" s="211"/>
      <c r="ULR108" s="211"/>
      <c r="ULS108" s="211"/>
      <c r="ULT108" s="211"/>
      <c r="ULU108" s="211"/>
      <c r="ULV108" s="212"/>
      <c r="ULW108" s="213"/>
      <c r="ULX108" s="214"/>
      <c r="ULY108" s="210"/>
      <c r="ULZ108" s="210"/>
      <c r="UMA108" s="210"/>
      <c r="UMB108" s="210"/>
      <c r="UMC108" s="211"/>
      <c r="UMD108" s="211"/>
      <c r="UME108" s="211"/>
      <c r="UMF108" s="211"/>
      <c r="UMG108" s="211"/>
      <c r="UMH108" s="212"/>
      <c r="UMI108" s="213"/>
      <c r="UMJ108" s="214"/>
      <c r="UMK108" s="210"/>
      <c r="UML108" s="210"/>
      <c r="UMM108" s="210"/>
      <c r="UMN108" s="210"/>
      <c r="UMO108" s="211"/>
      <c r="UMP108" s="211"/>
      <c r="UMQ108" s="211"/>
      <c r="UMR108" s="211"/>
      <c r="UMS108" s="211"/>
      <c r="UMT108" s="212"/>
      <c r="UMU108" s="213"/>
      <c r="UMV108" s="214"/>
      <c r="UMW108" s="210"/>
      <c r="UMX108" s="210"/>
      <c r="UMY108" s="210"/>
      <c r="UMZ108" s="210"/>
      <c r="UNA108" s="211"/>
      <c r="UNB108" s="211"/>
      <c r="UNC108" s="211"/>
      <c r="UND108" s="211"/>
      <c r="UNE108" s="211"/>
      <c r="UNF108" s="212"/>
      <c r="UNG108" s="213"/>
      <c r="UNH108" s="214"/>
      <c r="UNI108" s="210"/>
      <c r="UNJ108" s="210"/>
      <c r="UNK108" s="210"/>
      <c r="UNL108" s="210"/>
      <c r="UNM108" s="211"/>
      <c r="UNN108" s="211"/>
      <c r="UNO108" s="211"/>
      <c r="UNP108" s="211"/>
      <c r="UNQ108" s="211"/>
      <c r="UNR108" s="212"/>
      <c r="UNS108" s="213"/>
      <c r="UNT108" s="214"/>
      <c r="UNU108" s="210"/>
      <c r="UNV108" s="210"/>
      <c r="UNW108" s="210"/>
      <c r="UNX108" s="210"/>
      <c r="UNY108" s="211"/>
      <c r="UNZ108" s="211"/>
      <c r="UOA108" s="211"/>
      <c r="UOB108" s="211"/>
      <c r="UOC108" s="211"/>
      <c r="UOD108" s="212"/>
      <c r="UOE108" s="213"/>
      <c r="UOF108" s="214"/>
      <c r="UOG108" s="210"/>
      <c r="UOH108" s="210"/>
      <c r="UOI108" s="210"/>
      <c r="UOJ108" s="210"/>
      <c r="UOK108" s="211"/>
      <c r="UOL108" s="211"/>
      <c r="UOM108" s="211"/>
      <c r="UON108" s="211"/>
      <c r="UOO108" s="211"/>
      <c r="UOP108" s="212"/>
      <c r="UOQ108" s="213"/>
      <c r="UOR108" s="214"/>
      <c r="UOS108" s="210"/>
      <c r="UOT108" s="210"/>
      <c r="UOU108" s="210"/>
      <c r="UOV108" s="210"/>
      <c r="UOW108" s="211"/>
      <c r="UOX108" s="211"/>
      <c r="UOY108" s="211"/>
      <c r="UOZ108" s="211"/>
      <c r="UPA108" s="211"/>
      <c r="UPB108" s="212"/>
      <c r="UPC108" s="213"/>
      <c r="UPD108" s="214"/>
      <c r="UPE108" s="210"/>
      <c r="UPF108" s="210"/>
      <c r="UPG108" s="210"/>
      <c r="UPH108" s="210"/>
      <c r="UPI108" s="211"/>
      <c r="UPJ108" s="211"/>
      <c r="UPK108" s="211"/>
      <c r="UPL108" s="211"/>
      <c r="UPM108" s="211"/>
      <c r="UPN108" s="212"/>
      <c r="UPO108" s="213"/>
      <c r="UPP108" s="214"/>
      <c r="UPQ108" s="210"/>
      <c r="UPR108" s="210"/>
      <c r="UPS108" s="210"/>
      <c r="UPT108" s="210"/>
      <c r="UPU108" s="211"/>
      <c r="UPV108" s="211"/>
      <c r="UPW108" s="211"/>
      <c r="UPX108" s="211"/>
      <c r="UPY108" s="211"/>
      <c r="UPZ108" s="212"/>
      <c r="UQA108" s="213"/>
      <c r="UQB108" s="214"/>
      <c r="UQC108" s="210"/>
      <c r="UQD108" s="210"/>
      <c r="UQE108" s="210"/>
      <c r="UQF108" s="210"/>
      <c r="UQG108" s="211"/>
      <c r="UQH108" s="211"/>
      <c r="UQI108" s="211"/>
      <c r="UQJ108" s="211"/>
      <c r="UQK108" s="211"/>
      <c r="UQL108" s="212"/>
      <c r="UQM108" s="213"/>
      <c r="UQN108" s="214"/>
      <c r="UQO108" s="210"/>
      <c r="UQP108" s="210"/>
      <c r="UQQ108" s="210"/>
      <c r="UQR108" s="210"/>
      <c r="UQS108" s="211"/>
      <c r="UQT108" s="211"/>
      <c r="UQU108" s="211"/>
      <c r="UQV108" s="211"/>
      <c r="UQW108" s="211"/>
      <c r="UQX108" s="212"/>
      <c r="UQY108" s="213"/>
      <c r="UQZ108" s="214"/>
      <c r="URA108" s="210"/>
      <c r="URB108" s="210"/>
      <c r="URC108" s="210"/>
      <c r="URD108" s="210"/>
      <c r="URE108" s="211"/>
      <c r="URF108" s="211"/>
      <c r="URG108" s="211"/>
      <c r="URH108" s="211"/>
      <c r="URI108" s="211"/>
      <c r="URJ108" s="212"/>
      <c r="URK108" s="213"/>
      <c r="URL108" s="214"/>
      <c r="URM108" s="210"/>
      <c r="URN108" s="210"/>
      <c r="URO108" s="210"/>
      <c r="URP108" s="210"/>
      <c r="URQ108" s="211"/>
      <c r="URR108" s="211"/>
      <c r="URS108" s="211"/>
      <c r="URT108" s="211"/>
      <c r="URU108" s="211"/>
      <c r="URV108" s="212"/>
      <c r="URW108" s="213"/>
      <c r="URX108" s="214"/>
      <c r="URY108" s="210"/>
      <c r="URZ108" s="210"/>
      <c r="USA108" s="210"/>
      <c r="USB108" s="210"/>
      <c r="USC108" s="211"/>
      <c r="USD108" s="211"/>
      <c r="USE108" s="211"/>
      <c r="USF108" s="211"/>
      <c r="USG108" s="211"/>
      <c r="USH108" s="212"/>
      <c r="USI108" s="213"/>
      <c r="USJ108" s="214"/>
      <c r="USK108" s="210"/>
      <c r="USL108" s="210"/>
      <c r="USM108" s="210"/>
      <c r="USN108" s="210"/>
      <c r="USO108" s="211"/>
      <c r="USP108" s="211"/>
      <c r="USQ108" s="211"/>
      <c r="USR108" s="211"/>
      <c r="USS108" s="211"/>
      <c r="UST108" s="212"/>
      <c r="USU108" s="213"/>
      <c r="USV108" s="214"/>
      <c r="USW108" s="210"/>
      <c r="USX108" s="210"/>
      <c r="USY108" s="210"/>
      <c r="USZ108" s="210"/>
      <c r="UTA108" s="211"/>
      <c r="UTB108" s="211"/>
      <c r="UTC108" s="211"/>
      <c r="UTD108" s="211"/>
      <c r="UTE108" s="211"/>
      <c r="UTF108" s="212"/>
      <c r="UTG108" s="213"/>
      <c r="UTH108" s="214"/>
      <c r="UTI108" s="210"/>
      <c r="UTJ108" s="210"/>
      <c r="UTK108" s="210"/>
      <c r="UTL108" s="210"/>
      <c r="UTM108" s="211"/>
      <c r="UTN108" s="211"/>
      <c r="UTO108" s="211"/>
      <c r="UTP108" s="211"/>
      <c r="UTQ108" s="211"/>
      <c r="UTR108" s="212"/>
      <c r="UTS108" s="213"/>
      <c r="UTT108" s="214"/>
      <c r="UTU108" s="210"/>
      <c r="UTV108" s="210"/>
      <c r="UTW108" s="210"/>
      <c r="UTX108" s="210"/>
      <c r="UTY108" s="211"/>
      <c r="UTZ108" s="211"/>
      <c r="UUA108" s="211"/>
      <c r="UUB108" s="211"/>
      <c r="UUC108" s="211"/>
      <c r="UUD108" s="212"/>
      <c r="UUE108" s="213"/>
      <c r="UUF108" s="214"/>
      <c r="UUG108" s="210"/>
      <c r="UUH108" s="210"/>
      <c r="UUI108" s="210"/>
      <c r="UUJ108" s="210"/>
      <c r="UUK108" s="211"/>
      <c r="UUL108" s="211"/>
      <c r="UUM108" s="211"/>
      <c r="UUN108" s="211"/>
      <c r="UUO108" s="211"/>
      <c r="UUP108" s="212"/>
      <c r="UUQ108" s="213"/>
      <c r="UUR108" s="214"/>
      <c r="UUS108" s="210"/>
      <c r="UUT108" s="210"/>
      <c r="UUU108" s="210"/>
      <c r="UUV108" s="210"/>
      <c r="UUW108" s="211"/>
      <c r="UUX108" s="211"/>
      <c r="UUY108" s="211"/>
      <c r="UUZ108" s="211"/>
      <c r="UVA108" s="211"/>
      <c r="UVB108" s="212"/>
      <c r="UVC108" s="213"/>
      <c r="UVD108" s="214"/>
      <c r="UVE108" s="210"/>
      <c r="UVF108" s="210"/>
      <c r="UVG108" s="210"/>
      <c r="UVH108" s="210"/>
      <c r="UVI108" s="211"/>
      <c r="UVJ108" s="211"/>
      <c r="UVK108" s="211"/>
      <c r="UVL108" s="211"/>
      <c r="UVM108" s="211"/>
      <c r="UVN108" s="212"/>
      <c r="UVO108" s="213"/>
      <c r="UVP108" s="214"/>
      <c r="UVQ108" s="210"/>
      <c r="UVR108" s="210"/>
      <c r="UVS108" s="210"/>
      <c r="UVT108" s="210"/>
      <c r="UVU108" s="211"/>
      <c r="UVV108" s="211"/>
      <c r="UVW108" s="211"/>
      <c r="UVX108" s="211"/>
      <c r="UVY108" s="211"/>
      <c r="UVZ108" s="212"/>
      <c r="UWA108" s="213"/>
      <c r="UWB108" s="214"/>
      <c r="UWC108" s="210"/>
      <c r="UWD108" s="210"/>
      <c r="UWE108" s="210"/>
      <c r="UWF108" s="210"/>
      <c r="UWG108" s="211"/>
      <c r="UWH108" s="211"/>
      <c r="UWI108" s="211"/>
      <c r="UWJ108" s="211"/>
      <c r="UWK108" s="211"/>
      <c r="UWL108" s="212"/>
      <c r="UWM108" s="213"/>
      <c r="UWN108" s="214"/>
      <c r="UWO108" s="210"/>
      <c r="UWP108" s="210"/>
      <c r="UWQ108" s="210"/>
      <c r="UWR108" s="210"/>
      <c r="UWS108" s="211"/>
      <c r="UWT108" s="211"/>
      <c r="UWU108" s="211"/>
      <c r="UWV108" s="211"/>
      <c r="UWW108" s="211"/>
      <c r="UWX108" s="212"/>
      <c r="UWY108" s="213"/>
      <c r="UWZ108" s="214"/>
      <c r="UXA108" s="210"/>
      <c r="UXB108" s="210"/>
      <c r="UXC108" s="210"/>
      <c r="UXD108" s="210"/>
      <c r="UXE108" s="211"/>
      <c r="UXF108" s="211"/>
      <c r="UXG108" s="211"/>
      <c r="UXH108" s="211"/>
      <c r="UXI108" s="211"/>
      <c r="UXJ108" s="212"/>
      <c r="UXK108" s="213"/>
      <c r="UXL108" s="214"/>
      <c r="UXM108" s="210"/>
      <c r="UXN108" s="210"/>
      <c r="UXO108" s="210"/>
      <c r="UXP108" s="210"/>
      <c r="UXQ108" s="211"/>
      <c r="UXR108" s="211"/>
      <c r="UXS108" s="211"/>
      <c r="UXT108" s="211"/>
      <c r="UXU108" s="211"/>
      <c r="UXV108" s="212"/>
      <c r="UXW108" s="213"/>
      <c r="UXX108" s="214"/>
      <c r="UXY108" s="210"/>
      <c r="UXZ108" s="210"/>
      <c r="UYA108" s="210"/>
      <c r="UYB108" s="210"/>
      <c r="UYC108" s="211"/>
      <c r="UYD108" s="211"/>
      <c r="UYE108" s="211"/>
      <c r="UYF108" s="211"/>
      <c r="UYG108" s="211"/>
      <c r="UYH108" s="212"/>
      <c r="UYI108" s="213"/>
      <c r="UYJ108" s="214"/>
      <c r="UYK108" s="210"/>
      <c r="UYL108" s="210"/>
      <c r="UYM108" s="210"/>
      <c r="UYN108" s="210"/>
      <c r="UYO108" s="211"/>
      <c r="UYP108" s="211"/>
      <c r="UYQ108" s="211"/>
      <c r="UYR108" s="211"/>
      <c r="UYS108" s="211"/>
      <c r="UYT108" s="212"/>
      <c r="UYU108" s="213"/>
      <c r="UYV108" s="214"/>
      <c r="UYW108" s="210"/>
      <c r="UYX108" s="210"/>
      <c r="UYY108" s="210"/>
      <c r="UYZ108" s="210"/>
      <c r="UZA108" s="211"/>
      <c r="UZB108" s="211"/>
      <c r="UZC108" s="211"/>
      <c r="UZD108" s="211"/>
      <c r="UZE108" s="211"/>
      <c r="UZF108" s="212"/>
      <c r="UZG108" s="213"/>
      <c r="UZH108" s="214"/>
      <c r="UZI108" s="210"/>
      <c r="UZJ108" s="210"/>
      <c r="UZK108" s="210"/>
      <c r="UZL108" s="210"/>
      <c r="UZM108" s="211"/>
      <c r="UZN108" s="211"/>
      <c r="UZO108" s="211"/>
      <c r="UZP108" s="211"/>
      <c r="UZQ108" s="211"/>
      <c r="UZR108" s="212"/>
      <c r="UZS108" s="213"/>
      <c r="UZT108" s="214"/>
      <c r="UZU108" s="210"/>
      <c r="UZV108" s="210"/>
      <c r="UZW108" s="210"/>
      <c r="UZX108" s="210"/>
      <c r="UZY108" s="211"/>
      <c r="UZZ108" s="211"/>
      <c r="VAA108" s="211"/>
      <c r="VAB108" s="211"/>
      <c r="VAC108" s="211"/>
      <c r="VAD108" s="212"/>
      <c r="VAE108" s="213"/>
      <c r="VAF108" s="214"/>
      <c r="VAG108" s="210"/>
      <c r="VAH108" s="210"/>
      <c r="VAI108" s="210"/>
      <c r="VAJ108" s="210"/>
      <c r="VAK108" s="211"/>
      <c r="VAL108" s="211"/>
      <c r="VAM108" s="211"/>
      <c r="VAN108" s="211"/>
      <c r="VAO108" s="211"/>
      <c r="VAP108" s="212"/>
      <c r="VAQ108" s="213"/>
      <c r="VAR108" s="214"/>
      <c r="VAS108" s="210"/>
      <c r="VAT108" s="210"/>
      <c r="VAU108" s="210"/>
      <c r="VAV108" s="210"/>
      <c r="VAW108" s="211"/>
      <c r="VAX108" s="211"/>
      <c r="VAY108" s="211"/>
      <c r="VAZ108" s="211"/>
      <c r="VBA108" s="211"/>
      <c r="VBB108" s="212"/>
      <c r="VBC108" s="213"/>
      <c r="VBD108" s="214"/>
      <c r="VBE108" s="210"/>
      <c r="VBF108" s="210"/>
      <c r="VBG108" s="210"/>
      <c r="VBH108" s="210"/>
      <c r="VBI108" s="211"/>
      <c r="VBJ108" s="211"/>
      <c r="VBK108" s="211"/>
      <c r="VBL108" s="211"/>
      <c r="VBM108" s="211"/>
      <c r="VBN108" s="212"/>
      <c r="VBO108" s="213"/>
      <c r="VBP108" s="214"/>
      <c r="VBQ108" s="210"/>
      <c r="VBR108" s="210"/>
      <c r="VBS108" s="210"/>
      <c r="VBT108" s="210"/>
      <c r="VBU108" s="211"/>
      <c r="VBV108" s="211"/>
      <c r="VBW108" s="211"/>
      <c r="VBX108" s="211"/>
      <c r="VBY108" s="211"/>
      <c r="VBZ108" s="212"/>
      <c r="VCA108" s="213"/>
      <c r="VCB108" s="214"/>
      <c r="VCC108" s="210"/>
      <c r="VCD108" s="210"/>
      <c r="VCE108" s="210"/>
      <c r="VCF108" s="210"/>
      <c r="VCG108" s="211"/>
      <c r="VCH108" s="211"/>
      <c r="VCI108" s="211"/>
      <c r="VCJ108" s="211"/>
      <c r="VCK108" s="211"/>
      <c r="VCL108" s="212"/>
      <c r="VCM108" s="213"/>
      <c r="VCN108" s="214"/>
      <c r="VCO108" s="210"/>
      <c r="VCP108" s="210"/>
      <c r="VCQ108" s="210"/>
      <c r="VCR108" s="210"/>
      <c r="VCS108" s="211"/>
      <c r="VCT108" s="211"/>
      <c r="VCU108" s="211"/>
      <c r="VCV108" s="211"/>
      <c r="VCW108" s="211"/>
      <c r="VCX108" s="212"/>
      <c r="VCY108" s="213"/>
      <c r="VCZ108" s="214"/>
      <c r="VDA108" s="210"/>
      <c r="VDB108" s="210"/>
      <c r="VDC108" s="210"/>
      <c r="VDD108" s="210"/>
      <c r="VDE108" s="211"/>
      <c r="VDF108" s="211"/>
      <c r="VDG108" s="211"/>
      <c r="VDH108" s="211"/>
      <c r="VDI108" s="211"/>
      <c r="VDJ108" s="212"/>
      <c r="VDK108" s="213"/>
      <c r="VDL108" s="214"/>
      <c r="VDM108" s="210"/>
      <c r="VDN108" s="210"/>
      <c r="VDO108" s="210"/>
      <c r="VDP108" s="210"/>
      <c r="VDQ108" s="211"/>
      <c r="VDR108" s="211"/>
      <c r="VDS108" s="211"/>
      <c r="VDT108" s="211"/>
      <c r="VDU108" s="211"/>
      <c r="VDV108" s="212"/>
      <c r="VDW108" s="213"/>
      <c r="VDX108" s="214"/>
      <c r="VDY108" s="210"/>
      <c r="VDZ108" s="210"/>
      <c r="VEA108" s="210"/>
      <c r="VEB108" s="210"/>
      <c r="VEC108" s="211"/>
      <c r="VED108" s="211"/>
      <c r="VEE108" s="211"/>
      <c r="VEF108" s="211"/>
      <c r="VEG108" s="211"/>
      <c r="VEH108" s="212"/>
      <c r="VEI108" s="213"/>
      <c r="VEJ108" s="214"/>
      <c r="VEK108" s="210"/>
      <c r="VEL108" s="210"/>
      <c r="VEM108" s="210"/>
      <c r="VEN108" s="210"/>
      <c r="VEO108" s="211"/>
      <c r="VEP108" s="211"/>
      <c r="VEQ108" s="211"/>
      <c r="VER108" s="211"/>
      <c r="VES108" s="211"/>
      <c r="VET108" s="212"/>
      <c r="VEU108" s="213"/>
      <c r="VEV108" s="214"/>
      <c r="VEW108" s="210"/>
      <c r="VEX108" s="210"/>
      <c r="VEY108" s="210"/>
      <c r="VEZ108" s="210"/>
      <c r="VFA108" s="211"/>
      <c r="VFB108" s="211"/>
      <c r="VFC108" s="211"/>
      <c r="VFD108" s="211"/>
      <c r="VFE108" s="211"/>
      <c r="VFF108" s="212"/>
      <c r="VFG108" s="213"/>
      <c r="VFH108" s="214"/>
      <c r="VFI108" s="210"/>
      <c r="VFJ108" s="210"/>
      <c r="VFK108" s="210"/>
      <c r="VFL108" s="210"/>
      <c r="VFM108" s="211"/>
      <c r="VFN108" s="211"/>
      <c r="VFO108" s="211"/>
      <c r="VFP108" s="211"/>
      <c r="VFQ108" s="211"/>
      <c r="VFR108" s="212"/>
      <c r="VFS108" s="213"/>
      <c r="VFT108" s="214"/>
      <c r="VFU108" s="210"/>
      <c r="VFV108" s="210"/>
      <c r="VFW108" s="210"/>
      <c r="VFX108" s="210"/>
      <c r="VFY108" s="211"/>
      <c r="VFZ108" s="211"/>
      <c r="VGA108" s="211"/>
      <c r="VGB108" s="211"/>
      <c r="VGC108" s="211"/>
      <c r="VGD108" s="212"/>
      <c r="VGE108" s="213"/>
      <c r="VGF108" s="214"/>
      <c r="VGG108" s="210"/>
      <c r="VGH108" s="210"/>
      <c r="VGI108" s="210"/>
      <c r="VGJ108" s="210"/>
      <c r="VGK108" s="211"/>
      <c r="VGL108" s="211"/>
      <c r="VGM108" s="211"/>
      <c r="VGN108" s="211"/>
      <c r="VGO108" s="211"/>
      <c r="VGP108" s="212"/>
      <c r="VGQ108" s="213"/>
      <c r="VGR108" s="214"/>
      <c r="VGS108" s="210"/>
      <c r="VGT108" s="210"/>
      <c r="VGU108" s="210"/>
      <c r="VGV108" s="210"/>
      <c r="VGW108" s="211"/>
      <c r="VGX108" s="211"/>
      <c r="VGY108" s="211"/>
      <c r="VGZ108" s="211"/>
      <c r="VHA108" s="211"/>
      <c r="VHB108" s="212"/>
      <c r="VHC108" s="213"/>
      <c r="VHD108" s="214"/>
      <c r="VHE108" s="210"/>
      <c r="VHF108" s="210"/>
      <c r="VHG108" s="210"/>
      <c r="VHH108" s="210"/>
      <c r="VHI108" s="211"/>
      <c r="VHJ108" s="211"/>
      <c r="VHK108" s="211"/>
      <c r="VHL108" s="211"/>
      <c r="VHM108" s="211"/>
      <c r="VHN108" s="212"/>
      <c r="VHO108" s="213"/>
      <c r="VHP108" s="214"/>
      <c r="VHQ108" s="210"/>
      <c r="VHR108" s="210"/>
      <c r="VHS108" s="210"/>
      <c r="VHT108" s="210"/>
      <c r="VHU108" s="211"/>
      <c r="VHV108" s="211"/>
      <c r="VHW108" s="211"/>
      <c r="VHX108" s="211"/>
      <c r="VHY108" s="211"/>
      <c r="VHZ108" s="212"/>
      <c r="VIA108" s="213"/>
      <c r="VIB108" s="214"/>
      <c r="VIC108" s="210"/>
      <c r="VID108" s="210"/>
      <c r="VIE108" s="210"/>
      <c r="VIF108" s="210"/>
      <c r="VIG108" s="211"/>
      <c r="VIH108" s="211"/>
      <c r="VII108" s="211"/>
      <c r="VIJ108" s="211"/>
      <c r="VIK108" s="211"/>
      <c r="VIL108" s="212"/>
      <c r="VIM108" s="213"/>
      <c r="VIN108" s="214"/>
      <c r="VIO108" s="210"/>
      <c r="VIP108" s="210"/>
      <c r="VIQ108" s="210"/>
      <c r="VIR108" s="210"/>
      <c r="VIS108" s="211"/>
      <c r="VIT108" s="211"/>
      <c r="VIU108" s="211"/>
      <c r="VIV108" s="211"/>
      <c r="VIW108" s="211"/>
      <c r="VIX108" s="212"/>
      <c r="VIY108" s="213"/>
      <c r="VIZ108" s="214"/>
      <c r="VJA108" s="210"/>
      <c r="VJB108" s="210"/>
      <c r="VJC108" s="210"/>
      <c r="VJD108" s="210"/>
      <c r="VJE108" s="211"/>
      <c r="VJF108" s="211"/>
      <c r="VJG108" s="211"/>
      <c r="VJH108" s="211"/>
      <c r="VJI108" s="211"/>
      <c r="VJJ108" s="212"/>
      <c r="VJK108" s="213"/>
      <c r="VJL108" s="214"/>
      <c r="VJM108" s="210"/>
      <c r="VJN108" s="210"/>
      <c r="VJO108" s="210"/>
      <c r="VJP108" s="210"/>
      <c r="VJQ108" s="211"/>
      <c r="VJR108" s="211"/>
      <c r="VJS108" s="211"/>
      <c r="VJT108" s="211"/>
      <c r="VJU108" s="211"/>
      <c r="VJV108" s="212"/>
      <c r="VJW108" s="213"/>
      <c r="VJX108" s="214"/>
      <c r="VJY108" s="210"/>
      <c r="VJZ108" s="210"/>
      <c r="VKA108" s="210"/>
      <c r="VKB108" s="210"/>
      <c r="VKC108" s="211"/>
      <c r="VKD108" s="211"/>
      <c r="VKE108" s="211"/>
      <c r="VKF108" s="211"/>
      <c r="VKG108" s="211"/>
      <c r="VKH108" s="212"/>
      <c r="VKI108" s="213"/>
      <c r="VKJ108" s="214"/>
      <c r="VKK108" s="210"/>
      <c r="VKL108" s="210"/>
      <c r="VKM108" s="210"/>
      <c r="VKN108" s="210"/>
      <c r="VKO108" s="211"/>
      <c r="VKP108" s="211"/>
      <c r="VKQ108" s="211"/>
      <c r="VKR108" s="211"/>
      <c r="VKS108" s="211"/>
      <c r="VKT108" s="212"/>
      <c r="VKU108" s="213"/>
      <c r="VKV108" s="214"/>
      <c r="VKW108" s="210"/>
      <c r="VKX108" s="210"/>
      <c r="VKY108" s="210"/>
      <c r="VKZ108" s="210"/>
      <c r="VLA108" s="211"/>
      <c r="VLB108" s="211"/>
      <c r="VLC108" s="211"/>
      <c r="VLD108" s="211"/>
      <c r="VLE108" s="211"/>
      <c r="VLF108" s="212"/>
      <c r="VLG108" s="213"/>
      <c r="VLH108" s="214"/>
      <c r="VLI108" s="210"/>
      <c r="VLJ108" s="210"/>
      <c r="VLK108" s="210"/>
      <c r="VLL108" s="210"/>
      <c r="VLM108" s="211"/>
      <c r="VLN108" s="211"/>
      <c r="VLO108" s="211"/>
      <c r="VLP108" s="211"/>
      <c r="VLQ108" s="211"/>
      <c r="VLR108" s="212"/>
      <c r="VLS108" s="213"/>
      <c r="VLT108" s="214"/>
      <c r="VLU108" s="210"/>
      <c r="VLV108" s="210"/>
      <c r="VLW108" s="210"/>
      <c r="VLX108" s="210"/>
      <c r="VLY108" s="211"/>
      <c r="VLZ108" s="211"/>
      <c r="VMA108" s="211"/>
      <c r="VMB108" s="211"/>
      <c r="VMC108" s="211"/>
      <c r="VMD108" s="212"/>
      <c r="VME108" s="213"/>
      <c r="VMF108" s="214"/>
      <c r="VMG108" s="210"/>
      <c r="VMH108" s="210"/>
      <c r="VMI108" s="210"/>
      <c r="VMJ108" s="210"/>
      <c r="VMK108" s="211"/>
      <c r="VML108" s="211"/>
      <c r="VMM108" s="211"/>
      <c r="VMN108" s="211"/>
      <c r="VMO108" s="211"/>
      <c r="VMP108" s="212"/>
      <c r="VMQ108" s="213"/>
      <c r="VMR108" s="214"/>
      <c r="VMS108" s="210"/>
      <c r="VMT108" s="210"/>
      <c r="VMU108" s="210"/>
      <c r="VMV108" s="210"/>
      <c r="VMW108" s="211"/>
      <c r="VMX108" s="211"/>
      <c r="VMY108" s="211"/>
      <c r="VMZ108" s="211"/>
      <c r="VNA108" s="211"/>
      <c r="VNB108" s="212"/>
      <c r="VNC108" s="213"/>
      <c r="VND108" s="214"/>
      <c r="VNE108" s="210"/>
      <c r="VNF108" s="210"/>
      <c r="VNG108" s="210"/>
      <c r="VNH108" s="210"/>
      <c r="VNI108" s="211"/>
      <c r="VNJ108" s="211"/>
      <c r="VNK108" s="211"/>
      <c r="VNL108" s="211"/>
      <c r="VNM108" s="211"/>
      <c r="VNN108" s="212"/>
      <c r="VNO108" s="213"/>
      <c r="VNP108" s="214"/>
      <c r="VNQ108" s="210"/>
      <c r="VNR108" s="210"/>
      <c r="VNS108" s="210"/>
      <c r="VNT108" s="210"/>
      <c r="VNU108" s="211"/>
      <c r="VNV108" s="211"/>
      <c r="VNW108" s="211"/>
      <c r="VNX108" s="211"/>
      <c r="VNY108" s="211"/>
      <c r="VNZ108" s="212"/>
      <c r="VOA108" s="213"/>
      <c r="VOB108" s="214"/>
      <c r="VOC108" s="210"/>
      <c r="VOD108" s="210"/>
      <c r="VOE108" s="210"/>
      <c r="VOF108" s="210"/>
      <c r="VOG108" s="211"/>
      <c r="VOH108" s="211"/>
      <c r="VOI108" s="211"/>
      <c r="VOJ108" s="211"/>
      <c r="VOK108" s="211"/>
      <c r="VOL108" s="212"/>
      <c r="VOM108" s="213"/>
      <c r="VON108" s="214"/>
      <c r="VOO108" s="210"/>
      <c r="VOP108" s="210"/>
      <c r="VOQ108" s="210"/>
      <c r="VOR108" s="210"/>
      <c r="VOS108" s="211"/>
      <c r="VOT108" s="211"/>
      <c r="VOU108" s="211"/>
      <c r="VOV108" s="211"/>
      <c r="VOW108" s="211"/>
      <c r="VOX108" s="212"/>
      <c r="VOY108" s="213"/>
      <c r="VOZ108" s="214"/>
      <c r="VPA108" s="210"/>
      <c r="VPB108" s="210"/>
      <c r="VPC108" s="210"/>
      <c r="VPD108" s="210"/>
      <c r="VPE108" s="211"/>
      <c r="VPF108" s="211"/>
      <c r="VPG108" s="211"/>
      <c r="VPH108" s="211"/>
      <c r="VPI108" s="211"/>
      <c r="VPJ108" s="212"/>
      <c r="VPK108" s="213"/>
      <c r="VPL108" s="214"/>
      <c r="VPM108" s="210"/>
      <c r="VPN108" s="210"/>
      <c r="VPO108" s="210"/>
      <c r="VPP108" s="210"/>
      <c r="VPQ108" s="211"/>
      <c r="VPR108" s="211"/>
      <c r="VPS108" s="211"/>
      <c r="VPT108" s="211"/>
      <c r="VPU108" s="211"/>
      <c r="VPV108" s="212"/>
      <c r="VPW108" s="213"/>
      <c r="VPX108" s="214"/>
      <c r="VPY108" s="210"/>
      <c r="VPZ108" s="210"/>
      <c r="VQA108" s="210"/>
      <c r="VQB108" s="210"/>
      <c r="VQC108" s="211"/>
      <c r="VQD108" s="211"/>
      <c r="VQE108" s="211"/>
      <c r="VQF108" s="211"/>
      <c r="VQG108" s="211"/>
      <c r="VQH108" s="212"/>
      <c r="VQI108" s="213"/>
      <c r="VQJ108" s="214"/>
      <c r="VQK108" s="210"/>
      <c r="VQL108" s="210"/>
      <c r="VQM108" s="210"/>
      <c r="VQN108" s="210"/>
      <c r="VQO108" s="211"/>
      <c r="VQP108" s="211"/>
      <c r="VQQ108" s="211"/>
      <c r="VQR108" s="211"/>
      <c r="VQS108" s="211"/>
      <c r="VQT108" s="212"/>
      <c r="VQU108" s="213"/>
      <c r="VQV108" s="214"/>
      <c r="VQW108" s="210"/>
      <c r="VQX108" s="210"/>
      <c r="VQY108" s="210"/>
      <c r="VQZ108" s="210"/>
      <c r="VRA108" s="211"/>
      <c r="VRB108" s="211"/>
      <c r="VRC108" s="211"/>
      <c r="VRD108" s="211"/>
      <c r="VRE108" s="211"/>
      <c r="VRF108" s="212"/>
      <c r="VRG108" s="213"/>
      <c r="VRH108" s="214"/>
      <c r="VRI108" s="210"/>
      <c r="VRJ108" s="210"/>
      <c r="VRK108" s="210"/>
      <c r="VRL108" s="210"/>
      <c r="VRM108" s="211"/>
      <c r="VRN108" s="211"/>
      <c r="VRO108" s="211"/>
      <c r="VRP108" s="211"/>
      <c r="VRQ108" s="211"/>
      <c r="VRR108" s="212"/>
      <c r="VRS108" s="213"/>
      <c r="VRT108" s="214"/>
      <c r="VRU108" s="210"/>
      <c r="VRV108" s="210"/>
      <c r="VRW108" s="210"/>
      <c r="VRX108" s="210"/>
      <c r="VRY108" s="211"/>
      <c r="VRZ108" s="211"/>
      <c r="VSA108" s="211"/>
      <c r="VSB108" s="211"/>
      <c r="VSC108" s="211"/>
      <c r="VSD108" s="212"/>
      <c r="VSE108" s="213"/>
      <c r="VSF108" s="214"/>
      <c r="VSG108" s="210"/>
      <c r="VSH108" s="210"/>
      <c r="VSI108" s="210"/>
      <c r="VSJ108" s="210"/>
      <c r="VSK108" s="211"/>
      <c r="VSL108" s="211"/>
      <c r="VSM108" s="211"/>
      <c r="VSN108" s="211"/>
      <c r="VSO108" s="211"/>
      <c r="VSP108" s="212"/>
      <c r="VSQ108" s="213"/>
      <c r="VSR108" s="214"/>
      <c r="VSS108" s="210"/>
      <c r="VST108" s="210"/>
      <c r="VSU108" s="210"/>
      <c r="VSV108" s="210"/>
      <c r="VSW108" s="211"/>
      <c r="VSX108" s="211"/>
      <c r="VSY108" s="211"/>
      <c r="VSZ108" s="211"/>
      <c r="VTA108" s="211"/>
      <c r="VTB108" s="212"/>
      <c r="VTC108" s="213"/>
      <c r="VTD108" s="214"/>
      <c r="VTE108" s="210"/>
      <c r="VTF108" s="210"/>
      <c r="VTG108" s="210"/>
      <c r="VTH108" s="210"/>
      <c r="VTI108" s="211"/>
      <c r="VTJ108" s="211"/>
      <c r="VTK108" s="211"/>
      <c r="VTL108" s="211"/>
      <c r="VTM108" s="211"/>
      <c r="VTN108" s="212"/>
      <c r="VTO108" s="213"/>
      <c r="VTP108" s="214"/>
      <c r="VTQ108" s="210"/>
      <c r="VTR108" s="210"/>
      <c r="VTS108" s="210"/>
      <c r="VTT108" s="210"/>
      <c r="VTU108" s="211"/>
      <c r="VTV108" s="211"/>
      <c r="VTW108" s="211"/>
      <c r="VTX108" s="211"/>
      <c r="VTY108" s="211"/>
      <c r="VTZ108" s="212"/>
      <c r="VUA108" s="213"/>
      <c r="VUB108" s="214"/>
      <c r="VUC108" s="210"/>
      <c r="VUD108" s="210"/>
      <c r="VUE108" s="210"/>
      <c r="VUF108" s="210"/>
      <c r="VUG108" s="211"/>
      <c r="VUH108" s="211"/>
      <c r="VUI108" s="211"/>
      <c r="VUJ108" s="211"/>
      <c r="VUK108" s="211"/>
      <c r="VUL108" s="212"/>
      <c r="VUM108" s="213"/>
      <c r="VUN108" s="214"/>
      <c r="VUO108" s="210"/>
      <c r="VUP108" s="210"/>
      <c r="VUQ108" s="210"/>
      <c r="VUR108" s="210"/>
      <c r="VUS108" s="211"/>
      <c r="VUT108" s="211"/>
      <c r="VUU108" s="211"/>
      <c r="VUV108" s="211"/>
      <c r="VUW108" s="211"/>
      <c r="VUX108" s="212"/>
      <c r="VUY108" s="213"/>
      <c r="VUZ108" s="214"/>
      <c r="VVA108" s="210"/>
      <c r="VVB108" s="210"/>
      <c r="VVC108" s="210"/>
      <c r="VVD108" s="210"/>
      <c r="VVE108" s="211"/>
      <c r="VVF108" s="211"/>
      <c r="VVG108" s="211"/>
      <c r="VVH108" s="211"/>
      <c r="VVI108" s="211"/>
      <c r="VVJ108" s="212"/>
      <c r="VVK108" s="213"/>
      <c r="VVL108" s="214"/>
      <c r="VVM108" s="210"/>
      <c r="VVN108" s="210"/>
      <c r="VVO108" s="210"/>
      <c r="VVP108" s="210"/>
      <c r="VVQ108" s="211"/>
      <c r="VVR108" s="211"/>
      <c r="VVS108" s="211"/>
      <c r="VVT108" s="211"/>
      <c r="VVU108" s="211"/>
      <c r="VVV108" s="212"/>
      <c r="VVW108" s="213"/>
      <c r="VVX108" s="214"/>
      <c r="VVY108" s="210"/>
      <c r="VVZ108" s="210"/>
      <c r="VWA108" s="210"/>
      <c r="VWB108" s="210"/>
      <c r="VWC108" s="211"/>
      <c r="VWD108" s="211"/>
      <c r="VWE108" s="211"/>
      <c r="VWF108" s="211"/>
      <c r="VWG108" s="211"/>
      <c r="VWH108" s="212"/>
      <c r="VWI108" s="213"/>
      <c r="VWJ108" s="214"/>
      <c r="VWK108" s="210"/>
      <c r="VWL108" s="210"/>
      <c r="VWM108" s="210"/>
      <c r="VWN108" s="210"/>
      <c r="VWO108" s="211"/>
      <c r="VWP108" s="211"/>
      <c r="VWQ108" s="211"/>
      <c r="VWR108" s="211"/>
      <c r="VWS108" s="211"/>
      <c r="VWT108" s="212"/>
      <c r="VWU108" s="213"/>
      <c r="VWV108" s="214"/>
      <c r="VWW108" s="210"/>
      <c r="VWX108" s="210"/>
      <c r="VWY108" s="210"/>
      <c r="VWZ108" s="210"/>
      <c r="VXA108" s="211"/>
      <c r="VXB108" s="211"/>
      <c r="VXC108" s="211"/>
      <c r="VXD108" s="211"/>
      <c r="VXE108" s="211"/>
      <c r="VXF108" s="212"/>
      <c r="VXG108" s="213"/>
      <c r="VXH108" s="214"/>
      <c r="VXI108" s="210"/>
      <c r="VXJ108" s="210"/>
      <c r="VXK108" s="210"/>
      <c r="VXL108" s="210"/>
      <c r="VXM108" s="211"/>
      <c r="VXN108" s="211"/>
      <c r="VXO108" s="211"/>
      <c r="VXP108" s="211"/>
      <c r="VXQ108" s="211"/>
      <c r="VXR108" s="212"/>
      <c r="VXS108" s="213"/>
      <c r="VXT108" s="214"/>
      <c r="VXU108" s="210"/>
      <c r="VXV108" s="210"/>
      <c r="VXW108" s="210"/>
      <c r="VXX108" s="210"/>
      <c r="VXY108" s="211"/>
      <c r="VXZ108" s="211"/>
      <c r="VYA108" s="211"/>
      <c r="VYB108" s="211"/>
      <c r="VYC108" s="211"/>
      <c r="VYD108" s="212"/>
      <c r="VYE108" s="213"/>
      <c r="VYF108" s="214"/>
      <c r="VYG108" s="210"/>
      <c r="VYH108" s="210"/>
      <c r="VYI108" s="210"/>
      <c r="VYJ108" s="210"/>
      <c r="VYK108" s="211"/>
      <c r="VYL108" s="211"/>
      <c r="VYM108" s="211"/>
      <c r="VYN108" s="211"/>
      <c r="VYO108" s="211"/>
      <c r="VYP108" s="212"/>
      <c r="VYQ108" s="213"/>
      <c r="VYR108" s="214"/>
      <c r="VYS108" s="210"/>
      <c r="VYT108" s="210"/>
      <c r="VYU108" s="210"/>
      <c r="VYV108" s="210"/>
      <c r="VYW108" s="211"/>
      <c r="VYX108" s="211"/>
      <c r="VYY108" s="211"/>
      <c r="VYZ108" s="211"/>
      <c r="VZA108" s="211"/>
      <c r="VZB108" s="212"/>
      <c r="VZC108" s="213"/>
      <c r="VZD108" s="214"/>
      <c r="VZE108" s="210"/>
      <c r="VZF108" s="210"/>
      <c r="VZG108" s="210"/>
      <c r="VZH108" s="210"/>
      <c r="VZI108" s="211"/>
      <c r="VZJ108" s="211"/>
      <c r="VZK108" s="211"/>
      <c r="VZL108" s="211"/>
      <c r="VZM108" s="211"/>
      <c r="VZN108" s="212"/>
      <c r="VZO108" s="213"/>
      <c r="VZP108" s="214"/>
      <c r="VZQ108" s="210"/>
      <c r="VZR108" s="210"/>
      <c r="VZS108" s="210"/>
      <c r="VZT108" s="210"/>
      <c r="VZU108" s="211"/>
      <c r="VZV108" s="211"/>
      <c r="VZW108" s="211"/>
      <c r="VZX108" s="211"/>
      <c r="VZY108" s="211"/>
      <c r="VZZ108" s="212"/>
      <c r="WAA108" s="213"/>
      <c r="WAB108" s="214"/>
      <c r="WAC108" s="210"/>
      <c r="WAD108" s="210"/>
      <c r="WAE108" s="210"/>
      <c r="WAF108" s="210"/>
      <c r="WAG108" s="211"/>
      <c r="WAH108" s="211"/>
      <c r="WAI108" s="211"/>
      <c r="WAJ108" s="211"/>
      <c r="WAK108" s="211"/>
      <c r="WAL108" s="212"/>
      <c r="WAM108" s="213"/>
      <c r="WAN108" s="214"/>
      <c r="WAO108" s="210"/>
      <c r="WAP108" s="210"/>
      <c r="WAQ108" s="210"/>
      <c r="WAR108" s="210"/>
      <c r="WAS108" s="211"/>
      <c r="WAT108" s="211"/>
      <c r="WAU108" s="211"/>
      <c r="WAV108" s="211"/>
      <c r="WAW108" s="211"/>
      <c r="WAX108" s="212"/>
      <c r="WAY108" s="213"/>
      <c r="WAZ108" s="214"/>
      <c r="WBA108" s="210"/>
      <c r="WBB108" s="210"/>
      <c r="WBC108" s="210"/>
      <c r="WBD108" s="210"/>
      <c r="WBE108" s="211"/>
      <c r="WBF108" s="211"/>
      <c r="WBG108" s="211"/>
      <c r="WBH108" s="211"/>
      <c r="WBI108" s="211"/>
      <c r="WBJ108" s="212"/>
      <c r="WBK108" s="213"/>
      <c r="WBL108" s="214"/>
      <c r="WBM108" s="210"/>
      <c r="WBN108" s="210"/>
      <c r="WBO108" s="210"/>
      <c r="WBP108" s="210"/>
      <c r="WBQ108" s="211"/>
      <c r="WBR108" s="211"/>
      <c r="WBS108" s="211"/>
      <c r="WBT108" s="211"/>
      <c r="WBU108" s="211"/>
      <c r="WBV108" s="212"/>
      <c r="WBW108" s="213"/>
      <c r="WBX108" s="214"/>
      <c r="WBY108" s="210"/>
      <c r="WBZ108" s="210"/>
      <c r="WCA108" s="210"/>
      <c r="WCB108" s="210"/>
      <c r="WCC108" s="211"/>
      <c r="WCD108" s="211"/>
      <c r="WCE108" s="211"/>
      <c r="WCF108" s="211"/>
      <c r="WCG108" s="211"/>
      <c r="WCH108" s="212"/>
      <c r="WCI108" s="213"/>
      <c r="WCJ108" s="214"/>
      <c r="WCK108" s="210"/>
      <c r="WCL108" s="210"/>
      <c r="WCM108" s="210"/>
      <c r="WCN108" s="210"/>
      <c r="WCO108" s="211"/>
      <c r="WCP108" s="211"/>
      <c r="WCQ108" s="211"/>
      <c r="WCR108" s="211"/>
      <c r="WCS108" s="211"/>
      <c r="WCT108" s="212"/>
      <c r="WCU108" s="213"/>
      <c r="WCV108" s="214"/>
      <c r="WCW108" s="210"/>
      <c r="WCX108" s="210"/>
      <c r="WCY108" s="210"/>
      <c r="WCZ108" s="210"/>
      <c r="WDA108" s="211"/>
      <c r="WDB108" s="211"/>
      <c r="WDC108" s="211"/>
      <c r="WDD108" s="211"/>
      <c r="WDE108" s="211"/>
      <c r="WDF108" s="212"/>
      <c r="WDG108" s="213"/>
      <c r="WDH108" s="214"/>
      <c r="WDI108" s="210"/>
      <c r="WDJ108" s="210"/>
      <c r="WDK108" s="210"/>
      <c r="WDL108" s="210"/>
      <c r="WDM108" s="211"/>
      <c r="WDN108" s="211"/>
      <c r="WDO108" s="211"/>
      <c r="WDP108" s="211"/>
      <c r="WDQ108" s="211"/>
      <c r="WDR108" s="212"/>
      <c r="WDS108" s="213"/>
      <c r="WDT108" s="214"/>
      <c r="WDU108" s="210"/>
      <c r="WDV108" s="210"/>
      <c r="WDW108" s="210"/>
      <c r="WDX108" s="210"/>
      <c r="WDY108" s="211"/>
      <c r="WDZ108" s="211"/>
      <c r="WEA108" s="211"/>
      <c r="WEB108" s="211"/>
      <c r="WEC108" s="211"/>
      <c r="WED108" s="212"/>
      <c r="WEE108" s="213"/>
      <c r="WEF108" s="214"/>
      <c r="WEG108" s="210"/>
      <c r="WEH108" s="210"/>
      <c r="WEI108" s="210"/>
      <c r="WEJ108" s="210"/>
      <c r="WEK108" s="211"/>
      <c r="WEL108" s="211"/>
      <c r="WEM108" s="211"/>
      <c r="WEN108" s="211"/>
      <c r="WEO108" s="211"/>
      <c r="WEP108" s="212"/>
      <c r="WEQ108" s="213"/>
      <c r="WER108" s="214"/>
      <c r="WES108" s="210"/>
      <c r="WET108" s="210"/>
      <c r="WEU108" s="210"/>
      <c r="WEV108" s="210"/>
      <c r="WEW108" s="211"/>
      <c r="WEX108" s="211"/>
      <c r="WEY108" s="211"/>
      <c r="WEZ108" s="211"/>
      <c r="WFA108" s="211"/>
      <c r="WFB108" s="212"/>
      <c r="WFC108" s="213"/>
      <c r="WFD108" s="214"/>
      <c r="WFE108" s="210"/>
      <c r="WFF108" s="210"/>
      <c r="WFG108" s="210"/>
      <c r="WFH108" s="210"/>
      <c r="WFI108" s="211"/>
      <c r="WFJ108" s="211"/>
      <c r="WFK108" s="211"/>
      <c r="WFL108" s="211"/>
      <c r="WFM108" s="211"/>
      <c r="WFN108" s="212"/>
      <c r="WFO108" s="213"/>
      <c r="WFP108" s="214"/>
      <c r="WFQ108" s="210"/>
      <c r="WFR108" s="210"/>
      <c r="WFS108" s="210"/>
      <c r="WFT108" s="210"/>
      <c r="WFU108" s="211"/>
      <c r="WFV108" s="211"/>
      <c r="WFW108" s="211"/>
      <c r="WFX108" s="211"/>
      <c r="WFY108" s="211"/>
      <c r="WFZ108" s="212"/>
      <c r="WGA108" s="213"/>
      <c r="WGB108" s="214"/>
      <c r="WGC108" s="210"/>
      <c r="WGD108" s="210"/>
      <c r="WGE108" s="210"/>
      <c r="WGF108" s="210"/>
      <c r="WGG108" s="211"/>
      <c r="WGH108" s="211"/>
      <c r="WGI108" s="211"/>
      <c r="WGJ108" s="211"/>
      <c r="WGK108" s="211"/>
      <c r="WGL108" s="212"/>
      <c r="WGM108" s="213"/>
      <c r="WGN108" s="214"/>
      <c r="WGO108" s="210"/>
      <c r="WGP108" s="210"/>
      <c r="WGQ108" s="210"/>
      <c r="WGR108" s="210"/>
      <c r="WGS108" s="211"/>
      <c r="WGT108" s="211"/>
      <c r="WGU108" s="211"/>
      <c r="WGV108" s="211"/>
      <c r="WGW108" s="211"/>
      <c r="WGX108" s="212"/>
      <c r="WGY108" s="213"/>
      <c r="WGZ108" s="214"/>
      <c r="WHA108" s="210"/>
      <c r="WHB108" s="210"/>
      <c r="WHC108" s="210"/>
      <c r="WHD108" s="210"/>
      <c r="WHE108" s="211"/>
      <c r="WHF108" s="211"/>
      <c r="WHG108" s="211"/>
      <c r="WHH108" s="211"/>
      <c r="WHI108" s="211"/>
      <c r="WHJ108" s="212"/>
      <c r="WHK108" s="213"/>
      <c r="WHL108" s="214"/>
      <c r="WHM108" s="210"/>
      <c r="WHN108" s="210"/>
      <c r="WHO108" s="210"/>
      <c r="WHP108" s="210"/>
      <c r="WHQ108" s="211"/>
      <c r="WHR108" s="211"/>
      <c r="WHS108" s="211"/>
      <c r="WHT108" s="211"/>
      <c r="WHU108" s="211"/>
      <c r="WHV108" s="212"/>
      <c r="WHW108" s="213"/>
      <c r="WHX108" s="214"/>
      <c r="WHY108" s="210"/>
      <c r="WHZ108" s="210"/>
      <c r="WIA108" s="210"/>
      <c r="WIB108" s="210"/>
      <c r="WIC108" s="211"/>
      <c r="WID108" s="211"/>
      <c r="WIE108" s="211"/>
      <c r="WIF108" s="211"/>
      <c r="WIG108" s="211"/>
      <c r="WIH108" s="212"/>
      <c r="WII108" s="213"/>
      <c r="WIJ108" s="214"/>
      <c r="WIK108" s="210"/>
      <c r="WIL108" s="210"/>
      <c r="WIM108" s="210"/>
      <c r="WIN108" s="210"/>
      <c r="WIO108" s="211"/>
      <c r="WIP108" s="211"/>
      <c r="WIQ108" s="211"/>
      <c r="WIR108" s="211"/>
      <c r="WIS108" s="211"/>
      <c r="WIT108" s="212"/>
      <c r="WIU108" s="213"/>
      <c r="WIV108" s="214"/>
      <c r="WIW108" s="210"/>
      <c r="WIX108" s="210"/>
      <c r="WIY108" s="210"/>
      <c r="WIZ108" s="210"/>
      <c r="WJA108" s="211"/>
      <c r="WJB108" s="211"/>
      <c r="WJC108" s="211"/>
      <c r="WJD108" s="211"/>
      <c r="WJE108" s="211"/>
      <c r="WJF108" s="212"/>
      <c r="WJG108" s="213"/>
      <c r="WJH108" s="214"/>
      <c r="WJI108" s="210"/>
      <c r="WJJ108" s="210"/>
      <c r="WJK108" s="210"/>
      <c r="WJL108" s="210"/>
      <c r="WJM108" s="211"/>
      <c r="WJN108" s="211"/>
      <c r="WJO108" s="211"/>
      <c r="WJP108" s="211"/>
      <c r="WJQ108" s="211"/>
      <c r="WJR108" s="212"/>
      <c r="WJS108" s="213"/>
      <c r="WJT108" s="214"/>
      <c r="WJU108" s="210"/>
      <c r="WJV108" s="210"/>
      <c r="WJW108" s="210"/>
      <c r="WJX108" s="210"/>
      <c r="WJY108" s="211"/>
      <c r="WJZ108" s="211"/>
      <c r="WKA108" s="211"/>
      <c r="WKB108" s="211"/>
      <c r="WKC108" s="211"/>
      <c r="WKD108" s="212"/>
      <c r="WKE108" s="213"/>
      <c r="WKF108" s="214"/>
      <c r="WKG108" s="210"/>
      <c r="WKH108" s="210"/>
      <c r="WKI108" s="210"/>
      <c r="WKJ108" s="210"/>
      <c r="WKK108" s="211"/>
      <c r="WKL108" s="211"/>
      <c r="WKM108" s="211"/>
      <c r="WKN108" s="211"/>
      <c r="WKO108" s="211"/>
      <c r="WKP108" s="212"/>
      <c r="WKQ108" s="213"/>
      <c r="WKR108" s="214"/>
      <c r="WKS108" s="210"/>
      <c r="WKT108" s="210"/>
      <c r="WKU108" s="210"/>
      <c r="WKV108" s="210"/>
      <c r="WKW108" s="211"/>
      <c r="WKX108" s="211"/>
      <c r="WKY108" s="211"/>
      <c r="WKZ108" s="211"/>
      <c r="WLA108" s="211"/>
      <c r="WLB108" s="212"/>
      <c r="WLC108" s="213"/>
      <c r="WLD108" s="214"/>
      <c r="WLE108" s="210"/>
      <c r="WLF108" s="210"/>
      <c r="WLG108" s="210"/>
      <c r="WLH108" s="210"/>
      <c r="WLI108" s="211"/>
      <c r="WLJ108" s="211"/>
      <c r="WLK108" s="211"/>
      <c r="WLL108" s="211"/>
      <c r="WLM108" s="211"/>
      <c r="WLN108" s="212"/>
      <c r="WLO108" s="213"/>
      <c r="WLP108" s="214"/>
      <c r="WLQ108" s="210"/>
      <c r="WLR108" s="210"/>
      <c r="WLS108" s="210"/>
      <c r="WLT108" s="210"/>
      <c r="WLU108" s="211"/>
      <c r="WLV108" s="211"/>
      <c r="WLW108" s="211"/>
      <c r="WLX108" s="211"/>
      <c r="WLY108" s="211"/>
      <c r="WLZ108" s="212"/>
      <c r="WMA108" s="213"/>
      <c r="WMB108" s="214"/>
      <c r="WMC108" s="210"/>
      <c r="WMD108" s="210"/>
      <c r="WME108" s="210"/>
      <c r="WMF108" s="210"/>
      <c r="WMG108" s="211"/>
      <c r="WMH108" s="211"/>
      <c r="WMI108" s="211"/>
      <c r="WMJ108" s="211"/>
      <c r="WMK108" s="211"/>
      <c r="WML108" s="212"/>
      <c r="WMM108" s="213"/>
      <c r="WMN108" s="214"/>
      <c r="WMO108" s="210"/>
      <c r="WMP108" s="210"/>
      <c r="WMQ108" s="210"/>
      <c r="WMR108" s="210"/>
      <c r="WMS108" s="211"/>
      <c r="WMT108" s="211"/>
      <c r="WMU108" s="211"/>
      <c r="WMV108" s="211"/>
      <c r="WMW108" s="211"/>
      <c r="WMX108" s="212"/>
      <c r="WMY108" s="213"/>
      <c r="WMZ108" s="214"/>
      <c r="WNA108" s="210"/>
      <c r="WNB108" s="210"/>
      <c r="WNC108" s="210"/>
      <c r="WND108" s="210"/>
      <c r="WNE108" s="211"/>
      <c r="WNF108" s="211"/>
      <c r="WNG108" s="211"/>
      <c r="WNH108" s="211"/>
      <c r="WNI108" s="211"/>
      <c r="WNJ108" s="212"/>
      <c r="WNK108" s="213"/>
      <c r="WNL108" s="214"/>
      <c r="WNM108" s="210"/>
      <c r="WNN108" s="210"/>
      <c r="WNO108" s="210"/>
      <c r="WNP108" s="210"/>
      <c r="WNQ108" s="211"/>
      <c r="WNR108" s="211"/>
      <c r="WNS108" s="211"/>
      <c r="WNT108" s="211"/>
      <c r="WNU108" s="211"/>
      <c r="WNV108" s="212"/>
      <c r="WNW108" s="213"/>
      <c r="WNX108" s="214"/>
      <c r="WNY108" s="210"/>
      <c r="WNZ108" s="210"/>
      <c r="WOA108" s="210"/>
      <c r="WOB108" s="210"/>
      <c r="WOC108" s="211"/>
      <c r="WOD108" s="211"/>
      <c r="WOE108" s="211"/>
      <c r="WOF108" s="211"/>
      <c r="WOG108" s="211"/>
      <c r="WOH108" s="212"/>
      <c r="WOI108" s="213"/>
      <c r="WOJ108" s="214"/>
      <c r="WOK108" s="210"/>
      <c r="WOL108" s="210"/>
      <c r="WOM108" s="210"/>
      <c r="WON108" s="210"/>
      <c r="WOO108" s="211"/>
      <c r="WOP108" s="211"/>
      <c r="WOQ108" s="211"/>
      <c r="WOR108" s="211"/>
      <c r="WOS108" s="211"/>
      <c r="WOT108" s="212"/>
      <c r="WOU108" s="213"/>
      <c r="WOV108" s="214"/>
      <c r="WOW108" s="210"/>
      <c r="WOX108" s="210"/>
      <c r="WOY108" s="210"/>
      <c r="WOZ108" s="210"/>
      <c r="WPA108" s="211"/>
      <c r="WPB108" s="211"/>
      <c r="WPC108" s="211"/>
      <c r="WPD108" s="211"/>
      <c r="WPE108" s="211"/>
      <c r="WPF108" s="212"/>
      <c r="WPG108" s="213"/>
      <c r="WPH108" s="214"/>
      <c r="WPI108" s="210"/>
      <c r="WPJ108" s="210"/>
      <c r="WPK108" s="210"/>
      <c r="WPL108" s="210"/>
      <c r="WPM108" s="211"/>
      <c r="WPN108" s="211"/>
      <c r="WPO108" s="211"/>
      <c r="WPP108" s="211"/>
      <c r="WPQ108" s="211"/>
      <c r="WPR108" s="212"/>
      <c r="WPS108" s="213"/>
      <c r="WPT108" s="214"/>
      <c r="WPU108" s="210"/>
      <c r="WPV108" s="210"/>
      <c r="WPW108" s="210"/>
      <c r="WPX108" s="210"/>
      <c r="WPY108" s="211"/>
      <c r="WPZ108" s="211"/>
      <c r="WQA108" s="211"/>
      <c r="WQB108" s="211"/>
      <c r="WQC108" s="211"/>
      <c r="WQD108" s="212"/>
      <c r="WQE108" s="213"/>
      <c r="WQF108" s="214"/>
      <c r="WQG108" s="210"/>
      <c r="WQH108" s="210"/>
      <c r="WQI108" s="210"/>
      <c r="WQJ108" s="210"/>
      <c r="WQK108" s="211"/>
      <c r="WQL108" s="211"/>
      <c r="WQM108" s="211"/>
      <c r="WQN108" s="211"/>
      <c r="WQO108" s="211"/>
      <c r="WQP108" s="212"/>
      <c r="WQQ108" s="213"/>
      <c r="WQR108" s="214"/>
      <c r="WQS108" s="210"/>
      <c r="WQT108" s="210"/>
      <c r="WQU108" s="210"/>
      <c r="WQV108" s="210"/>
      <c r="WQW108" s="211"/>
      <c r="WQX108" s="211"/>
      <c r="WQY108" s="211"/>
      <c r="WQZ108" s="211"/>
      <c r="WRA108" s="211"/>
      <c r="WRB108" s="212"/>
      <c r="WRC108" s="213"/>
      <c r="WRD108" s="214"/>
      <c r="WRE108" s="210"/>
      <c r="WRF108" s="210"/>
      <c r="WRG108" s="210"/>
      <c r="WRH108" s="210"/>
      <c r="WRI108" s="211"/>
      <c r="WRJ108" s="211"/>
      <c r="WRK108" s="211"/>
      <c r="WRL108" s="211"/>
      <c r="WRM108" s="211"/>
      <c r="WRN108" s="212"/>
      <c r="WRO108" s="213"/>
      <c r="WRP108" s="214"/>
      <c r="WRQ108" s="210"/>
      <c r="WRR108" s="210"/>
      <c r="WRS108" s="210"/>
      <c r="WRT108" s="210"/>
      <c r="WRU108" s="211"/>
      <c r="WRV108" s="211"/>
      <c r="WRW108" s="211"/>
      <c r="WRX108" s="211"/>
      <c r="WRY108" s="211"/>
      <c r="WRZ108" s="212"/>
      <c r="WSA108" s="213"/>
      <c r="WSB108" s="214"/>
      <c r="WSC108" s="210"/>
      <c r="WSD108" s="210"/>
      <c r="WSE108" s="210"/>
      <c r="WSF108" s="210"/>
      <c r="WSG108" s="211"/>
      <c r="WSH108" s="211"/>
      <c r="WSI108" s="211"/>
      <c r="WSJ108" s="211"/>
      <c r="WSK108" s="211"/>
      <c r="WSL108" s="212"/>
      <c r="WSM108" s="213"/>
      <c r="WSN108" s="214"/>
      <c r="WSO108" s="210"/>
      <c r="WSP108" s="210"/>
      <c r="WSQ108" s="210"/>
      <c r="WSR108" s="210"/>
      <c r="WSS108" s="211"/>
      <c r="WST108" s="211"/>
      <c r="WSU108" s="211"/>
      <c r="WSV108" s="211"/>
      <c r="WSW108" s="211"/>
      <c r="WSX108" s="212"/>
      <c r="WSY108" s="213"/>
      <c r="WSZ108" s="214"/>
      <c r="WTA108" s="210"/>
      <c r="WTB108" s="210"/>
      <c r="WTC108" s="210"/>
      <c r="WTD108" s="210"/>
      <c r="WTE108" s="211"/>
      <c r="WTF108" s="211"/>
      <c r="WTG108" s="211"/>
      <c r="WTH108" s="211"/>
      <c r="WTI108" s="211"/>
      <c r="WTJ108" s="212"/>
      <c r="WTK108" s="213"/>
      <c r="WTL108" s="214"/>
      <c r="WTM108" s="210"/>
      <c r="WTN108" s="210"/>
      <c r="WTO108" s="210"/>
      <c r="WTP108" s="210"/>
      <c r="WTQ108" s="211"/>
      <c r="WTR108" s="211"/>
      <c r="WTS108" s="211"/>
      <c r="WTT108" s="211"/>
      <c r="WTU108" s="211"/>
      <c r="WTV108" s="212"/>
      <c r="WTW108" s="213"/>
      <c r="WTX108" s="214"/>
      <c r="WTY108" s="210"/>
      <c r="WTZ108" s="210"/>
      <c r="WUA108" s="210"/>
      <c r="WUB108" s="210"/>
      <c r="WUC108" s="211"/>
      <c r="WUD108" s="211"/>
      <c r="WUE108" s="211"/>
      <c r="WUF108" s="211"/>
      <c r="WUG108" s="211"/>
      <c r="WUH108" s="212"/>
      <c r="WUI108" s="213"/>
      <c r="WUJ108" s="214"/>
      <c r="WUK108" s="210"/>
      <c r="WUL108" s="210"/>
      <c r="WUM108" s="210"/>
      <c r="WUN108" s="210"/>
      <c r="WUO108" s="211"/>
      <c r="WUP108" s="211"/>
      <c r="WUQ108" s="211"/>
      <c r="WUR108" s="211"/>
      <c r="WUS108" s="211"/>
      <c r="WUT108" s="212"/>
      <c r="WUU108" s="213"/>
      <c r="WUV108" s="214"/>
      <c r="WUW108" s="210"/>
      <c r="WUX108" s="210"/>
      <c r="WUY108" s="210"/>
      <c r="WUZ108" s="210"/>
      <c r="WVA108" s="211"/>
      <c r="WVB108" s="211"/>
      <c r="WVC108" s="211"/>
      <c r="WVD108" s="211"/>
      <c r="WVE108" s="211"/>
      <c r="WVF108" s="212"/>
      <c r="WVG108" s="213"/>
      <c r="WVH108" s="214"/>
      <c r="WVI108" s="210"/>
      <c r="WVJ108" s="210"/>
      <c r="WVK108" s="210"/>
      <c r="WVL108" s="210"/>
      <c r="WVM108" s="211"/>
      <c r="WVN108" s="211"/>
      <c r="WVO108" s="211"/>
      <c r="WVP108" s="211"/>
      <c r="WVQ108" s="211"/>
      <c r="WVR108" s="212"/>
      <c r="WVS108" s="213"/>
      <c r="WVT108" s="214"/>
      <c r="WVU108" s="210"/>
      <c r="WVV108" s="210"/>
      <c r="WVW108" s="210"/>
      <c r="WVX108" s="210"/>
      <c r="WVY108" s="211"/>
      <c r="WVZ108" s="211"/>
      <c r="WWA108" s="211"/>
      <c r="WWB108" s="211"/>
      <c r="WWC108" s="211"/>
      <c r="WWD108" s="212"/>
      <c r="WWE108" s="213"/>
      <c r="WWF108" s="214"/>
      <c r="WWG108" s="210"/>
      <c r="WWH108" s="210"/>
      <c r="WWI108" s="210"/>
      <c r="WWJ108" s="210"/>
      <c r="WWK108" s="211"/>
      <c r="WWL108" s="211"/>
      <c r="WWM108" s="211"/>
      <c r="WWN108" s="211"/>
      <c r="WWO108" s="211"/>
      <c r="WWP108" s="212"/>
      <c r="WWQ108" s="213"/>
      <c r="WWR108" s="214"/>
      <c r="WWS108" s="210"/>
      <c r="WWT108" s="210"/>
      <c r="WWU108" s="210"/>
      <c r="WWV108" s="210"/>
      <c r="WWW108" s="211"/>
      <c r="WWX108" s="211"/>
      <c r="WWY108" s="211"/>
      <c r="WWZ108" s="211"/>
      <c r="WXA108" s="211"/>
      <c r="WXB108" s="212"/>
      <c r="WXC108" s="213"/>
      <c r="WXD108" s="214"/>
      <c r="WXE108" s="210"/>
      <c r="WXF108" s="210"/>
      <c r="WXG108" s="210"/>
      <c r="WXH108" s="210"/>
      <c r="WXI108" s="211"/>
      <c r="WXJ108" s="211"/>
      <c r="WXK108" s="211"/>
      <c r="WXL108" s="211"/>
      <c r="WXM108" s="211"/>
      <c r="WXN108" s="212"/>
      <c r="WXO108" s="213"/>
      <c r="WXP108" s="214"/>
      <c r="WXQ108" s="210"/>
      <c r="WXR108" s="210"/>
      <c r="WXS108" s="210"/>
      <c r="WXT108" s="210"/>
      <c r="WXU108" s="211"/>
      <c r="WXV108" s="211"/>
      <c r="WXW108" s="211"/>
      <c r="WXX108" s="211"/>
      <c r="WXY108" s="211"/>
      <c r="WXZ108" s="212"/>
      <c r="WYA108" s="213"/>
      <c r="WYB108" s="214"/>
      <c r="WYC108" s="210"/>
      <c r="WYD108" s="210"/>
      <c r="WYE108" s="210"/>
      <c r="WYF108" s="210"/>
      <c r="WYG108" s="211"/>
      <c r="WYH108" s="211"/>
      <c r="WYI108" s="211"/>
      <c r="WYJ108" s="211"/>
      <c r="WYK108" s="211"/>
      <c r="WYL108" s="212"/>
      <c r="WYM108" s="213"/>
      <c r="WYN108" s="214"/>
      <c r="WYO108" s="210"/>
      <c r="WYP108" s="210"/>
      <c r="WYQ108" s="210"/>
      <c r="WYR108" s="210"/>
      <c r="WYS108" s="211"/>
      <c r="WYT108" s="211"/>
      <c r="WYU108" s="211"/>
      <c r="WYV108" s="211"/>
      <c r="WYW108" s="211"/>
      <c r="WYX108" s="212"/>
      <c r="WYY108" s="213"/>
      <c r="WYZ108" s="214"/>
      <c r="WZA108" s="210"/>
      <c r="WZB108" s="210"/>
      <c r="WZC108" s="210"/>
      <c r="WZD108" s="210"/>
      <c r="WZE108" s="211"/>
      <c r="WZF108" s="211"/>
      <c r="WZG108" s="211"/>
      <c r="WZH108" s="211"/>
      <c r="WZI108" s="211"/>
      <c r="WZJ108" s="212"/>
      <c r="WZK108" s="213"/>
      <c r="WZL108" s="214"/>
      <c r="WZM108" s="210"/>
      <c r="WZN108" s="210"/>
      <c r="WZO108" s="210"/>
      <c r="WZP108" s="210"/>
      <c r="WZQ108" s="211"/>
      <c r="WZR108" s="211"/>
      <c r="WZS108" s="211"/>
      <c r="WZT108" s="211"/>
      <c r="WZU108" s="211"/>
      <c r="WZV108" s="212"/>
      <c r="WZW108" s="213"/>
      <c r="WZX108" s="214"/>
      <c r="WZY108" s="210"/>
      <c r="WZZ108" s="210"/>
      <c r="XAA108" s="210"/>
      <c r="XAB108" s="210"/>
      <c r="XAC108" s="211"/>
      <c r="XAD108" s="211"/>
      <c r="XAE108" s="211"/>
      <c r="XAF108" s="211"/>
      <c r="XAG108" s="211"/>
      <c r="XAH108" s="212"/>
      <c r="XAI108" s="213"/>
      <c r="XAJ108" s="214"/>
      <c r="XAK108" s="210"/>
      <c r="XAL108" s="210"/>
      <c r="XAM108" s="210"/>
      <c r="XAN108" s="210"/>
      <c r="XAO108" s="211"/>
      <c r="XAP108" s="211"/>
      <c r="XAQ108" s="211"/>
      <c r="XAR108" s="211"/>
      <c r="XAS108" s="211"/>
      <c r="XAT108" s="212"/>
      <c r="XAU108" s="213"/>
      <c r="XAV108" s="214"/>
      <c r="XAW108" s="210"/>
      <c r="XAX108" s="210"/>
      <c r="XAY108" s="210"/>
      <c r="XAZ108" s="210"/>
      <c r="XBA108" s="211"/>
      <c r="XBB108" s="211"/>
      <c r="XBC108" s="211"/>
      <c r="XBD108" s="211"/>
      <c r="XBE108" s="211"/>
      <c r="XBF108" s="212"/>
      <c r="XBG108" s="213"/>
      <c r="XBH108" s="214"/>
      <c r="XBI108" s="210"/>
      <c r="XBJ108" s="210"/>
      <c r="XBK108" s="210"/>
      <c r="XBL108" s="210"/>
      <c r="XBM108" s="211"/>
      <c r="XBN108" s="211"/>
      <c r="XBO108" s="211"/>
      <c r="XBP108" s="211"/>
      <c r="XBQ108" s="211"/>
      <c r="XBR108" s="212"/>
      <c r="XBS108" s="213"/>
      <c r="XBT108" s="214"/>
      <c r="XBU108" s="210"/>
      <c r="XBV108" s="210"/>
      <c r="XBW108" s="210"/>
      <c r="XBX108" s="210"/>
      <c r="XBY108" s="211"/>
      <c r="XBZ108" s="211"/>
      <c r="XCA108" s="211"/>
      <c r="XCB108" s="211"/>
      <c r="XCC108" s="211"/>
      <c r="XCD108" s="212"/>
      <c r="XCE108" s="213"/>
      <c r="XCF108" s="214"/>
      <c r="XCG108" s="210"/>
      <c r="XCH108" s="210"/>
      <c r="XCI108" s="210"/>
      <c r="XCJ108" s="210"/>
      <c r="XCK108" s="211"/>
      <c r="XCL108" s="211"/>
      <c r="XCM108" s="211"/>
      <c r="XCN108" s="211"/>
      <c r="XCO108" s="211"/>
      <c r="XCP108" s="212"/>
      <c r="XCQ108" s="213"/>
      <c r="XCR108" s="214"/>
      <c r="XCS108" s="210"/>
      <c r="XCT108" s="210"/>
      <c r="XCU108" s="210"/>
      <c r="XCV108" s="210"/>
      <c r="XCW108" s="211"/>
      <c r="XCX108" s="211"/>
      <c r="XCY108" s="211"/>
      <c r="XCZ108" s="211"/>
      <c r="XDA108" s="211"/>
      <c r="XDB108" s="212"/>
      <c r="XDC108" s="213"/>
      <c r="XDD108" s="214"/>
      <c r="XDE108" s="210"/>
      <c r="XDF108" s="210"/>
      <c r="XDG108" s="210"/>
      <c r="XDH108" s="210"/>
      <c r="XDI108" s="211"/>
      <c r="XDJ108" s="211"/>
      <c r="XDK108" s="211"/>
      <c r="XDL108" s="211"/>
      <c r="XDM108" s="211"/>
      <c r="XDN108" s="212"/>
      <c r="XDO108" s="213"/>
      <c r="XDP108" s="214"/>
      <c r="XDQ108" s="210"/>
      <c r="XDR108" s="210"/>
      <c r="XDS108" s="210"/>
      <c r="XDT108" s="210"/>
      <c r="XDU108" s="211"/>
      <c r="XDV108" s="211"/>
      <c r="XDW108" s="211"/>
      <c r="XDX108" s="211"/>
      <c r="XDY108" s="211"/>
      <c r="XDZ108" s="212"/>
      <c r="XEA108" s="213"/>
      <c r="XEB108" s="214"/>
      <c r="XEC108" s="210"/>
      <c r="XED108" s="210"/>
      <c r="XEE108" s="210"/>
      <c r="XEF108" s="210"/>
      <c r="XEG108" s="211"/>
      <c r="XEH108" s="211"/>
      <c r="XEI108" s="211"/>
      <c r="XEJ108" s="211"/>
      <c r="XEK108" s="211"/>
      <c r="XEL108" s="212"/>
      <c r="XEM108" s="213"/>
      <c r="XEN108" s="214"/>
      <c r="XEO108" s="210"/>
      <c r="XEP108" s="210"/>
      <c r="XEQ108" s="210"/>
      <c r="XER108" s="210"/>
      <c r="XES108" s="211"/>
      <c r="XET108" s="211"/>
      <c r="XEU108" s="211"/>
      <c r="XEV108" s="211"/>
      <c r="XEW108" s="211"/>
      <c r="XEX108" s="212"/>
      <c r="XEY108" s="213"/>
      <c r="XEZ108" s="214"/>
      <c r="XFA108" s="210"/>
      <c r="XFB108" s="210"/>
      <c r="XFC108" s="210"/>
      <c r="XFD108" s="210"/>
    </row>
    <row r="109" spans="1:16384" s="11" customFormat="1" ht="11.4">
      <c r="A109" s="13" t="s">
        <v>74</v>
      </c>
      <c r="B109" s="13"/>
      <c r="C109" s="13"/>
      <c r="D109" s="13"/>
      <c r="E109" s="224"/>
      <c r="F109" s="224"/>
      <c r="G109" s="224">
        <f>E109+F109</f>
        <v>0</v>
      </c>
      <c r="H109" s="156">
        <v>2</v>
      </c>
      <c r="I109" s="231">
        <f>G109+H109</f>
        <v>2</v>
      </c>
      <c r="J109" s="129">
        <v>992.75</v>
      </c>
      <c r="K109" s="129"/>
      <c r="L109" s="61"/>
    </row>
    <row r="110" spans="1:16384" s="17" customFormat="1" ht="15" customHeight="1">
      <c r="A110" s="19" t="s">
        <v>97</v>
      </c>
      <c r="B110" s="19"/>
      <c r="C110" s="166">
        <f t="shared" ref="C110:J110" si="42">SUM(C109+C101+C107+C82+C94)</f>
        <v>298.68850000000003</v>
      </c>
      <c r="D110" s="166">
        <f t="shared" si="42"/>
        <v>47.474899999999998</v>
      </c>
      <c r="E110" s="166">
        <f t="shared" si="42"/>
        <v>346.16340000000002</v>
      </c>
      <c r="F110" s="166">
        <f t="shared" si="42"/>
        <v>157.49520000000001</v>
      </c>
      <c r="G110" s="166">
        <f t="shared" si="42"/>
        <v>503.65860000000004</v>
      </c>
      <c r="H110" s="158">
        <f>SUM(H101+H109+H82+H94)</f>
        <v>270.56909999999999</v>
      </c>
      <c r="I110" s="158">
        <f>SUM(H109+I101+I107+I82+I94)</f>
        <v>774.22769999999991</v>
      </c>
      <c r="J110" s="28">
        <f t="shared" si="42"/>
        <v>185220.99</v>
      </c>
      <c r="K110" s="189">
        <f>(J110-J109-J107)/(I110-I109)</f>
        <v>237.41862665636057</v>
      </c>
      <c r="L110" s="16">
        <f>L109+L101+L107+L82+L94</f>
        <v>573</v>
      </c>
    </row>
    <row r="111" spans="1:16384" s="17" customFormat="1" ht="31.5" customHeight="1">
      <c r="A111" s="19"/>
      <c r="B111" s="19"/>
      <c r="C111" s="19"/>
      <c r="D111" s="19"/>
      <c r="E111" s="166"/>
      <c r="F111" s="166"/>
      <c r="G111" s="166"/>
      <c r="H111" s="158"/>
      <c r="I111" s="158"/>
      <c r="J111" s="28"/>
      <c r="K111" s="189"/>
      <c r="L111" s="20"/>
    </row>
    <row r="112" spans="1:16384" s="209" customFormat="1" ht="5.25" customHeight="1">
      <c r="A112" s="204"/>
      <c r="B112" s="204"/>
      <c r="C112" s="204"/>
      <c r="D112" s="204"/>
      <c r="E112" s="205"/>
      <c r="F112" s="205"/>
      <c r="G112" s="205"/>
      <c r="H112" s="205"/>
      <c r="I112" s="205"/>
      <c r="J112" s="206"/>
      <c r="K112" s="207"/>
      <c r="L112" s="208"/>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210"/>
      <c r="CJ112" s="210"/>
      <c r="CK112" s="211"/>
      <c r="CL112" s="211"/>
      <c r="CM112" s="211"/>
      <c r="CN112" s="211"/>
      <c r="CO112" s="211"/>
      <c r="CP112" s="212"/>
      <c r="CQ112" s="213"/>
      <c r="CR112" s="214"/>
      <c r="CS112" s="210"/>
      <c r="CT112" s="210"/>
      <c r="CU112" s="210"/>
      <c r="CV112" s="210"/>
      <c r="CW112" s="211"/>
      <c r="CX112" s="211"/>
      <c r="CY112" s="211"/>
      <c r="CZ112" s="211"/>
      <c r="DA112" s="211"/>
      <c r="DB112" s="212"/>
      <c r="DC112" s="213"/>
      <c r="DD112" s="214"/>
      <c r="DE112" s="210"/>
      <c r="DF112" s="210"/>
      <c r="DG112" s="210"/>
      <c r="DH112" s="210"/>
      <c r="DI112" s="211"/>
      <c r="DJ112" s="211"/>
      <c r="DK112" s="211"/>
      <c r="DL112" s="211"/>
      <c r="DM112" s="211"/>
      <c r="DN112" s="212"/>
      <c r="DO112" s="213"/>
      <c r="DP112" s="214"/>
      <c r="DQ112" s="210"/>
      <c r="DR112" s="210"/>
      <c r="DS112" s="210"/>
      <c r="DT112" s="210"/>
      <c r="DU112" s="211"/>
      <c r="DV112" s="211"/>
      <c r="DW112" s="211"/>
      <c r="DX112" s="211"/>
      <c r="DY112" s="211"/>
      <c r="DZ112" s="212"/>
      <c r="EA112" s="213"/>
      <c r="EB112" s="214"/>
      <c r="EC112" s="210"/>
      <c r="ED112" s="210"/>
      <c r="EE112" s="210"/>
      <c r="EF112" s="210"/>
      <c r="EG112" s="211"/>
      <c r="EH112" s="211"/>
      <c r="EI112" s="211"/>
      <c r="EJ112" s="211"/>
      <c r="EK112" s="211"/>
      <c r="EL112" s="212"/>
      <c r="EM112" s="213"/>
      <c r="EN112" s="214"/>
      <c r="EO112" s="210"/>
      <c r="EP112" s="210"/>
      <c r="EQ112" s="210"/>
      <c r="ER112" s="210"/>
      <c r="ES112" s="211"/>
      <c r="ET112" s="211"/>
      <c r="EU112" s="211"/>
      <c r="EV112" s="211"/>
      <c r="EW112" s="211"/>
      <c r="EX112" s="212"/>
      <c r="EY112" s="213"/>
      <c r="EZ112" s="214"/>
      <c r="FA112" s="210"/>
      <c r="FB112" s="210"/>
      <c r="FC112" s="210"/>
      <c r="FD112" s="210"/>
      <c r="FE112" s="211"/>
      <c r="FF112" s="211"/>
      <c r="FG112" s="211"/>
      <c r="FH112" s="211"/>
      <c r="FI112" s="211"/>
      <c r="FJ112" s="212"/>
      <c r="FK112" s="213"/>
      <c r="FL112" s="214"/>
      <c r="FM112" s="210"/>
      <c r="FN112" s="210"/>
      <c r="FO112" s="210"/>
      <c r="FP112" s="210"/>
      <c r="FQ112" s="211"/>
      <c r="FR112" s="211"/>
      <c r="FS112" s="211"/>
      <c r="FT112" s="211"/>
      <c r="FU112" s="211"/>
      <c r="FV112" s="212"/>
      <c r="FW112" s="213"/>
      <c r="FX112" s="214"/>
      <c r="FY112" s="210"/>
      <c r="FZ112" s="210"/>
      <c r="GA112" s="210"/>
      <c r="GB112" s="210"/>
      <c r="GC112" s="211"/>
      <c r="GD112" s="211"/>
      <c r="GE112" s="211"/>
      <c r="GF112" s="211"/>
      <c r="GG112" s="211"/>
      <c r="GH112" s="212"/>
      <c r="GI112" s="213"/>
      <c r="GJ112" s="214"/>
      <c r="GK112" s="210"/>
      <c r="GL112" s="210"/>
      <c r="GM112" s="210"/>
      <c r="GN112" s="210"/>
      <c r="GO112" s="211"/>
      <c r="GP112" s="211"/>
      <c r="GQ112" s="211"/>
      <c r="GR112" s="211"/>
      <c r="GS112" s="211"/>
      <c r="GT112" s="212"/>
      <c r="GU112" s="213"/>
      <c r="GV112" s="214"/>
      <c r="GW112" s="210"/>
      <c r="GX112" s="210"/>
      <c r="GY112" s="210"/>
      <c r="GZ112" s="210"/>
      <c r="HA112" s="211"/>
      <c r="HB112" s="211"/>
      <c r="HC112" s="211"/>
      <c r="HD112" s="211"/>
      <c r="HE112" s="211"/>
      <c r="HF112" s="212"/>
      <c r="HG112" s="213"/>
      <c r="HH112" s="214"/>
      <c r="HI112" s="210"/>
      <c r="HJ112" s="210"/>
      <c r="HK112" s="210"/>
      <c r="HL112" s="210"/>
      <c r="HM112" s="211"/>
      <c r="HN112" s="211"/>
      <c r="HO112" s="211"/>
      <c r="HP112" s="211"/>
      <c r="HQ112" s="211"/>
      <c r="HR112" s="212"/>
      <c r="HS112" s="213"/>
      <c r="HT112" s="214"/>
      <c r="HU112" s="210"/>
      <c r="HV112" s="210"/>
      <c r="HW112" s="210"/>
      <c r="HX112" s="210"/>
      <c r="HY112" s="211"/>
      <c r="HZ112" s="211"/>
      <c r="IA112" s="211"/>
      <c r="IB112" s="211"/>
      <c r="IC112" s="211"/>
      <c r="ID112" s="212"/>
      <c r="IE112" s="213"/>
      <c r="IF112" s="214"/>
      <c r="IG112" s="210"/>
      <c r="IH112" s="210"/>
      <c r="II112" s="210"/>
      <c r="IJ112" s="210"/>
      <c r="IK112" s="211"/>
      <c r="IL112" s="211"/>
      <c r="IM112" s="211"/>
      <c r="IN112" s="211"/>
      <c r="IO112" s="211"/>
      <c r="IP112" s="212"/>
      <c r="IQ112" s="213"/>
      <c r="IR112" s="214"/>
      <c r="IS112" s="210"/>
      <c r="IT112" s="210"/>
      <c r="IU112" s="210"/>
      <c r="IV112" s="210"/>
      <c r="IW112" s="211"/>
      <c r="IX112" s="211"/>
      <c r="IY112" s="211"/>
      <c r="IZ112" s="211"/>
      <c r="JA112" s="211"/>
      <c r="JB112" s="212"/>
      <c r="JC112" s="213"/>
      <c r="JD112" s="214"/>
      <c r="JE112" s="210"/>
      <c r="JF112" s="210"/>
      <c r="JG112" s="210"/>
      <c r="JH112" s="210"/>
      <c r="JI112" s="211"/>
      <c r="JJ112" s="211"/>
      <c r="JK112" s="211"/>
      <c r="JL112" s="211"/>
      <c r="JM112" s="211"/>
      <c r="JN112" s="212"/>
      <c r="JO112" s="213"/>
      <c r="JP112" s="214"/>
      <c r="JQ112" s="210"/>
      <c r="JR112" s="210"/>
      <c r="JS112" s="210"/>
      <c r="JT112" s="210"/>
      <c r="JU112" s="211"/>
      <c r="JV112" s="211"/>
      <c r="JW112" s="211"/>
      <c r="JX112" s="211"/>
      <c r="JY112" s="211"/>
      <c r="JZ112" s="212"/>
      <c r="KA112" s="213"/>
      <c r="KB112" s="214"/>
      <c r="KC112" s="210"/>
      <c r="KD112" s="210"/>
      <c r="KE112" s="210"/>
      <c r="KF112" s="210"/>
      <c r="KG112" s="211"/>
      <c r="KH112" s="211"/>
      <c r="KI112" s="211"/>
      <c r="KJ112" s="211"/>
      <c r="KK112" s="211"/>
      <c r="KL112" s="212"/>
      <c r="KM112" s="213"/>
      <c r="KN112" s="214"/>
      <c r="KO112" s="210"/>
      <c r="KP112" s="210"/>
      <c r="KQ112" s="210"/>
      <c r="KR112" s="210"/>
      <c r="KS112" s="211"/>
      <c r="KT112" s="211"/>
      <c r="KU112" s="211"/>
      <c r="KV112" s="211"/>
      <c r="KW112" s="211"/>
      <c r="KX112" s="212"/>
      <c r="KY112" s="213"/>
      <c r="KZ112" s="214"/>
      <c r="LA112" s="210"/>
      <c r="LB112" s="210"/>
      <c r="LC112" s="210"/>
      <c r="LD112" s="210"/>
      <c r="LE112" s="211"/>
      <c r="LF112" s="211"/>
      <c r="LG112" s="211"/>
      <c r="LH112" s="211"/>
      <c r="LI112" s="211"/>
      <c r="LJ112" s="212"/>
      <c r="LK112" s="213"/>
      <c r="LL112" s="214"/>
      <c r="LM112" s="210"/>
      <c r="LN112" s="210"/>
      <c r="LO112" s="210"/>
      <c r="LP112" s="210"/>
      <c r="LQ112" s="211"/>
      <c r="LR112" s="211"/>
      <c r="LS112" s="211"/>
      <c r="LT112" s="211"/>
      <c r="LU112" s="211"/>
      <c r="LV112" s="212"/>
      <c r="LW112" s="213"/>
      <c r="LX112" s="214"/>
      <c r="LY112" s="210"/>
      <c r="LZ112" s="210"/>
      <c r="MA112" s="210"/>
      <c r="MB112" s="210"/>
      <c r="MC112" s="211"/>
      <c r="MD112" s="211"/>
      <c r="ME112" s="211"/>
      <c r="MF112" s="211"/>
      <c r="MG112" s="211"/>
      <c r="MH112" s="212"/>
      <c r="MI112" s="213"/>
      <c r="MJ112" s="214"/>
      <c r="MK112" s="210"/>
      <c r="ML112" s="210"/>
      <c r="MM112" s="210"/>
      <c r="MN112" s="210"/>
      <c r="MO112" s="211"/>
      <c r="MP112" s="211"/>
      <c r="MQ112" s="211"/>
      <c r="MR112" s="211"/>
      <c r="MS112" s="211"/>
      <c r="MT112" s="212"/>
      <c r="MU112" s="213"/>
      <c r="MV112" s="214"/>
      <c r="MW112" s="210"/>
      <c r="MX112" s="210"/>
      <c r="MY112" s="210"/>
      <c r="MZ112" s="210"/>
      <c r="NA112" s="211"/>
      <c r="NB112" s="211"/>
      <c r="NC112" s="211"/>
      <c r="ND112" s="211"/>
      <c r="NE112" s="211"/>
      <c r="NF112" s="212"/>
      <c r="NG112" s="213"/>
      <c r="NH112" s="214"/>
      <c r="NI112" s="210"/>
      <c r="NJ112" s="210"/>
      <c r="NK112" s="210"/>
      <c r="NL112" s="210"/>
      <c r="NM112" s="211"/>
      <c r="NN112" s="211"/>
      <c r="NO112" s="211"/>
      <c r="NP112" s="211"/>
      <c r="NQ112" s="211"/>
      <c r="NR112" s="212"/>
      <c r="NS112" s="213"/>
      <c r="NT112" s="214"/>
      <c r="NU112" s="210"/>
      <c r="NV112" s="210"/>
      <c r="NW112" s="210"/>
      <c r="NX112" s="210"/>
      <c r="NY112" s="211"/>
      <c r="NZ112" s="211"/>
      <c r="OA112" s="211"/>
      <c r="OB112" s="211"/>
      <c r="OC112" s="211"/>
      <c r="OD112" s="212"/>
      <c r="OE112" s="213"/>
      <c r="OF112" s="214"/>
      <c r="OG112" s="210"/>
      <c r="OH112" s="210"/>
      <c r="OI112" s="210"/>
      <c r="OJ112" s="210"/>
      <c r="OK112" s="211"/>
      <c r="OL112" s="211"/>
      <c r="OM112" s="211"/>
      <c r="ON112" s="211"/>
      <c r="OO112" s="211"/>
      <c r="OP112" s="212"/>
      <c r="OQ112" s="213"/>
      <c r="OR112" s="214"/>
      <c r="OS112" s="210"/>
      <c r="OT112" s="210"/>
      <c r="OU112" s="210"/>
      <c r="OV112" s="210"/>
      <c r="OW112" s="211"/>
      <c r="OX112" s="211"/>
      <c r="OY112" s="211"/>
      <c r="OZ112" s="211"/>
      <c r="PA112" s="211"/>
      <c r="PB112" s="212"/>
      <c r="PC112" s="213"/>
      <c r="PD112" s="214"/>
      <c r="PE112" s="210"/>
      <c r="PF112" s="210"/>
      <c r="PG112" s="210"/>
      <c r="PH112" s="210"/>
      <c r="PI112" s="211"/>
      <c r="PJ112" s="211"/>
      <c r="PK112" s="211"/>
      <c r="PL112" s="211"/>
      <c r="PM112" s="211"/>
      <c r="PN112" s="212"/>
      <c r="PO112" s="213"/>
      <c r="PP112" s="214"/>
      <c r="PQ112" s="210"/>
      <c r="PR112" s="210"/>
      <c r="PS112" s="210"/>
      <c r="PT112" s="210"/>
      <c r="PU112" s="211"/>
      <c r="PV112" s="211"/>
      <c r="PW112" s="211"/>
      <c r="PX112" s="211"/>
      <c r="PY112" s="211"/>
      <c r="PZ112" s="212"/>
      <c r="QA112" s="213"/>
      <c r="QB112" s="214"/>
      <c r="QC112" s="210"/>
      <c r="QD112" s="210"/>
      <c r="QE112" s="210"/>
      <c r="QF112" s="210"/>
      <c r="QG112" s="211"/>
      <c r="QH112" s="211"/>
      <c r="QI112" s="211"/>
      <c r="QJ112" s="211"/>
      <c r="QK112" s="211"/>
      <c r="QL112" s="212"/>
      <c r="QM112" s="213"/>
      <c r="QN112" s="214"/>
      <c r="QO112" s="210"/>
      <c r="QP112" s="210"/>
      <c r="QQ112" s="210"/>
      <c r="QR112" s="210"/>
      <c r="QS112" s="211"/>
      <c r="QT112" s="211"/>
      <c r="QU112" s="211"/>
      <c r="QV112" s="211"/>
      <c r="QW112" s="211"/>
      <c r="QX112" s="212"/>
      <c r="QY112" s="213"/>
      <c r="QZ112" s="214"/>
      <c r="RA112" s="210"/>
      <c r="RB112" s="210"/>
      <c r="RC112" s="210"/>
      <c r="RD112" s="210"/>
      <c r="RE112" s="211"/>
      <c r="RF112" s="211"/>
      <c r="RG112" s="211"/>
      <c r="RH112" s="211"/>
      <c r="RI112" s="211"/>
      <c r="RJ112" s="212"/>
      <c r="RK112" s="213"/>
      <c r="RL112" s="214"/>
      <c r="RM112" s="210"/>
      <c r="RN112" s="210"/>
      <c r="RO112" s="210"/>
      <c r="RP112" s="210"/>
      <c r="RQ112" s="211"/>
      <c r="RR112" s="211"/>
      <c r="RS112" s="211"/>
      <c r="RT112" s="211"/>
      <c r="RU112" s="211"/>
      <c r="RV112" s="212"/>
      <c r="RW112" s="213"/>
      <c r="RX112" s="214"/>
      <c r="RY112" s="210"/>
      <c r="RZ112" s="210"/>
      <c r="SA112" s="210"/>
      <c r="SB112" s="210"/>
      <c r="SC112" s="211"/>
      <c r="SD112" s="211"/>
      <c r="SE112" s="211"/>
      <c r="SF112" s="211"/>
      <c r="SG112" s="211"/>
      <c r="SH112" s="212"/>
      <c r="SI112" s="213"/>
      <c r="SJ112" s="214"/>
      <c r="SK112" s="210"/>
      <c r="SL112" s="210"/>
      <c r="SM112" s="210"/>
      <c r="SN112" s="210"/>
      <c r="SO112" s="211"/>
      <c r="SP112" s="211"/>
      <c r="SQ112" s="211"/>
      <c r="SR112" s="211"/>
      <c r="SS112" s="211"/>
      <c r="ST112" s="212"/>
      <c r="SU112" s="213"/>
      <c r="SV112" s="214"/>
      <c r="SW112" s="210"/>
      <c r="SX112" s="210"/>
      <c r="SY112" s="210"/>
      <c r="SZ112" s="210"/>
      <c r="TA112" s="211"/>
      <c r="TB112" s="211"/>
      <c r="TC112" s="211"/>
      <c r="TD112" s="211"/>
      <c r="TE112" s="211"/>
      <c r="TF112" s="212"/>
      <c r="TG112" s="213"/>
      <c r="TH112" s="214"/>
      <c r="TI112" s="210"/>
      <c r="TJ112" s="210"/>
      <c r="TK112" s="210"/>
      <c r="TL112" s="210"/>
      <c r="TM112" s="211"/>
      <c r="TN112" s="211"/>
      <c r="TO112" s="211"/>
      <c r="TP112" s="211"/>
      <c r="TQ112" s="211"/>
      <c r="TR112" s="212"/>
      <c r="TS112" s="213"/>
      <c r="TT112" s="214"/>
      <c r="TU112" s="210"/>
      <c r="TV112" s="210"/>
      <c r="TW112" s="210"/>
      <c r="TX112" s="210"/>
      <c r="TY112" s="211"/>
      <c r="TZ112" s="211"/>
      <c r="UA112" s="211"/>
      <c r="UB112" s="211"/>
      <c r="UC112" s="211"/>
      <c r="UD112" s="212"/>
      <c r="UE112" s="213"/>
      <c r="UF112" s="214"/>
      <c r="UG112" s="210"/>
      <c r="UH112" s="210"/>
      <c r="UI112" s="210"/>
      <c r="UJ112" s="210"/>
      <c r="UK112" s="211"/>
      <c r="UL112" s="211"/>
      <c r="UM112" s="211"/>
      <c r="UN112" s="211"/>
      <c r="UO112" s="211"/>
      <c r="UP112" s="212"/>
      <c r="UQ112" s="213"/>
      <c r="UR112" s="214"/>
      <c r="US112" s="210"/>
      <c r="UT112" s="210"/>
      <c r="UU112" s="210"/>
      <c r="UV112" s="210"/>
      <c r="UW112" s="211"/>
      <c r="UX112" s="211"/>
      <c r="UY112" s="211"/>
      <c r="UZ112" s="211"/>
      <c r="VA112" s="211"/>
      <c r="VB112" s="212"/>
      <c r="VC112" s="213"/>
      <c r="VD112" s="214"/>
      <c r="VE112" s="210"/>
      <c r="VF112" s="210"/>
      <c r="VG112" s="210"/>
      <c r="VH112" s="210"/>
      <c r="VI112" s="211"/>
      <c r="VJ112" s="211"/>
      <c r="VK112" s="211"/>
      <c r="VL112" s="211"/>
      <c r="VM112" s="211"/>
      <c r="VN112" s="212"/>
      <c r="VO112" s="213"/>
      <c r="VP112" s="214"/>
      <c r="VQ112" s="210"/>
      <c r="VR112" s="210"/>
      <c r="VS112" s="210"/>
      <c r="VT112" s="210"/>
      <c r="VU112" s="211"/>
      <c r="VV112" s="211"/>
      <c r="VW112" s="211"/>
      <c r="VX112" s="211"/>
      <c r="VY112" s="211"/>
      <c r="VZ112" s="212"/>
      <c r="WA112" s="213"/>
      <c r="WB112" s="214"/>
      <c r="WC112" s="210"/>
      <c r="WD112" s="210"/>
      <c r="WE112" s="210"/>
      <c r="WF112" s="210"/>
      <c r="WG112" s="211"/>
      <c r="WH112" s="211"/>
      <c r="WI112" s="211"/>
      <c r="WJ112" s="211"/>
      <c r="WK112" s="211"/>
      <c r="WL112" s="212"/>
      <c r="WM112" s="213"/>
      <c r="WN112" s="214"/>
      <c r="WO112" s="210"/>
      <c r="WP112" s="210"/>
      <c r="WQ112" s="210"/>
      <c r="WR112" s="210"/>
      <c r="WS112" s="211"/>
      <c r="WT112" s="211"/>
      <c r="WU112" s="211"/>
      <c r="WV112" s="211"/>
      <c r="WW112" s="211"/>
      <c r="WX112" s="212"/>
      <c r="WY112" s="213"/>
      <c r="WZ112" s="214"/>
      <c r="XA112" s="210"/>
      <c r="XB112" s="210"/>
      <c r="XC112" s="210"/>
      <c r="XD112" s="210"/>
      <c r="XE112" s="211"/>
      <c r="XF112" s="211"/>
      <c r="XG112" s="211"/>
      <c r="XH112" s="211"/>
      <c r="XI112" s="211"/>
      <c r="XJ112" s="212"/>
      <c r="XK112" s="213"/>
      <c r="XL112" s="214"/>
      <c r="XM112" s="210"/>
      <c r="XN112" s="210"/>
      <c r="XO112" s="210"/>
      <c r="XP112" s="210"/>
      <c r="XQ112" s="211"/>
      <c r="XR112" s="211"/>
      <c r="XS112" s="211"/>
      <c r="XT112" s="211"/>
      <c r="XU112" s="211"/>
      <c r="XV112" s="212"/>
      <c r="XW112" s="213"/>
      <c r="XX112" s="214"/>
      <c r="XY112" s="210"/>
      <c r="XZ112" s="210"/>
      <c r="YA112" s="210"/>
      <c r="YB112" s="210"/>
      <c r="YC112" s="211"/>
      <c r="YD112" s="211"/>
      <c r="YE112" s="211"/>
      <c r="YF112" s="211"/>
      <c r="YG112" s="211"/>
      <c r="YH112" s="212"/>
      <c r="YI112" s="213"/>
      <c r="YJ112" s="214"/>
      <c r="YK112" s="210"/>
      <c r="YL112" s="210"/>
      <c r="YM112" s="210"/>
      <c r="YN112" s="210"/>
      <c r="YO112" s="211"/>
      <c r="YP112" s="211"/>
      <c r="YQ112" s="211"/>
      <c r="YR112" s="211"/>
      <c r="YS112" s="211"/>
      <c r="YT112" s="212"/>
      <c r="YU112" s="213"/>
      <c r="YV112" s="214"/>
      <c r="YW112" s="210"/>
      <c r="YX112" s="210"/>
      <c r="YY112" s="210"/>
      <c r="YZ112" s="210"/>
      <c r="ZA112" s="211"/>
      <c r="ZB112" s="211"/>
      <c r="ZC112" s="211"/>
      <c r="ZD112" s="211"/>
      <c r="ZE112" s="211"/>
      <c r="ZF112" s="212"/>
      <c r="ZG112" s="213"/>
      <c r="ZH112" s="214"/>
      <c r="ZI112" s="210"/>
      <c r="ZJ112" s="210"/>
      <c r="ZK112" s="210"/>
      <c r="ZL112" s="210"/>
      <c r="ZM112" s="211"/>
      <c r="ZN112" s="211"/>
      <c r="ZO112" s="211"/>
      <c r="ZP112" s="211"/>
      <c r="ZQ112" s="211"/>
      <c r="ZR112" s="212"/>
      <c r="ZS112" s="213"/>
      <c r="ZT112" s="214"/>
      <c r="ZU112" s="210"/>
      <c r="ZV112" s="210"/>
      <c r="ZW112" s="210"/>
      <c r="ZX112" s="210"/>
      <c r="ZY112" s="211"/>
      <c r="ZZ112" s="211"/>
      <c r="AAA112" s="211"/>
      <c r="AAB112" s="211"/>
      <c r="AAC112" s="211"/>
      <c r="AAD112" s="212"/>
      <c r="AAE112" s="213"/>
      <c r="AAF112" s="214"/>
      <c r="AAG112" s="210"/>
      <c r="AAH112" s="210"/>
      <c r="AAI112" s="210"/>
      <c r="AAJ112" s="210"/>
      <c r="AAK112" s="211"/>
      <c r="AAL112" s="211"/>
      <c r="AAM112" s="211"/>
      <c r="AAN112" s="211"/>
      <c r="AAO112" s="211"/>
      <c r="AAP112" s="212"/>
      <c r="AAQ112" s="213"/>
      <c r="AAR112" s="214"/>
      <c r="AAS112" s="210"/>
      <c r="AAT112" s="210"/>
      <c r="AAU112" s="210"/>
      <c r="AAV112" s="210"/>
      <c r="AAW112" s="211"/>
      <c r="AAX112" s="211"/>
      <c r="AAY112" s="211"/>
      <c r="AAZ112" s="211"/>
      <c r="ABA112" s="211"/>
      <c r="ABB112" s="212"/>
      <c r="ABC112" s="213"/>
      <c r="ABD112" s="214"/>
      <c r="ABE112" s="210"/>
      <c r="ABF112" s="210"/>
      <c r="ABG112" s="210"/>
      <c r="ABH112" s="210"/>
      <c r="ABI112" s="211"/>
      <c r="ABJ112" s="211"/>
      <c r="ABK112" s="211"/>
      <c r="ABL112" s="211"/>
      <c r="ABM112" s="211"/>
      <c r="ABN112" s="212"/>
      <c r="ABO112" s="213"/>
      <c r="ABP112" s="214"/>
      <c r="ABQ112" s="210"/>
      <c r="ABR112" s="210"/>
      <c r="ABS112" s="210"/>
      <c r="ABT112" s="210"/>
      <c r="ABU112" s="211"/>
      <c r="ABV112" s="211"/>
      <c r="ABW112" s="211"/>
      <c r="ABX112" s="211"/>
      <c r="ABY112" s="211"/>
      <c r="ABZ112" s="212"/>
      <c r="ACA112" s="213"/>
      <c r="ACB112" s="214"/>
      <c r="ACC112" s="210"/>
      <c r="ACD112" s="210"/>
      <c r="ACE112" s="210"/>
      <c r="ACF112" s="210"/>
      <c r="ACG112" s="211"/>
      <c r="ACH112" s="211"/>
      <c r="ACI112" s="211"/>
      <c r="ACJ112" s="211"/>
      <c r="ACK112" s="211"/>
      <c r="ACL112" s="212"/>
      <c r="ACM112" s="213"/>
      <c r="ACN112" s="214"/>
      <c r="ACO112" s="210"/>
      <c r="ACP112" s="210"/>
      <c r="ACQ112" s="210"/>
      <c r="ACR112" s="210"/>
      <c r="ACS112" s="211"/>
      <c r="ACT112" s="211"/>
      <c r="ACU112" s="211"/>
      <c r="ACV112" s="211"/>
      <c r="ACW112" s="211"/>
      <c r="ACX112" s="212"/>
      <c r="ACY112" s="213"/>
      <c r="ACZ112" s="214"/>
      <c r="ADA112" s="210"/>
      <c r="ADB112" s="210"/>
      <c r="ADC112" s="210"/>
      <c r="ADD112" s="210"/>
      <c r="ADE112" s="211"/>
      <c r="ADF112" s="211"/>
      <c r="ADG112" s="211"/>
      <c r="ADH112" s="211"/>
      <c r="ADI112" s="211"/>
      <c r="ADJ112" s="212"/>
      <c r="ADK112" s="213"/>
      <c r="ADL112" s="214"/>
      <c r="ADM112" s="210"/>
      <c r="ADN112" s="210"/>
      <c r="ADO112" s="210"/>
      <c r="ADP112" s="210"/>
      <c r="ADQ112" s="211"/>
      <c r="ADR112" s="211"/>
      <c r="ADS112" s="211"/>
      <c r="ADT112" s="211"/>
      <c r="ADU112" s="211"/>
      <c r="ADV112" s="212"/>
      <c r="ADW112" s="213"/>
      <c r="ADX112" s="214"/>
      <c r="ADY112" s="210"/>
      <c r="ADZ112" s="210"/>
      <c r="AEA112" s="210"/>
      <c r="AEB112" s="210"/>
      <c r="AEC112" s="211"/>
      <c r="AED112" s="211"/>
      <c r="AEE112" s="211"/>
      <c r="AEF112" s="211"/>
      <c r="AEG112" s="211"/>
      <c r="AEH112" s="212"/>
      <c r="AEI112" s="213"/>
      <c r="AEJ112" s="214"/>
      <c r="AEK112" s="210"/>
      <c r="AEL112" s="210"/>
      <c r="AEM112" s="210"/>
      <c r="AEN112" s="210"/>
      <c r="AEO112" s="211"/>
      <c r="AEP112" s="211"/>
      <c r="AEQ112" s="211"/>
      <c r="AER112" s="211"/>
      <c r="AES112" s="211"/>
      <c r="AET112" s="212"/>
      <c r="AEU112" s="213"/>
      <c r="AEV112" s="214"/>
      <c r="AEW112" s="210"/>
      <c r="AEX112" s="210"/>
      <c r="AEY112" s="210"/>
      <c r="AEZ112" s="210"/>
      <c r="AFA112" s="211"/>
      <c r="AFB112" s="211"/>
      <c r="AFC112" s="211"/>
      <c r="AFD112" s="211"/>
      <c r="AFE112" s="211"/>
      <c r="AFF112" s="212"/>
      <c r="AFG112" s="213"/>
      <c r="AFH112" s="214"/>
      <c r="AFI112" s="210"/>
      <c r="AFJ112" s="210"/>
      <c r="AFK112" s="210"/>
      <c r="AFL112" s="210"/>
      <c r="AFM112" s="211"/>
      <c r="AFN112" s="211"/>
      <c r="AFO112" s="211"/>
      <c r="AFP112" s="211"/>
      <c r="AFQ112" s="211"/>
      <c r="AFR112" s="212"/>
      <c r="AFS112" s="213"/>
      <c r="AFT112" s="214"/>
      <c r="AFU112" s="210"/>
      <c r="AFV112" s="210"/>
      <c r="AFW112" s="210"/>
      <c r="AFX112" s="210"/>
      <c r="AFY112" s="211"/>
      <c r="AFZ112" s="211"/>
      <c r="AGA112" s="211"/>
      <c r="AGB112" s="211"/>
      <c r="AGC112" s="211"/>
      <c r="AGD112" s="212"/>
      <c r="AGE112" s="213"/>
      <c r="AGF112" s="214"/>
      <c r="AGG112" s="210"/>
      <c r="AGH112" s="210"/>
      <c r="AGI112" s="210"/>
      <c r="AGJ112" s="210"/>
      <c r="AGK112" s="211"/>
      <c r="AGL112" s="211"/>
      <c r="AGM112" s="211"/>
      <c r="AGN112" s="211"/>
      <c r="AGO112" s="211"/>
      <c r="AGP112" s="212"/>
      <c r="AGQ112" s="213"/>
      <c r="AGR112" s="214"/>
      <c r="AGS112" s="210"/>
      <c r="AGT112" s="210"/>
      <c r="AGU112" s="210"/>
      <c r="AGV112" s="210"/>
      <c r="AGW112" s="211"/>
      <c r="AGX112" s="211"/>
      <c r="AGY112" s="211"/>
      <c r="AGZ112" s="211"/>
      <c r="AHA112" s="211"/>
      <c r="AHB112" s="212"/>
      <c r="AHC112" s="213"/>
      <c r="AHD112" s="214"/>
      <c r="AHE112" s="210"/>
      <c r="AHF112" s="210"/>
      <c r="AHG112" s="210"/>
      <c r="AHH112" s="210"/>
      <c r="AHI112" s="211"/>
      <c r="AHJ112" s="211"/>
      <c r="AHK112" s="211"/>
      <c r="AHL112" s="211"/>
      <c r="AHM112" s="211"/>
      <c r="AHN112" s="212"/>
      <c r="AHO112" s="213"/>
      <c r="AHP112" s="214"/>
      <c r="AHQ112" s="210"/>
      <c r="AHR112" s="210"/>
      <c r="AHS112" s="210"/>
      <c r="AHT112" s="210"/>
      <c r="AHU112" s="211"/>
      <c r="AHV112" s="211"/>
      <c r="AHW112" s="211"/>
      <c r="AHX112" s="211"/>
      <c r="AHY112" s="211"/>
      <c r="AHZ112" s="212"/>
      <c r="AIA112" s="213"/>
      <c r="AIB112" s="214"/>
      <c r="AIC112" s="210"/>
      <c r="AID112" s="210"/>
      <c r="AIE112" s="210"/>
      <c r="AIF112" s="210"/>
      <c r="AIG112" s="211"/>
      <c r="AIH112" s="211"/>
      <c r="AII112" s="211"/>
      <c r="AIJ112" s="211"/>
      <c r="AIK112" s="211"/>
      <c r="AIL112" s="212"/>
      <c r="AIM112" s="213"/>
      <c r="AIN112" s="214"/>
      <c r="AIO112" s="210"/>
      <c r="AIP112" s="210"/>
      <c r="AIQ112" s="210"/>
      <c r="AIR112" s="210"/>
      <c r="AIS112" s="211"/>
      <c r="AIT112" s="211"/>
      <c r="AIU112" s="211"/>
      <c r="AIV112" s="211"/>
      <c r="AIW112" s="211"/>
      <c r="AIX112" s="212"/>
      <c r="AIY112" s="213"/>
      <c r="AIZ112" s="214"/>
      <c r="AJA112" s="210"/>
      <c r="AJB112" s="210"/>
      <c r="AJC112" s="210"/>
      <c r="AJD112" s="210"/>
      <c r="AJE112" s="211"/>
      <c r="AJF112" s="211"/>
      <c r="AJG112" s="211"/>
      <c r="AJH112" s="211"/>
      <c r="AJI112" s="211"/>
      <c r="AJJ112" s="212"/>
      <c r="AJK112" s="213"/>
      <c r="AJL112" s="214"/>
      <c r="AJM112" s="210"/>
      <c r="AJN112" s="210"/>
      <c r="AJO112" s="210"/>
      <c r="AJP112" s="210"/>
      <c r="AJQ112" s="211"/>
      <c r="AJR112" s="211"/>
      <c r="AJS112" s="211"/>
      <c r="AJT112" s="211"/>
      <c r="AJU112" s="211"/>
      <c r="AJV112" s="212"/>
      <c r="AJW112" s="213"/>
      <c r="AJX112" s="214"/>
      <c r="AJY112" s="210"/>
      <c r="AJZ112" s="210"/>
      <c r="AKA112" s="210"/>
      <c r="AKB112" s="210"/>
      <c r="AKC112" s="211"/>
      <c r="AKD112" s="211"/>
      <c r="AKE112" s="211"/>
      <c r="AKF112" s="211"/>
      <c r="AKG112" s="211"/>
      <c r="AKH112" s="212"/>
      <c r="AKI112" s="213"/>
      <c r="AKJ112" s="214"/>
      <c r="AKK112" s="210"/>
      <c r="AKL112" s="210"/>
      <c r="AKM112" s="210"/>
      <c r="AKN112" s="210"/>
      <c r="AKO112" s="211"/>
      <c r="AKP112" s="211"/>
      <c r="AKQ112" s="211"/>
      <c r="AKR112" s="211"/>
      <c r="AKS112" s="211"/>
      <c r="AKT112" s="212"/>
      <c r="AKU112" s="213"/>
      <c r="AKV112" s="214"/>
      <c r="AKW112" s="210"/>
      <c r="AKX112" s="210"/>
      <c r="AKY112" s="210"/>
      <c r="AKZ112" s="210"/>
      <c r="ALA112" s="211"/>
      <c r="ALB112" s="211"/>
      <c r="ALC112" s="211"/>
      <c r="ALD112" s="211"/>
      <c r="ALE112" s="211"/>
      <c r="ALF112" s="212"/>
      <c r="ALG112" s="213"/>
      <c r="ALH112" s="214"/>
      <c r="ALI112" s="210"/>
      <c r="ALJ112" s="210"/>
      <c r="ALK112" s="210"/>
      <c r="ALL112" s="210"/>
      <c r="ALM112" s="211"/>
      <c r="ALN112" s="211"/>
      <c r="ALO112" s="211"/>
      <c r="ALP112" s="211"/>
      <c r="ALQ112" s="211"/>
      <c r="ALR112" s="212"/>
      <c r="ALS112" s="213"/>
      <c r="ALT112" s="214"/>
      <c r="ALU112" s="210"/>
      <c r="ALV112" s="210"/>
      <c r="ALW112" s="210"/>
      <c r="ALX112" s="210"/>
      <c r="ALY112" s="211"/>
      <c r="ALZ112" s="211"/>
      <c r="AMA112" s="211"/>
      <c r="AMB112" s="211"/>
      <c r="AMC112" s="211"/>
      <c r="AMD112" s="212"/>
      <c r="AME112" s="213"/>
      <c r="AMF112" s="214"/>
      <c r="AMG112" s="210"/>
      <c r="AMH112" s="210"/>
      <c r="AMI112" s="210"/>
      <c r="AMJ112" s="210"/>
      <c r="AMK112" s="211"/>
      <c r="AML112" s="211"/>
      <c r="AMM112" s="211"/>
      <c r="AMN112" s="211"/>
      <c r="AMO112" s="211"/>
      <c r="AMP112" s="212"/>
      <c r="AMQ112" s="213"/>
      <c r="AMR112" s="214"/>
      <c r="AMS112" s="210"/>
      <c r="AMT112" s="210"/>
      <c r="AMU112" s="210"/>
      <c r="AMV112" s="210"/>
      <c r="AMW112" s="211"/>
      <c r="AMX112" s="211"/>
      <c r="AMY112" s="211"/>
      <c r="AMZ112" s="211"/>
      <c r="ANA112" s="211"/>
      <c r="ANB112" s="212"/>
      <c r="ANC112" s="213"/>
      <c r="AND112" s="214"/>
      <c r="ANE112" s="210"/>
      <c r="ANF112" s="210"/>
      <c r="ANG112" s="210"/>
      <c r="ANH112" s="210"/>
      <c r="ANI112" s="211"/>
      <c r="ANJ112" s="211"/>
      <c r="ANK112" s="211"/>
      <c r="ANL112" s="211"/>
      <c r="ANM112" s="211"/>
      <c r="ANN112" s="212"/>
      <c r="ANO112" s="213"/>
      <c r="ANP112" s="214"/>
      <c r="ANQ112" s="210"/>
      <c r="ANR112" s="210"/>
      <c r="ANS112" s="210"/>
      <c r="ANT112" s="210"/>
      <c r="ANU112" s="211"/>
      <c r="ANV112" s="211"/>
      <c r="ANW112" s="211"/>
      <c r="ANX112" s="211"/>
      <c r="ANY112" s="211"/>
      <c r="ANZ112" s="212"/>
      <c r="AOA112" s="213"/>
      <c r="AOB112" s="214"/>
      <c r="AOC112" s="210"/>
      <c r="AOD112" s="210"/>
      <c r="AOE112" s="210"/>
      <c r="AOF112" s="210"/>
      <c r="AOG112" s="211"/>
      <c r="AOH112" s="211"/>
      <c r="AOI112" s="211"/>
      <c r="AOJ112" s="211"/>
      <c r="AOK112" s="211"/>
      <c r="AOL112" s="212"/>
      <c r="AOM112" s="213"/>
      <c r="AON112" s="214"/>
      <c r="AOO112" s="210"/>
      <c r="AOP112" s="210"/>
      <c r="AOQ112" s="210"/>
      <c r="AOR112" s="210"/>
      <c r="AOS112" s="211"/>
      <c r="AOT112" s="211"/>
      <c r="AOU112" s="211"/>
      <c r="AOV112" s="211"/>
      <c r="AOW112" s="211"/>
      <c r="AOX112" s="212"/>
      <c r="AOY112" s="213"/>
      <c r="AOZ112" s="214"/>
      <c r="APA112" s="210"/>
      <c r="APB112" s="210"/>
      <c r="APC112" s="210"/>
      <c r="APD112" s="210"/>
      <c r="APE112" s="211"/>
      <c r="APF112" s="211"/>
      <c r="APG112" s="211"/>
      <c r="APH112" s="211"/>
      <c r="API112" s="211"/>
      <c r="APJ112" s="212"/>
      <c r="APK112" s="213"/>
      <c r="APL112" s="214"/>
      <c r="APM112" s="210"/>
      <c r="APN112" s="210"/>
      <c r="APO112" s="210"/>
      <c r="APP112" s="210"/>
      <c r="APQ112" s="211"/>
      <c r="APR112" s="211"/>
      <c r="APS112" s="211"/>
      <c r="APT112" s="211"/>
      <c r="APU112" s="211"/>
      <c r="APV112" s="212"/>
      <c r="APW112" s="213"/>
      <c r="APX112" s="214"/>
      <c r="APY112" s="210"/>
      <c r="APZ112" s="210"/>
      <c r="AQA112" s="210"/>
      <c r="AQB112" s="210"/>
      <c r="AQC112" s="211"/>
      <c r="AQD112" s="211"/>
      <c r="AQE112" s="211"/>
      <c r="AQF112" s="211"/>
      <c r="AQG112" s="211"/>
      <c r="AQH112" s="212"/>
      <c r="AQI112" s="213"/>
      <c r="AQJ112" s="214"/>
      <c r="AQK112" s="210"/>
      <c r="AQL112" s="210"/>
      <c r="AQM112" s="210"/>
      <c r="AQN112" s="210"/>
      <c r="AQO112" s="211"/>
      <c r="AQP112" s="211"/>
      <c r="AQQ112" s="211"/>
      <c r="AQR112" s="211"/>
      <c r="AQS112" s="211"/>
      <c r="AQT112" s="212"/>
      <c r="AQU112" s="213"/>
      <c r="AQV112" s="214"/>
      <c r="AQW112" s="210"/>
      <c r="AQX112" s="210"/>
      <c r="AQY112" s="210"/>
      <c r="AQZ112" s="210"/>
      <c r="ARA112" s="211"/>
      <c r="ARB112" s="211"/>
      <c r="ARC112" s="211"/>
      <c r="ARD112" s="211"/>
      <c r="ARE112" s="211"/>
      <c r="ARF112" s="212"/>
      <c r="ARG112" s="213"/>
      <c r="ARH112" s="214"/>
      <c r="ARI112" s="210"/>
      <c r="ARJ112" s="210"/>
      <c r="ARK112" s="210"/>
      <c r="ARL112" s="210"/>
      <c r="ARM112" s="211"/>
      <c r="ARN112" s="211"/>
      <c r="ARO112" s="211"/>
      <c r="ARP112" s="211"/>
      <c r="ARQ112" s="211"/>
      <c r="ARR112" s="212"/>
      <c r="ARS112" s="213"/>
      <c r="ART112" s="214"/>
      <c r="ARU112" s="210"/>
      <c r="ARV112" s="210"/>
      <c r="ARW112" s="210"/>
      <c r="ARX112" s="210"/>
      <c r="ARY112" s="211"/>
      <c r="ARZ112" s="211"/>
      <c r="ASA112" s="211"/>
      <c r="ASB112" s="211"/>
      <c r="ASC112" s="211"/>
      <c r="ASD112" s="212"/>
      <c r="ASE112" s="213"/>
      <c r="ASF112" s="214"/>
      <c r="ASG112" s="210"/>
      <c r="ASH112" s="210"/>
      <c r="ASI112" s="210"/>
      <c r="ASJ112" s="210"/>
      <c r="ASK112" s="211"/>
      <c r="ASL112" s="211"/>
      <c r="ASM112" s="211"/>
      <c r="ASN112" s="211"/>
      <c r="ASO112" s="211"/>
      <c r="ASP112" s="212"/>
      <c r="ASQ112" s="213"/>
      <c r="ASR112" s="214"/>
      <c r="ASS112" s="210"/>
      <c r="AST112" s="210"/>
      <c r="ASU112" s="210"/>
      <c r="ASV112" s="210"/>
      <c r="ASW112" s="211"/>
      <c r="ASX112" s="211"/>
      <c r="ASY112" s="211"/>
      <c r="ASZ112" s="211"/>
      <c r="ATA112" s="211"/>
      <c r="ATB112" s="212"/>
      <c r="ATC112" s="213"/>
      <c r="ATD112" s="214"/>
      <c r="ATE112" s="210"/>
      <c r="ATF112" s="210"/>
      <c r="ATG112" s="210"/>
      <c r="ATH112" s="210"/>
      <c r="ATI112" s="211"/>
      <c r="ATJ112" s="211"/>
      <c r="ATK112" s="211"/>
      <c r="ATL112" s="211"/>
      <c r="ATM112" s="211"/>
      <c r="ATN112" s="212"/>
      <c r="ATO112" s="213"/>
      <c r="ATP112" s="214"/>
      <c r="ATQ112" s="210"/>
      <c r="ATR112" s="210"/>
      <c r="ATS112" s="210"/>
      <c r="ATT112" s="210"/>
      <c r="ATU112" s="211"/>
      <c r="ATV112" s="211"/>
      <c r="ATW112" s="211"/>
      <c r="ATX112" s="211"/>
      <c r="ATY112" s="211"/>
      <c r="ATZ112" s="212"/>
      <c r="AUA112" s="213"/>
      <c r="AUB112" s="214"/>
      <c r="AUC112" s="210"/>
      <c r="AUD112" s="210"/>
      <c r="AUE112" s="210"/>
      <c r="AUF112" s="210"/>
      <c r="AUG112" s="211"/>
      <c r="AUH112" s="211"/>
      <c r="AUI112" s="211"/>
      <c r="AUJ112" s="211"/>
      <c r="AUK112" s="211"/>
      <c r="AUL112" s="212"/>
      <c r="AUM112" s="213"/>
      <c r="AUN112" s="214"/>
      <c r="AUO112" s="210"/>
      <c r="AUP112" s="210"/>
      <c r="AUQ112" s="210"/>
      <c r="AUR112" s="210"/>
      <c r="AUS112" s="211"/>
      <c r="AUT112" s="211"/>
      <c r="AUU112" s="211"/>
      <c r="AUV112" s="211"/>
      <c r="AUW112" s="211"/>
      <c r="AUX112" s="212"/>
      <c r="AUY112" s="213"/>
      <c r="AUZ112" s="214"/>
      <c r="AVA112" s="210"/>
      <c r="AVB112" s="210"/>
      <c r="AVC112" s="210"/>
      <c r="AVD112" s="210"/>
      <c r="AVE112" s="211"/>
      <c r="AVF112" s="211"/>
      <c r="AVG112" s="211"/>
      <c r="AVH112" s="211"/>
      <c r="AVI112" s="211"/>
      <c r="AVJ112" s="212"/>
      <c r="AVK112" s="213"/>
      <c r="AVL112" s="214"/>
      <c r="AVM112" s="210"/>
      <c r="AVN112" s="210"/>
      <c r="AVO112" s="210"/>
      <c r="AVP112" s="210"/>
      <c r="AVQ112" s="211"/>
      <c r="AVR112" s="211"/>
      <c r="AVS112" s="211"/>
      <c r="AVT112" s="211"/>
      <c r="AVU112" s="211"/>
      <c r="AVV112" s="212"/>
      <c r="AVW112" s="213"/>
      <c r="AVX112" s="214"/>
      <c r="AVY112" s="210"/>
      <c r="AVZ112" s="210"/>
      <c r="AWA112" s="210"/>
      <c r="AWB112" s="210"/>
      <c r="AWC112" s="211"/>
      <c r="AWD112" s="211"/>
      <c r="AWE112" s="211"/>
      <c r="AWF112" s="211"/>
      <c r="AWG112" s="211"/>
      <c r="AWH112" s="212"/>
      <c r="AWI112" s="213"/>
      <c r="AWJ112" s="214"/>
      <c r="AWK112" s="210"/>
      <c r="AWL112" s="210"/>
      <c r="AWM112" s="210"/>
      <c r="AWN112" s="210"/>
      <c r="AWO112" s="211"/>
      <c r="AWP112" s="211"/>
      <c r="AWQ112" s="211"/>
      <c r="AWR112" s="211"/>
      <c r="AWS112" s="211"/>
      <c r="AWT112" s="212"/>
      <c r="AWU112" s="213"/>
      <c r="AWV112" s="214"/>
      <c r="AWW112" s="210"/>
      <c r="AWX112" s="210"/>
      <c r="AWY112" s="210"/>
      <c r="AWZ112" s="210"/>
      <c r="AXA112" s="211"/>
      <c r="AXB112" s="211"/>
      <c r="AXC112" s="211"/>
      <c r="AXD112" s="211"/>
      <c r="AXE112" s="211"/>
      <c r="AXF112" s="212"/>
      <c r="AXG112" s="213"/>
      <c r="AXH112" s="214"/>
      <c r="AXI112" s="210"/>
      <c r="AXJ112" s="210"/>
      <c r="AXK112" s="210"/>
      <c r="AXL112" s="210"/>
      <c r="AXM112" s="211"/>
      <c r="AXN112" s="211"/>
      <c r="AXO112" s="211"/>
      <c r="AXP112" s="211"/>
      <c r="AXQ112" s="211"/>
      <c r="AXR112" s="212"/>
      <c r="AXS112" s="213"/>
      <c r="AXT112" s="214"/>
      <c r="AXU112" s="210"/>
      <c r="AXV112" s="210"/>
      <c r="AXW112" s="210"/>
      <c r="AXX112" s="210"/>
      <c r="AXY112" s="211"/>
      <c r="AXZ112" s="211"/>
      <c r="AYA112" s="211"/>
      <c r="AYB112" s="211"/>
      <c r="AYC112" s="211"/>
      <c r="AYD112" s="212"/>
      <c r="AYE112" s="213"/>
      <c r="AYF112" s="214"/>
      <c r="AYG112" s="210"/>
      <c r="AYH112" s="210"/>
      <c r="AYI112" s="210"/>
      <c r="AYJ112" s="210"/>
      <c r="AYK112" s="211"/>
      <c r="AYL112" s="211"/>
      <c r="AYM112" s="211"/>
      <c r="AYN112" s="211"/>
      <c r="AYO112" s="211"/>
      <c r="AYP112" s="212"/>
      <c r="AYQ112" s="213"/>
      <c r="AYR112" s="214"/>
      <c r="AYS112" s="210"/>
      <c r="AYT112" s="210"/>
      <c r="AYU112" s="210"/>
      <c r="AYV112" s="210"/>
      <c r="AYW112" s="211"/>
      <c r="AYX112" s="211"/>
      <c r="AYY112" s="211"/>
      <c r="AYZ112" s="211"/>
      <c r="AZA112" s="211"/>
      <c r="AZB112" s="212"/>
      <c r="AZC112" s="213"/>
      <c r="AZD112" s="214"/>
      <c r="AZE112" s="210"/>
      <c r="AZF112" s="210"/>
      <c r="AZG112" s="210"/>
      <c r="AZH112" s="210"/>
      <c r="AZI112" s="211"/>
      <c r="AZJ112" s="211"/>
      <c r="AZK112" s="211"/>
      <c r="AZL112" s="211"/>
      <c r="AZM112" s="211"/>
      <c r="AZN112" s="212"/>
      <c r="AZO112" s="213"/>
      <c r="AZP112" s="214"/>
      <c r="AZQ112" s="210"/>
      <c r="AZR112" s="210"/>
      <c r="AZS112" s="210"/>
      <c r="AZT112" s="210"/>
      <c r="AZU112" s="211"/>
      <c r="AZV112" s="211"/>
      <c r="AZW112" s="211"/>
      <c r="AZX112" s="211"/>
      <c r="AZY112" s="211"/>
      <c r="AZZ112" s="212"/>
      <c r="BAA112" s="213"/>
      <c r="BAB112" s="214"/>
      <c r="BAC112" s="210"/>
      <c r="BAD112" s="210"/>
      <c r="BAE112" s="210"/>
      <c r="BAF112" s="210"/>
      <c r="BAG112" s="211"/>
      <c r="BAH112" s="211"/>
      <c r="BAI112" s="211"/>
      <c r="BAJ112" s="211"/>
      <c r="BAK112" s="211"/>
      <c r="BAL112" s="212"/>
      <c r="BAM112" s="213"/>
      <c r="BAN112" s="214"/>
      <c r="BAO112" s="210"/>
      <c r="BAP112" s="210"/>
      <c r="BAQ112" s="210"/>
      <c r="BAR112" s="210"/>
      <c r="BAS112" s="211"/>
      <c r="BAT112" s="211"/>
      <c r="BAU112" s="211"/>
      <c r="BAV112" s="211"/>
      <c r="BAW112" s="211"/>
      <c r="BAX112" s="212"/>
      <c r="BAY112" s="213"/>
      <c r="BAZ112" s="214"/>
      <c r="BBA112" s="210"/>
      <c r="BBB112" s="210"/>
      <c r="BBC112" s="210"/>
      <c r="BBD112" s="210"/>
      <c r="BBE112" s="211"/>
      <c r="BBF112" s="211"/>
      <c r="BBG112" s="211"/>
      <c r="BBH112" s="211"/>
      <c r="BBI112" s="211"/>
      <c r="BBJ112" s="212"/>
      <c r="BBK112" s="213"/>
      <c r="BBL112" s="214"/>
      <c r="BBM112" s="210"/>
      <c r="BBN112" s="210"/>
      <c r="BBO112" s="210"/>
      <c r="BBP112" s="210"/>
      <c r="BBQ112" s="211"/>
      <c r="BBR112" s="211"/>
      <c r="BBS112" s="211"/>
      <c r="BBT112" s="211"/>
      <c r="BBU112" s="211"/>
      <c r="BBV112" s="212"/>
      <c r="BBW112" s="213"/>
      <c r="BBX112" s="214"/>
      <c r="BBY112" s="210"/>
      <c r="BBZ112" s="210"/>
      <c r="BCA112" s="210"/>
      <c r="BCB112" s="210"/>
      <c r="BCC112" s="211"/>
      <c r="BCD112" s="211"/>
      <c r="BCE112" s="211"/>
      <c r="BCF112" s="211"/>
      <c r="BCG112" s="211"/>
      <c r="BCH112" s="212"/>
      <c r="BCI112" s="213"/>
      <c r="BCJ112" s="214"/>
      <c r="BCK112" s="210"/>
      <c r="BCL112" s="210"/>
      <c r="BCM112" s="210"/>
      <c r="BCN112" s="210"/>
      <c r="BCO112" s="211"/>
      <c r="BCP112" s="211"/>
      <c r="BCQ112" s="211"/>
      <c r="BCR112" s="211"/>
      <c r="BCS112" s="211"/>
      <c r="BCT112" s="212"/>
      <c r="BCU112" s="213"/>
      <c r="BCV112" s="214"/>
      <c r="BCW112" s="210"/>
      <c r="BCX112" s="210"/>
      <c r="BCY112" s="210"/>
      <c r="BCZ112" s="210"/>
      <c r="BDA112" s="211"/>
      <c r="BDB112" s="211"/>
      <c r="BDC112" s="211"/>
      <c r="BDD112" s="211"/>
      <c r="BDE112" s="211"/>
      <c r="BDF112" s="212"/>
      <c r="BDG112" s="213"/>
      <c r="BDH112" s="214"/>
      <c r="BDI112" s="210"/>
      <c r="BDJ112" s="210"/>
      <c r="BDK112" s="210"/>
      <c r="BDL112" s="210"/>
      <c r="BDM112" s="211"/>
      <c r="BDN112" s="211"/>
      <c r="BDO112" s="211"/>
      <c r="BDP112" s="211"/>
      <c r="BDQ112" s="211"/>
      <c r="BDR112" s="212"/>
      <c r="BDS112" s="213"/>
      <c r="BDT112" s="214"/>
      <c r="BDU112" s="210"/>
      <c r="BDV112" s="210"/>
      <c r="BDW112" s="210"/>
      <c r="BDX112" s="210"/>
      <c r="BDY112" s="211"/>
      <c r="BDZ112" s="211"/>
      <c r="BEA112" s="211"/>
      <c r="BEB112" s="211"/>
      <c r="BEC112" s="211"/>
      <c r="BED112" s="212"/>
      <c r="BEE112" s="213"/>
      <c r="BEF112" s="214"/>
      <c r="BEG112" s="210"/>
      <c r="BEH112" s="210"/>
      <c r="BEI112" s="210"/>
      <c r="BEJ112" s="210"/>
      <c r="BEK112" s="211"/>
      <c r="BEL112" s="211"/>
      <c r="BEM112" s="211"/>
      <c r="BEN112" s="211"/>
      <c r="BEO112" s="211"/>
      <c r="BEP112" s="212"/>
      <c r="BEQ112" s="213"/>
      <c r="BER112" s="214"/>
      <c r="BES112" s="210"/>
      <c r="BET112" s="210"/>
      <c r="BEU112" s="210"/>
      <c r="BEV112" s="210"/>
      <c r="BEW112" s="211"/>
      <c r="BEX112" s="211"/>
      <c r="BEY112" s="211"/>
      <c r="BEZ112" s="211"/>
      <c r="BFA112" s="211"/>
      <c r="BFB112" s="212"/>
      <c r="BFC112" s="213"/>
      <c r="BFD112" s="214"/>
      <c r="BFE112" s="210"/>
      <c r="BFF112" s="210"/>
      <c r="BFG112" s="210"/>
      <c r="BFH112" s="210"/>
      <c r="BFI112" s="211"/>
      <c r="BFJ112" s="211"/>
      <c r="BFK112" s="211"/>
      <c r="BFL112" s="211"/>
      <c r="BFM112" s="211"/>
      <c r="BFN112" s="212"/>
      <c r="BFO112" s="213"/>
      <c r="BFP112" s="214"/>
      <c r="BFQ112" s="210"/>
      <c r="BFR112" s="210"/>
      <c r="BFS112" s="210"/>
      <c r="BFT112" s="210"/>
      <c r="BFU112" s="211"/>
      <c r="BFV112" s="211"/>
      <c r="BFW112" s="211"/>
      <c r="BFX112" s="211"/>
      <c r="BFY112" s="211"/>
      <c r="BFZ112" s="212"/>
      <c r="BGA112" s="213"/>
      <c r="BGB112" s="214"/>
      <c r="BGC112" s="210"/>
      <c r="BGD112" s="210"/>
      <c r="BGE112" s="210"/>
      <c r="BGF112" s="210"/>
      <c r="BGG112" s="211"/>
      <c r="BGH112" s="211"/>
      <c r="BGI112" s="211"/>
      <c r="BGJ112" s="211"/>
      <c r="BGK112" s="211"/>
      <c r="BGL112" s="212"/>
      <c r="BGM112" s="213"/>
      <c r="BGN112" s="214"/>
      <c r="BGO112" s="210"/>
      <c r="BGP112" s="210"/>
      <c r="BGQ112" s="210"/>
      <c r="BGR112" s="210"/>
      <c r="BGS112" s="211"/>
      <c r="BGT112" s="211"/>
      <c r="BGU112" s="211"/>
      <c r="BGV112" s="211"/>
      <c r="BGW112" s="211"/>
      <c r="BGX112" s="212"/>
      <c r="BGY112" s="213"/>
      <c r="BGZ112" s="214"/>
      <c r="BHA112" s="210"/>
      <c r="BHB112" s="210"/>
      <c r="BHC112" s="210"/>
      <c r="BHD112" s="210"/>
      <c r="BHE112" s="211"/>
      <c r="BHF112" s="211"/>
      <c r="BHG112" s="211"/>
      <c r="BHH112" s="211"/>
      <c r="BHI112" s="211"/>
      <c r="BHJ112" s="212"/>
      <c r="BHK112" s="213"/>
      <c r="BHL112" s="214"/>
      <c r="BHM112" s="210"/>
      <c r="BHN112" s="210"/>
      <c r="BHO112" s="210"/>
      <c r="BHP112" s="210"/>
      <c r="BHQ112" s="211"/>
      <c r="BHR112" s="211"/>
      <c r="BHS112" s="211"/>
      <c r="BHT112" s="211"/>
      <c r="BHU112" s="211"/>
      <c r="BHV112" s="212"/>
      <c r="BHW112" s="213"/>
      <c r="BHX112" s="214"/>
      <c r="BHY112" s="210"/>
      <c r="BHZ112" s="210"/>
      <c r="BIA112" s="210"/>
      <c r="BIB112" s="210"/>
      <c r="BIC112" s="211"/>
      <c r="BID112" s="211"/>
      <c r="BIE112" s="211"/>
      <c r="BIF112" s="211"/>
      <c r="BIG112" s="211"/>
      <c r="BIH112" s="212"/>
      <c r="BII112" s="213"/>
      <c r="BIJ112" s="214"/>
      <c r="BIK112" s="210"/>
      <c r="BIL112" s="210"/>
      <c r="BIM112" s="210"/>
      <c r="BIN112" s="210"/>
      <c r="BIO112" s="211"/>
      <c r="BIP112" s="211"/>
      <c r="BIQ112" s="211"/>
      <c r="BIR112" s="211"/>
      <c r="BIS112" s="211"/>
      <c r="BIT112" s="212"/>
      <c r="BIU112" s="213"/>
      <c r="BIV112" s="214"/>
      <c r="BIW112" s="210"/>
      <c r="BIX112" s="210"/>
      <c r="BIY112" s="210"/>
      <c r="BIZ112" s="210"/>
      <c r="BJA112" s="211"/>
      <c r="BJB112" s="211"/>
      <c r="BJC112" s="211"/>
      <c r="BJD112" s="211"/>
      <c r="BJE112" s="211"/>
      <c r="BJF112" s="212"/>
      <c r="BJG112" s="213"/>
      <c r="BJH112" s="214"/>
      <c r="BJI112" s="210"/>
      <c r="BJJ112" s="210"/>
      <c r="BJK112" s="210"/>
      <c r="BJL112" s="210"/>
      <c r="BJM112" s="211"/>
      <c r="BJN112" s="211"/>
      <c r="BJO112" s="211"/>
      <c r="BJP112" s="211"/>
      <c r="BJQ112" s="211"/>
      <c r="BJR112" s="212"/>
      <c r="BJS112" s="213"/>
      <c r="BJT112" s="214"/>
      <c r="BJU112" s="210"/>
      <c r="BJV112" s="210"/>
      <c r="BJW112" s="210"/>
      <c r="BJX112" s="210"/>
      <c r="BJY112" s="211"/>
      <c r="BJZ112" s="211"/>
      <c r="BKA112" s="211"/>
      <c r="BKB112" s="211"/>
      <c r="BKC112" s="211"/>
      <c r="BKD112" s="212"/>
      <c r="BKE112" s="213"/>
      <c r="BKF112" s="214"/>
      <c r="BKG112" s="210"/>
      <c r="BKH112" s="210"/>
      <c r="BKI112" s="210"/>
      <c r="BKJ112" s="210"/>
      <c r="BKK112" s="211"/>
      <c r="BKL112" s="211"/>
      <c r="BKM112" s="211"/>
      <c r="BKN112" s="211"/>
      <c r="BKO112" s="211"/>
      <c r="BKP112" s="212"/>
      <c r="BKQ112" s="213"/>
      <c r="BKR112" s="214"/>
      <c r="BKS112" s="210"/>
      <c r="BKT112" s="210"/>
      <c r="BKU112" s="210"/>
      <c r="BKV112" s="210"/>
      <c r="BKW112" s="211"/>
      <c r="BKX112" s="211"/>
      <c r="BKY112" s="211"/>
      <c r="BKZ112" s="211"/>
      <c r="BLA112" s="211"/>
      <c r="BLB112" s="212"/>
      <c r="BLC112" s="213"/>
      <c r="BLD112" s="214"/>
      <c r="BLE112" s="210"/>
      <c r="BLF112" s="210"/>
      <c r="BLG112" s="210"/>
      <c r="BLH112" s="210"/>
      <c r="BLI112" s="211"/>
      <c r="BLJ112" s="211"/>
      <c r="BLK112" s="211"/>
      <c r="BLL112" s="211"/>
      <c r="BLM112" s="211"/>
      <c r="BLN112" s="212"/>
      <c r="BLO112" s="213"/>
      <c r="BLP112" s="214"/>
      <c r="BLQ112" s="210"/>
      <c r="BLR112" s="210"/>
      <c r="BLS112" s="210"/>
      <c r="BLT112" s="210"/>
      <c r="BLU112" s="211"/>
      <c r="BLV112" s="211"/>
      <c r="BLW112" s="211"/>
      <c r="BLX112" s="211"/>
      <c r="BLY112" s="211"/>
      <c r="BLZ112" s="212"/>
      <c r="BMA112" s="213"/>
      <c r="BMB112" s="214"/>
      <c r="BMC112" s="210"/>
      <c r="BMD112" s="210"/>
      <c r="BME112" s="210"/>
      <c r="BMF112" s="210"/>
      <c r="BMG112" s="211"/>
      <c r="BMH112" s="211"/>
      <c r="BMI112" s="211"/>
      <c r="BMJ112" s="211"/>
      <c r="BMK112" s="211"/>
      <c r="BML112" s="212"/>
      <c r="BMM112" s="213"/>
      <c r="BMN112" s="214"/>
      <c r="BMO112" s="210"/>
      <c r="BMP112" s="210"/>
      <c r="BMQ112" s="210"/>
      <c r="BMR112" s="210"/>
      <c r="BMS112" s="211"/>
      <c r="BMT112" s="211"/>
      <c r="BMU112" s="211"/>
      <c r="BMV112" s="211"/>
      <c r="BMW112" s="211"/>
      <c r="BMX112" s="212"/>
      <c r="BMY112" s="213"/>
      <c r="BMZ112" s="214"/>
      <c r="BNA112" s="210"/>
      <c r="BNB112" s="210"/>
      <c r="BNC112" s="210"/>
      <c r="BND112" s="210"/>
      <c r="BNE112" s="211"/>
      <c r="BNF112" s="211"/>
      <c r="BNG112" s="211"/>
      <c r="BNH112" s="211"/>
      <c r="BNI112" s="211"/>
      <c r="BNJ112" s="212"/>
      <c r="BNK112" s="213"/>
      <c r="BNL112" s="214"/>
      <c r="BNM112" s="210"/>
      <c r="BNN112" s="210"/>
      <c r="BNO112" s="210"/>
      <c r="BNP112" s="210"/>
      <c r="BNQ112" s="211"/>
      <c r="BNR112" s="211"/>
      <c r="BNS112" s="211"/>
      <c r="BNT112" s="211"/>
      <c r="BNU112" s="211"/>
      <c r="BNV112" s="212"/>
      <c r="BNW112" s="213"/>
      <c r="BNX112" s="214"/>
      <c r="BNY112" s="210"/>
      <c r="BNZ112" s="210"/>
      <c r="BOA112" s="210"/>
      <c r="BOB112" s="210"/>
      <c r="BOC112" s="211"/>
      <c r="BOD112" s="211"/>
      <c r="BOE112" s="211"/>
      <c r="BOF112" s="211"/>
      <c r="BOG112" s="211"/>
      <c r="BOH112" s="212"/>
      <c r="BOI112" s="213"/>
      <c r="BOJ112" s="214"/>
      <c r="BOK112" s="210"/>
      <c r="BOL112" s="210"/>
      <c r="BOM112" s="210"/>
      <c r="BON112" s="210"/>
      <c r="BOO112" s="211"/>
      <c r="BOP112" s="211"/>
      <c r="BOQ112" s="211"/>
      <c r="BOR112" s="211"/>
      <c r="BOS112" s="211"/>
      <c r="BOT112" s="212"/>
      <c r="BOU112" s="213"/>
      <c r="BOV112" s="214"/>
      <c r="BOW112" s="210"/>
      <c r="BOX112" s="210"/>
      <c r="BOY112" s="210"/>
      <c r="BOZ112" s="210"/>
      <c r="BPA112" s="211"/>
      <c r="BPB112" s="211"/>
      <c r="BPC112" s="211"/>
      <c r="BPD112" s="211"/>
      <c r="BPE112" s="211"/>
      <c r="BPF112" s="212"/>
      <c r="BPG112" s="213"/>
      <c r="BPH112" s="214"/>
      <c r="BPI112" s="210"/>
      <c r="BPJ112" s="210"/>
      <c r="BPK112" s="210"/>
      <c r="BPL112" s="210"/>
      <c r="BPM112" s="211"/>
      <c r="BPN112" s="211"/>
      <c r="BPO112" s="211"/>
      <c r="BPP112" s="211"/>
      <c r="BPQ112" s="211"/>
      <c r="BPR112" s="212"/>
      <c r="BPS112" s="213"/>
      <c r="BPT112" s="214"/>
      <c r="BPU112" s="210"/>
      <c r="BPV112" s="210"/>
      <c r="BPW112" s="210"/>
      <c r="BPX112" s="210"/>
      <c r="BPY112" s="211"/>
      <c r="BPZ112" s="211"/>
      <c r="BQA112" s="211"/>
      <c r="BQB112" s="211"/>
      <c r="BQC112" s="211"/>
      <c r="BQD112" s="212"/>
      <c r="BQE112" s="213"/>
      <c r="BQF112" s="214"/>
      <c r="BQG112" s="210"/>
      <c r="BQH112" s="210"/>
      <c r="BQI112" s="210"/>
      <c r="BQJ112" s="210"/>
      <c r="BQK112" s="211"/>
      <c r="BQL112" s="211"/>
      <c r="BQM112" s="211"/>
      <c r="BQN112" s="211"/>
      <c r="BQO112" s="211"/>
      <c r="BQP112" s="212"/>
      <c r="BQQ112" s="213"/>
      <c r="BQR112" s="214"/>
      <c r="BQS112" s="210"/>
      <c r="BQT112" s="210"/>
      <c r="BQU112" s="210"/>
      <c r="BQV112" s="210"/>
      <c r="BQW112" s="211"/>
      <c r="BQX112" s="211"/>
      <c r="BQY112" s="211"/>
      <c r="BQZ112" s="211"/>
      <c r="BRA112" s="211"/>
      <c r="BRB112" s="212"/>
      <c r="BRC112" s="213"/>
      <c r="BRD112" s="214"/>
      <c r="BRE112" s="210"/>
      <c r="BRF112" s="210"/>
      <c r="BRG112" s="210"/>
      <c r="BRH112" s="210"/>
      <c r="BRI112" s="211"/>
      <c r="BRJ112" s="211"/>
      <c r="BRK112" s="211"/>
      <c r="BRL112" s="211"/>
      <c r="BRM112" s="211"/>
      <c r="BRN112" s="212"/>
      <c r="BRO112" s="213"/>
      <c r="BRP112" s="214"/>
      <c r="BRQ112" s="210"/>
      <c r="BRR112" s="210"/>
      <c r="BRS112" s="210"/>
      <c r="BRT112" s="210"/>
      <c r="BRU112" s="211"/>
      <c r="BRV112" s="211"/>
      <c r="BRW112" s="211"/>
      <c r="BRX112" s="211"/>
      <c r="BRY112" s="211"/>
      <c r="BRZ112" s="212"/>
      <c r="BSA112" s="213"/>
      <c r="BSB112" s="214"/>
      <c r="BSC112" s="210"/>
      <c r="BSD112" s="210"/>
      <c r="BSE112" s="210"/>
      <c r="BSF112" s="210"/>
      <c r="BSG112" s="211"/>
      <c r="BSH112" s="211"/>
      <c r="BSI112" s="211"/>
      <c r="BSJ112" s="211"/>
      <c r="BSK112" s="211"/>
      <c r="BSL112" s="212"/>
      <c r="BSM112" s="213"/>
      <c r="BSN112" s="214"/>
      <c r="BSO112" s="210"/>
      <c r="BSP112" s="210"/>
      <c r="BSQ112" s="210"/>
      <c r="BSR112" s="210"/>
      <c r="BSS112" s="211"/>
      <c r="BST112" s="211"/>
      <c r="BSU112" s="211"/>
      <c r="BSV112" s="211"/>
      <c r="BSW112" s="211"/>
      <c r="BSX112" s="212"/>
      <c r="BSY112" s="213"/>
      <c r="BSZ112" s="214"/>
      <c r="BTA112" s="210"/>
      <c r="BTB112" s="210"/>
      <c r="BTC112" s="210"/>
      <c r="BTD112" s="210"/>
      <c r="BTE112" s="211"/>
      <c r="BTF112" s="211"/>
      <c r="BTG112" s="211"/>
      <c r="BTH112" s="211"/>
      <c r="BTI112" s="211"/>
      <c r="BTJ112" s="212"/>
      <c r="BTK112" s="213"/>
      <c r="BTL112" s="214"/>
      <c r="BTM112" s="210"/>
      <c r="BTN112" s="210"/>
      <c r="BTO112" s="210"/>
      <c r="BTP112" s="210"/>
      <c r="BTQ112" s="211"/>
      <c r="BTR112" s="211"/>
      <c r="BTS112" s="211"/>
      <c r="BTT112" s="211"/>
      <c r="BTU112" s="211"/>
      <c r="BTV112" s="212"/>
      <c r="BTW112" s="213"/>
      <c r="BTX112" s="214"/>
      <c r="BTY112" s="210"/>
      <c r="BTZ112" s="210"/>
      <c r="BUA112" s="210"/>
      <c r="BUB112" s="210"/>
      <c r="BUC112" s="211"/>
      <c r="BUD112" s="211"/>
      <c r="BUE112" s="211"/>
      <c r="BUF112" s="211"/>
      <c r="BUG112" s="211"/>
      <c r="BUH112" s="212"/>
      <c r="BUI112" s="213"/>
      <c r="BUJ112" s="214"/>
      <c r="BUK112" s="210"/>
      <c r="BUL112" s="210"/>
      <c r="BUM112" s="210"/>
      <c r="BUN112" s="210"/>
      <c r="BUO112" s="211"/>
      <c r="BUP112" s="211"/>
      <c r="BUQ112" s="211"/>
      <c r="BUR112" s="211"/>
      <c r="BUS112" s="211"/>
      <c r="BUT112" s="212"/>
      <c r="BUU112" s="213"/>
      <c r="BUV112" s="214"/>
      <c r="BUW112" s="210"/>
      <c r="BUX112" s="210"/>
      <c r="BUY112" s="210"/>
      <c r="BUZ112" s="210"/>
      <c r="BVA112" s="211"/>
      <c r="BVB112" s="211"/>
      <c r="BVC112" s="211"/>
      <c r="BVD112" s="211"/>
      <c r="BVE112" s="211"/>
      <c r="BVF112" s="212"/>
      <c r="BVG112" s="213"/>
      <c r="BVH112" s="214"/>
      <c r="BVI112" s="210"/>
      <c r="BVJ112" s="210"/>
      <c r="BVK112" s="210"/>
      <c r="BVL112" s="210"/>
      <c r="BVM112" s="211"/>
      <c r="BVN112" s="211"/>
      <c r="BVO112" s="211"/>
      <c r="BVP112" s="211"/>
      <c r="BVQ112" s="211"/>
      <c r="BVR112" s="212"/>
      <c r="BVS112" s="213"/>
      <c r="BVT112" s="214"/>
      <c r="BVU112" s="210"/>
      <c r="BVV112" s="210"/>
      <c r="BVW112" s="210"/>
      <c r="BVX112" s="210"/>
      <c r="BVY112" s="211"/>
      <c r="BVZ112" s="211"/>
      <c r="BWA112" s="211"/>
      <c r="BWB112" s="211"/>
      <c r="BWC112" s="211"/>
      <c r="BWD112" s="212"/>
      <c r="BWE112" s="213"/>
      <c r="BWF112" s="214"/>
      <c r="BWG112" s="210"/>
      <c r="BWH112" s="210"/>
      <c r="BWI112" s="210"/>
      <c r="BWJ112" s="210"/>
      <c r="BWK112" s="211"/>
      <c r="BWL112" s="211"/>
      <c r="BWM112" s="211"/>
      <c r="BWN112" s="211"/>
      <c r="BWO112" s="211"/>
      <c r="BWP112" s="212"/>
      <c r="BWQ112" s="213"/>
      <c r="BWR112" s="214"/>
      <c r="BWS112" s="210"/>
      <c r="BWT112" s="210"/>
      <c r="BWU112" s="210"/>
      <c r="BWV112" s="210"/>
      <c r="BWW112" s="211"/>
      <c r="BWX112" s="211"/>
      <c r="BWY112" s="211"/>
      <c r="BWZ112" s="211"/>
      <c r="BXA112" s="211"/>
      <c r="BXB112" s="212"/>
      <c r="BXC112" s="213"/>
      <c r="BXD112" s="214"/>
      <c r="BXE112" s="210"/>
      <c r="BXF112" s="210"/>
      <c r="BXG112" s="210"/>
      <c r="BXH112" s="210"/>
      <c r="BXI112" s="211"/>
      <c r="BXJ112" s="211"/>
      <c r="BXK112" s="211"/>
      <c r="BXL112" s="211"/>
      <c r="BXM112" s="211"/>
      <c r="BXN112" s="212"/>
      <c r="BXO112" s="213"/>
      <c r="BXP112" s="214"/>
      <c r="BXQ112" s="210"/>
      <c r="BXR112" s="210"/>
      <c r="BXS112" s="210"/>
      <c r="BXT112" s="210"/>
      <c r="BXU112" s="211"/>
      <c r="BXV112" s="211"/>
      <c r="BXW112" s="211"/>
      <c r="BXX112" s="211"/>
      <c r="BXY112" s="211"/>
      <c r="BXZ112" s="212"/>
      <c r="BYA112" s="213"/>
      <c r="BYB112" s="214"/>
      <c r="BYC112" s="210"/>
      <c r="BYD112" s="210"/>
      <c r="BYE112" s="210"/>
      <c r="BYF112" s="210"/>
      <c r="BYG112" s="211"/>
      <c r="BYH112" s="211"/>
      <c r="BYI112" s="211"/>
      <c r="BYJ112" s="211"/>
      <c r="BYK112" s="211"/>
      <c r="BYL112" s="212"/>
      <c r="BYM112" s="213"/>
      <c r="BYN112" s="214"/>
      <c r="BYO112" s="210"/>
      <c r="BYP112" s="210"/>
      <c r="BYQ112" s="210"/>
      <c r="BYR112" s="210"/>
      <c r="BYS112" s="211"/>
      <c r="BYT112" s="211"/>
      <c r="BYU112" s="211"/>
      <c r="BYV112" s="211"/>
      <c r="BYW112" s="211"/>
      <c r="BYX112" s="212"/>
      <c r="BYY112" s="213"/>
      <c r="BYZ112" s="214"/>
      <c r="BZA112" s="210"/>
      <c r="BZB112" s="210"/>
      <c r="BZC112" s="210"/>
      <c r="BZD112" s="210"/>
      <c r="BZE112" s="211"/>
      <c r="BZF112" s="211"/>
      <c r="BZG112" s="211"/>
      <c r="BZH112" s="211"/>
      <c r="BZI112" s="211"/>
      <c r="BZJ112" s="212"/>
      <c r="BZK112" s="213"/>
      <c r="BZL112" s="214"/>
      <c r="BZM112" s="210"/>
      <c r="BZN112" s="210"/>
      <c r="BZO112" s="210"/>
      <c r="BZP112" s="210"/>
      <c r="BZQ112" s="211"/>
      <c r="BZR112" s="211"/>
      <c r="BZS112" s="211"/>
      <c r="BZT112" s="211"/>
      <c r="BZU112" s="211"/>
      <c r="BZV112" s="212"/>
      <c r="BZW112" s="213"/>
      <c r="BZX112" s="214"/>
      <c r="BZY112" s="210"/>
      <c r="BZZ112" s="210"/>
      <c r="CAA112" s="210"/>
      <c r="CAB112" s="210"/>
      <c r="CAC112" s="211"/>
      <c r="CAD112" s="211"/>
      <c r="CAE112" s="211"/>
      <c r="CAF112" s="211"/>
      <c r="CAG112" s="211"/>
      <c r="CAH112" s="212"/>
      <c r="CAI112" s="213"/>
      <c r="CAJ112" s="214"/>
      <c r="CAK112" s="210"/>
      <c r="CAL112" s="210"/>
      <c r="CAM112" s="210"/>
      <c r="CAN112" s="210"/>
      <c r="CAO112" s="211"/>
      <c r="CAP112" s="211"/>
      <c r="CAQ112" s="211"/>
      <c r="CAR112" s="211"/>
      <c r="CAS112" s="211"/>
      <c r="CAT112" s="212"/>
      <c r="CAU112" s="213"/>
      <c r="CAV112" s="214"/>
      <c r="CAW112" s="210"/>
      <c r="CAX112" s="210"/>
      <c r="CAY112" s="210"/>
      <c r="CAZ112" s="210"/>
      <c r="CBA112" s="211"/>
      <c r="CBB112" s="211"/>
      <c r="CBC112" s="211"/>
      <c r="CBD112" s="211"/>
      <c r="CBE112" s="211"/>
      <c r="CBF112" s="212"/>
      <c r="CBG112" s="213"/>
      <c r="CBH112" s="214"/>
      <c r="CBI112" s="210"/>
      <c r="CBJ112" s="210"/>
      <c r="CBK112" s="210"/>
      <c r="CBL112" s="210"/>
      <c r="CBM112" s="211"/>
      <c r="CBN112" s="211"/>
      <c r="CBO112" s="211"/>
      <c r="CBP112" s="211"/>
      <c r="CBQ112" s="211"/>
      <c r="CBR112" s="212"/>
      <c r="CBS112" s="213"/>
      <c r="CBT112" s="214"/>
      <c r="CBU112" s="210"/>
      <c r="CBV112" s="210"/>
      <c r="CBW112" s="210"/>
      <c r="CBX112" s="210"/>
      <c r="CBY112" s="211"/>
      <c r="CBZ112" s="211"/>
      <c r="CCA112" s="211"/>
      <c r="CCB112" s="211"/>
      <c r="CCC112" s="211"/>
      <c r="CCD112" s="212"/>
      <c r="CCE112" s="213"/>
      <c r="CCF112" s="214"/>
      <c r="CCG112" s="210"/>
      <c r="CCH112" s="210"/>
      <c r="CCI112" s="210"/>
      <c r="CCJ112" s="210"/>
      <c r="CCK112" s="211"/>
      <c r="CCL112" s="211"/>
      <c r="CCM112" s="211"/>
      <c r="CCN112" s="211"/>
      <c r="CCO112" s="211"/>
      <c r="CCP112" s="212"/>
      <c r="CCQ112" s="213"/>
      <c r="CCR112" s="214"/>
      <c r="CCS112" s="210"/>
      <c r="CCT112" s="210"/>
      <c r="CCU112" s="210"/>
      <c r="CCV112" s="210"/>
      <c r="CCW112" s="211"/>
      <c r="CCX112" s="211"/>
      <c r="CCY112" s="211"/>
      <c r="CCZ112" s="211"/>
      <c r="CDA112" s="211"/>
      <c r="CDB112" s="212"/>
      <c r="CDC112" s="213"/>
      <c r="CDD112" s="214"/>
      <c r="CDE112" s="210"/>
      <c r="CDF112" s="210"/>
      <c r="CDG112" s="210"/>
      <c r="CDH112" s="210"/>
      <c r="CDI112" s="211"/>
      <c r="CDJ112" s="211"/>
      <c r="CDK112" s="211"/>
      <c r="CDL112" s="211"/>
      <c r="CDM112" s="211"/>
      <c r="CDN112" s="212"/>
      <c r="CDO112" s="213"/>
      <c r="CDP112" s="214"/>
      <c r="CDQ112" s="210"/>
      <c r="CDR112" s="210"/>
      <c r="CDS112" s="210"/>
      <c r="CDT112" s="210"/>
      <c r="CDU112" s="211"/>
      <c r="CDV112" s="211"/>
      <c r="CDW112" s="211"/>
      <c r="CDX112" s="211"/>
      <c r="CDY112" s="211"/>
      <c r="CDZ112" s="212"/>
      <c r="CEA112" s="213"/>
      <c r="CEB112" s="214"/>
      <c r="CEC112" s="210"/>
      <c r="CED112" s="210"/>
      <c r="CEE112" s="210"/>
      <c r="CEF112" s="210"/>
      <c r="CEG112" s="211"/>
      <c r="CEH112" s="211"/>
      <c r="CEI112" s="211"/>
      <c r="CEJ112" s="211"/>
      <c r="CEK112" s="211"/>
      <c r="CEL112" s="212"/>
      <c r="CEM112" s="213"/>
      <c r="CEN112" s="214"/>
      <c r="CEO112" s="210"/>
      <c r="CEP112" s="210"/>
      <c r="CEQ112" s="210"/>
      <c r="CER112" s="210"/>
      <c r="CES112" s="211"/>
      <c r="CET112" s="211"/>
      <c r="CEU112" s="211"/>
      <c r="CEV112" s="211"/>
      <c r="CEW112" s="211"/>
      <c r="CEX112" s="212"/>
      <c r="CEY112" s="213"/>
      <c r="CEZ112" s="214"/>
      <c r="CFA112" s="210"/>
      <c r="CFB112" s="210"/>
      <c r="CFC112" s="210"/>
      <c r="CFD112" s="210"/>
      <c r="CFE112" s="211"/>
      <c r="CFF112" s="211"/>
      <c r="CFG112" s="211"/>
      <c r="CFH112" s="211"/>
      <c r="CFI112" s="211"/>
      <c r="CFJ112" s="212"/>
      <c r="CFK112" s="213"/>
      <c r="CFL112" s="214"/>
      <c r="CFM112" s="210"/>
      <c r="CFN112" s="210"/>
      <c r="CFO112" s="210"/>
      <c r="CFP112" s="210"/>
      <c r="CFQ112" s="211"/>
      <c r="CFR112" s="211"/>
      <c r="CFS112" s="211"/>
      <c r="CFT112" s="211"/>
      <c r="CFU112" s="211"/>
      <c r="CFV112" s="212"/>
      <c r="CFW112" s="213"/>
      <c r="CFX112" s="214"/>
      <c r="CFY112" s="210"/>
      <c r="CFZ112" s="210"/>
      <c r="CGA112" s="210"/>
      <c r="CGB112" s="210"/>
      <c r="CGC112" s="211"/>
      <c r="CGD112" s="211"/>
      <c r="CGE112" s="211"/>
      <c r="CGF112" s="211"/>
      <c r="CGG112" s="211"/>
      <c r="CGH112" s="212"/>
      <c r="CGI112" s="213"/>
      <c r="CGJ112" s="214"/>
      <c r="CGK112" s="210"/>
      <c r="CGL112" s="210"/>
      <c r="CGM112" s="210"/>
      <c r="CGN112" s="210"/>
      <c r="CGO112" s="211"/>
      <c r="CGP112" s="211"/>
      <c r="CGQ112" s="211"/>
      <c r="CGR112" s="211"/>
      <c r="CGS112" s="211"/>
      <c r="CGT112" s="212"/>
      <c r="CGU112" s="213"/>
      <c r="CGV112" s="214"/>
      <c r="CGW112" s="210"/>
      <c r="CGX112" s="210"/>
      <c r="CGY112" s="210"/>
      <c r="CGZ112" s="210"/>
      <c r="CHA112" s="211"/>
      <c r="CHB112" s="211"/>
      <c r="CHC112" s="211"/>
      <c r="CHD112" s="211"/>
      <c r="CHE112" s="211"/>
      <c r="CHF112" s="212"/>
      <c r="CHG112" s="213"/>
      <c r="CHH112" s="214"/>
      <c r="CHI112" s="210"/>
      <c r="CHJ112" s="210"/>
      <c r="CHK112" s="210"/>
      <c r="CHL112" s="210"/>
      <c r="CHM112" s="211"/>
      <c r="CHN112" s="211"/>
      <c r="CHO112" s="211"/>
      <c r="CHP112" s="211"/>
      <c r="CHQ112" s="211"/>
      <c r="CHR112" s="212"/>
      <c r="CHS112" s="213"/>
      <c r="CHT112" s="214"/>
      <c r="CHU112" s="210"/>
      <c r="CHV112" s="210"/>
      <c r="CHW112" s="210"/>
      <c r="CHX112" s="210"/>
      <c r="CHY112" s="211"/>
      <c r="CHZ112" s="211"/>
      <c r="CIA112" s="211"/>
      <c r="CIB112" s="211"/>
      <c r="CIC112" s="211"/>
      <c r="CID112" s="212"/>
      <c r="CIE112" s="213"/>
      <c r="CIF112" s="214"/>
      <c r="CIG112" s="210"/>
      <c r="CIH112" s="210"/>
      <c r="CII112" s="210"/>
      <c r="CIJ112" s="210"/>
      <c r="CIK112" s="211"/>
      <c r="CIL112" s="211"/>
      <c r="CIM112" s="211"/>
      <c r="CIN112" s="211"/>
      <c r="CIO112" s="211"/>
      <c r="CIP112" s="212"/>
      <c r="CIQ112" s="213"/>
      <c r="CIR112" s="214"/>
      <c r="CIS112" s="210"/>
      <c r="CIT112" s="210"/>
      <c r="CIU112" s="210"/>
      <c r="CIV112" s="210"/>
      <c r="CIW112" s="211"/>
      <c r="CIX112" s="211"/>
      <c r="CIY112" s="211"/>
      <c r="CIZ112" s="211"/>
      <c r="CJA112" s="211"/>
      <c r="CJB112" s="212"/>
      <c r="CJC112" s="213"/>
      <c r="CJD112" s="214"/>
      <c r="CJE112" s="210"/>
      <c r="CJF112" s="210"/>
      <c r="CJG112" s="210"/>
      <c r="CJH112" s="210"/>
      <c r="CJI112" s="211"/>
      <c r="CJJ112" s="211"/>
      <c r="CJK112" s="211"/>
      <c r="CJL112" s="211"/>
      <c r="CJM112" s="211"/>
      <c r="CJN112" s="212"/>
      <c r="CJO112" s="213"/>
      <c r="CJP112" s="214"/>
      <c r="CJQ112" s="210"/>
      <c r="CJR112" s="210"/>
      <c r="CJS112" s="210"/>
      <c r="CJT112" s="210"/>
      <c r="CJU112" s="211"/>
      <c r="CJV112" s="211"/>
      <c r="CJW112" s="211"/>
      <c r="CJX112" s="211"/>
      <c r="CJY112" s="211"/>
      <c r="CJZ112" s="212"/>
      <c r="CKA112" s="213"/>
      <c r="CKB112" s="214"/>
      <c r="CKC112" s="210"/>
      <c r="CKD112" s="210"/>
      <c r="CKE112" s="210"/>
      <c r="CKF112" s="210"/>
      <c r="CKG112" s="211"/>
      <c r="CKH112" s="211"/>
      <c r="CKI112" s="211"/>
      <c r="CKJ112" s="211"/>
      <c r="CKK112" s="211"/>
      <c r="CKL112" s="212"/>
      <c r="CKM112" s="213"/>
      <c r="CKN112" s="214"/>
      <c r="CKO112" s="210"/>
      <c r="CKP112" s="210"/>
      <c r="CKQ112" s="210"/>
      <c r="CKR112" s="210"/>
      <c r="CKS112" s="211"/>
      <c r="CKT112" s="211"/>
      <c r="CKU112" s="211"/>
      <c r="CKV112" s="211"/>
      <c r="CKW112" s="211"/>
      <c r="CKX112" s="212"/>
      <c r="CKY112" s="213"/>
      <c r="CKZ112" s="214"/>
      <c r="CLA112" s="210"/>
      <c r="CLB112" s="210"/>
      <c r="CLC112" s="210"/>
      <c r="CLD112" s="210"/>
      <c r="CLE112" s="211"/>
      <c r="CLF112" s="211"/>
      <c r="CLG112" s="211"/>
      <c r="CLH112" s="211"/>
      <c r="CLI112" s="211"/>
      <c r="CLJ112" s="212"/>
      <c r="CLK112" s="213"/>
      <c r="CLL112" s="214"/>
      <c r="CLM112" s="210"/>
      <c r="CLN112" s="210"/>
      <c r="CLO112" s="210"/>
      <c r="CLP112" s="210"/>
      <c r="CLQ112" s="211"/>
      <c r="CLR112" s="211"/>
      <c r="CLS112" s="211"/>
      <c r="CLT112" s="211"/>
      <c r="CLU112" s="211"/>
      <c r="CLV112" s="212"/>
      <c r="CLW112" s="213"/>
      <c r="CLX112" s="214"/>
      <c r="CLY112" s="210"/>
      <c r="CLZ112" s="210"/>
      <c r="CMA112" s="210"/>
      <c r="CMB112" s="210"/>
      <c r="CMC112" s="211"/>
      <c r="CMD112" s="211"/>
      <c r="CME112" s="211"/>
      <c r="CMF112" s="211"/>
      <c r="CMG112" s="211"/>
      <c r="CMH112" s="212"/>
      <c r="CMI112" s="213"/>
      <c r="CMJ112" s="214"/>
      <c r="CMK112" s="210"/>
      <c r="CML112" s="210"/>
      <c r="CMM112" s="210"/>
      <c r="CMN112" s="210"/>
      <c r="CMO112" s="211"/>
      <c r="CMP112" s="211"/>
      <c r="CMQ112" s="211"/>
      <c r="CMR112" s="211"/>
      <c r="CMS112" s="211"/>
      <c r="CMT112" s="212"/>
      <c r="CMU112" s="213"/>
      <c r="CMV112" s="214"/>
      <c r="CMW112" s="210"/>
      <c r="CMX112" s="210"/>
      <c r="CMY112" s="210"/>
      <c r="CMZ112" s="210"/>
      <c r="CNA112" s="211"/>
      <c r="CNB112" s="211"/>
      <c r="CNC112" s="211"/>
      <c r="CND112" s="211"/>
      <c r="CNE112" s="211"/>
      <c r="CNF112" s="212"/>
      <c r="CNG112" s="213"/>
      <c r="CNH112" s="214"/>
      <c r="CNI112" s="210"/>
      <c r="CNJ112" s="210"/>
      <c r="CNK112" s="210"/>
      <c r="CNL112" s="210"/>
      <c r="CNM112" s="211"/>
      <c r="CNN112" s="211"/>
      <c r="CNO112" s="211"/>
      <c r="CNP112" s="211"/>
      <c r="CNQ112" s="211"/>
      <c r="CNR112" s="212"/>
      <c r="CNS112" s="213"/>
      <c r="CNT112" s="214"/>
      <c r="CNU112" s="210"/>
      <c r="CNV112" s="210"/>
      <c r="CNW112" s="210"/>
      <c r="CNX112" s="210"/>
      <c r="CNY112" s="211"/>
      <c r="CNZ112" s="211"/>
      <c r="COA112" s="211"/>
      <c r="COB112" s="211"/>
      <c r="COC112" s="211"/>
      <c r="COD112" s="212"/>
      <c r="COE112" s="213"/>
      <c r="COF112" s="214"/>
      <c r="COG112" s="210"/>
      <c r="COH112" s="210"/>
      <c r="COI112" s="210"/>
      <c r="COJ112" s="210"/>
      <c r="COK112" s="211"/>
      <c r="COL112" s="211"/>
      <c r="COM112" s="211"/>
      <c r="CON112" s="211"/>
      <c r="COO112" s="211"/>
      <c r="COP112" s="212"/>
      <c r="COQ112" s="213"/>
      <c r="COR112" s="214"/>
      <c r="COS112" s="210"/>
      <c r="COT112" s="210"/>
      <c r="COU112" s="210"/>
      <c r="COV112" s="210"/>
      <c r="COW112" s="211"/>
      <c r="COX112" s="211"/>
      <c r="COY112" s="211"/>
      <c r="COZ112" s="211"/>
      <c r="CPA112" s="211"/>
      <c r="CPB112" s="212"/>
      <c r="CPC112" s="213"/>
      <c r="CPD112" s="214"/>
      <c r="CPE112" s="210"/>
      <c r="CPF112" s="210"/>
      <c r="CPG112" s="210"/>
      <c r="CPH112" s="210"/>
      <c r="CPI112" s="211"/>
      <c r="CPJ112" s="211"/>
      <c r="CPK112" s="211"/>
      <c r="CPL112" s="211"/>
      <c r="CPM112" s="211"/>
      <c r="CPN112" s="212"/>
      <c r="CPO112" s="213"/>
      <c r="CPP112" s="214"/>
      <c r="CPQ112" s="210"/>
      <c r="CPR112" s="210"/>
      <c r="CPS112" s="210"/>
      <c r="CPT112" s="210"/>
      <c r="CPU112" s="211"/>
      <c r="CPV112" s="211"/>
      <c r="CPW112" s="211"/>
      <c r="CPX112" s="211"/>
      <c r="CPY112" s="211"/>
      <c r="CPZ112" s="212"/>
      <c r="CQA112" s="213"/>
      <c r="CQB112" s="214"/>
      <c r="CQC112" s="210"/>
      <c r="CQD112" s="210"/>
      <c r="CQE112" s="210"/>
      <c r="CQF112" s="210"/>
      <c r="CQG112" s="211"/>
      <c r="CQH112" s="211"/>
      <c r="CQI112" s="211"/>
      <c r="CQJ112" s="211"/>
      <c r="CQK112" s="211"/>
      <c r="CQL112" s="212"/>
      <c r="CQM112" s="213"/>
      <c r="CQN112" s="214"/>
      <c r="CQO112" s="210"/>
      <c r="CQP112" s="210"/>
      <c r="CQQ112" s="210"/>
      <c r="CQR112" s="210"/>
      <c r="CQS112" s="211"/>
      <c r="CQT112" s="211"/>
      <c r="CQU112" s="211"/>
      <c r="CQV112" s="211"/>
      <c r="CQW112" s="211"/>
      <c r="CQX112" s="212"/>
      <c r="CQY112" s="213"/>
      <c r="CQZ112" s="214"/>
      <c r="CRA112" s="210"/>
      <c r="CRB112" s="210"/>
      <c r="CRC112" s="210"/>
      <c r="CRD112" s="210"/>
      <c r="CRE112" s="211"/>
      <c r="CRF112" s="211"/>
      <c r="CRG112" s="211"/>
      <c r="CRH112" s="211"/>
      <c r="CRI112" s="211"/>
      <c r="CRJ112" s="212"/>
      <c r="CRK112" s="213"/>
      <c r="CRL112" s="214"/>
      <c r="CRM112" s="210"/>
      <c r="CRN112" s="210"/>
      <c r="CRO112" s="210"/>
      <c r="CRP112" s="210"/>
      <c r="CRQ112" s="211"/>
      <c r="CRR112" s="211"/>
      <c r="CRS112" s="211"/>
      <c r="CRT112" s="211"/>
      <c r="CRU112" s="211"/>
      <c r="CRV112" s="212"/>
      <c r="CRW112" s="213"/>
      <c r="CRX112" s="214"/>
      <c r="CRY112" s="210"/>
      <c r="CRZ112" s="210"/>
      <c r="CSA112" s="210"/>
      <c r="CSB112" s="210"/>
      <c r="CSC112" s="211"/>
      <c r="CSD112" s="211"/>
      <c r="CSE112" s="211"/>
      <c r="CSF112" s="211"/>
      <c r="CSG112" s="211"/>
      <c r="CSH112" s="212"/>
      <c r="CSI112" s="213"/>
      <c r="CSJ112" s="214"/>
      <c r="CSK112" s="210"/>
      <c r="CSL112" s="210"/>
      <c r="CSM112" s="210"/>
      <c r="CSN112" s="210"/>
      <c r="CSO112" s="211"/>
      <c r="CSP112" s="211"/>
      <c r="CSQ112" s="211"/>
      <c r="CSR112" s="211"/>
      <c r="CSS112" s="211"/>
      <c r="CST112" s="212"/>
      <c r="CSU112" s="213"/>
      <c r="CSV112" s="214"/>
      <c r="CSW112" s="210"/>
      <c r="CSX112" s="210"/>
      <c r="CSY112" s="210"/>
      <c r="CSZ112" s="210"/>
      <c r="CTA112" s="211"/>
      <c r="CTB112" s="211"/>
      <c r="CTC112" s="211"/>
      <c r="CTD112" s="211"/>
      <c r="CTE112" s="211"/>
      <c r="CTF112" s="212"/>
      <c r="CTG112" s="213"/>
      <c r="CTH112" s="214"/>
      <c r="CTI112" s="210"/>
      <c r="CTJ112" s="210"/>
      <c r="CTK112" s="210"/>
      <c r="CTL112" s="210"/>
      <c r="CTM112" s="211"/>
      <c r="CTN112" s="211"/>
      <c r="CTO112" s="211"/>
      <c r="CTP112" s="211"/>
      <c r="CTQ112" s="211"/>
      <c r="CTR112" s="212"/>
      <c r="CTS112" s="213"/>
      <c r="CTT112" s="214"/>
      <c r="CTU112" s="210"/>
      <c r="CTV112" s="210"/>
      <c r="CTW112" s="210"/>
      <c r="CTX112" s="210"/>
      <c r="CTY112" s="211"/>
      <c r="CTZ112" s="211"/>
      <c r="CUA112" s="211"/>
      <c r="CUB112" s="211"/>
      <c r="CUC112" s="211"/>
      <c r="CUD112" s="212"/>
      <c r="CUE112" s="213"/>
      <c r="CUF112" s="214"/>
      <c r="CUG112" s="210"/>
      <c r="CUH112" s="210"/>
      <c r="CUI112" s="210"/>
      <c r="CUJ112" s="210"/>
      <c r="CUK112" s="211"/>
      <c r="CUL112" s="211"/>
      <c r="CUM112" s="211"/>
      <c r="CUN112" s="211"/>
      <c r="CUO112" s="211"/>
      <c r="CUP112" s="212"/>
      <c r="CUQ112" s="213"/>
      <c r="CUR112" s="214"/>
      <c r="CUS112" s="210"/>
      <c r="CUT112" s="210"/>
      <c r="CUU112" s="210"/>
      <c r="CUV112" s="210"/>
      <c r="CUW112" s="211"/>
      <c r="CUX112" s="211"/>
      <c r="CUY112" s="211"/>
      <c r="CUZ112" s="211"/>
      <c r="CVA112" s="211"/>
      <c r="CVB112" s="212"/>
      <c r="CVC112" s="213"/>
      <c r="CVD112" s="214"/>
      <c r="CVE112" s="210"/>
      <c r="CVF112" s="210"/>
      <c r="CVG112" s="210"/>
      <c r="CVH112" s="210"/>
      <c r="CVI112" s="211"/>
      <c r="CVJ112" s="211"/>
      <c r="CVK112" s="211"/>
      <c r="CVL112" s="211"/>
      <c r="CVM112" s="211"/>
      <c r="CVN112" s="212"/>
      <c r="CVO112" s="213"/>
      <c r="CVP112" s="214"/>
      <c r="CVQ112" s="210"/>
      <c r="CVR112" s="210"/>
      <c r="CVS112" s="210"/>
      <c r="CVT112" s="210"/>
      <c r="CVU112" s="211"/>
      <c r="CVV112" s="211"/>
      <c r="CVW112" s="211"/>
      <c r="CVX112" s="211"/>
      <c r="CVY112" s="211"/>
      <c r="CVZ112" s="212"/>
      <c r="CWA112" s="213"/>
      <c r="CWB112" s="214"/>
      <c r="CWC112" s="210"/>
      <c r="CWD112" s="210"/>
      <c r="CWE112" s="210"/>
      <c r="CWF112" s="210"/>
      <c r="CWG112" s="211"/>
      <c r="CWH112" s="211"/>
      <c r="CWI112" s="211"/>
      <c r="CWJ112" s="211"/>
      <c r="CWK112" s="211"/>
      <c r="CWL112" s="212"/>
      <c r="CWM112" s="213"/>
      <c r="CWN112" s="214"/>
      <c r="CWO112" s="210"/>
      <c r="CWP112" s="210"/>
      <c r="CWQ112" s="210"/>
      <c r="CWR112" s="210"/>
      <c r="CWS112" s="211"/>
      <c r="CWT112" s="211"/>
      <c r="CWU112" s="211"/>
      <c r="CWV112" s="211"/>
      <c r="CWW112" s="211"/>
      <c r="CWX112" s="212"/>
      <c r="CWY112" s="213"/>
      <c r="CWZ112" s="214"/>
      <c r="CXA112" s="210"/>
      <c r="CXB112" s="210"/>
      <c r="CXC112" s="210"/>
      <c r="CXD112" s="210"/>
      <c r="CXE112" s="211"/>
      <c r="CXF112" s="211"/>
      <c r="CXG112" s="211"/>
      <c r="CXH112" s="211"/>
      <c r="CXI112" s="211"/>
      <c r="CXJ112" s="212"/>
      <c r="CXK112" s="213"/>
      <c r="CXL112" s="214"/>
      <c r="CXM112" s="210"/>
      <c r="CXN112" s="210"/>
      <c r="CXO112" s="210"/>
      <c r="CXP112" s="210"/>
      <c r="CXQ112" s="211"/>
      <c r="CXR112" s="211"/>
      <c r="CXS112" s="211"/>
      <c r="CXT112" s="211"/>
      <c r="CXU112" s="211"/>
      <c r="CXV112" s="212"/>
      <c r="CXW112" s="213"/>
      <c r="CXX112" s="214"/>
      <c r="CXY112" s="210"/>
      <c r="CXZ112" s="210"/>
      <c r="CYA112" s="210"/>
      <c r="CYB112" s="210"/>
      <c r="CYC112" s="211"/>
      <c r="CYD112" s="211"/>
      <c r="CYE112" s="211"/>
      <c r="CYF112" s="211"/>
      <c r="CYG112" s="211"/>
      <c r="CYH112" s="212"/>
      <c r="CYI112" s="213"/>
      <c r="CYJ112" s="214"/>
      <c r="CYK112" s="210"/>
      <c r="CYL112" s="210"/>
      <c r="CYM112" s="210"/>
      <c r="CYN112" s="210"/>
      <c r="CYO112" s="211"/>
      <c r="CYP112" s="211"/>
      <c r="CYQ112" s="211"/>
      <c r="CYR112" s="211"/>
      <c r="CYS112" s="211"/>
      <c r="CYT112" s="212"/>
      <c r="CYU112" s="213"/>
      <c r="CYV112" s="214"/>
      <c r="CYW112" s="210"/>
      <c r="CYX112" s="210"/>
      <c r="CYY112" s="210"/>
      <c r="CYZ112" s="210"/>
      <c r="CZA112" s="211"/>
      <c r="CZB112" s="211"/>
      <c r="CZC112" s="211"/>
      <c r="CZD112" s="211"/>
      <c r="CZE112" s="211"/>
      <c r="CZF112" s="212"/>
      <c r="CZG112" s="213"/>
      <c r="CZH112" s="214"/>
      <c r="CZI112" s="210"/>
      <c r="CZJ112" s="210"/>
      <c r="CZK112" s="210"/>
      <c r="CZL112" s="210"/>
      <c r="CZM112" s="211"/>
      <c r="CZN112" s="211"/>
      <c r="CZO112" s="211"/>
      <c r="CZP112" s="211"/>
      <c r="CZQ112" s="211"/>
      <c r="CZR112" s="212"/>
      <c r="CZS112" s="213"/>
      <c r="CZT112" s="214"/>
      <c r="CZU112" s="210"/>
      <c r="CZV112" s="210"/>
      <c r="CZW112" s="210"/>
      <c r="CZX112" s="210"/>
      <c r="CZY112" s="211"/>
      <c r="CZZ112" s="211"/>
      <c r="DAA112" s="211"/>
      <c r="DAB112" s="211"/>
      <c r="DAC112" s="211"/>
      <c r="DAD112" s="212"/>
      <c r="DAE112" s="213"/>
      <c r="DAF112" s="214"/>
      <c r="DAG112" s="210"/>
      <c r="DAH112" s="210"/>
      <c r="DAI112" s="210"/>
      <c r="DAJ112" s="210"/>
      <c r="DAK112" s="211"/>
      <c r="DAL112" s="211"/>
      <c r="DAM112" s="211"/>
      <c r="DAN112" s="211"/>
      <c r="DAO112" s="211"/>
      <c r="DAP112" s="212"/>
      <c r="DAQ112" s="213"/>
      <c r="DAR112" s="214"/>
      <c r="DAS112" s="210"/>
      <c r="DAT112" s="210"/>
      <c r="DAU112" s="210"/>
      <c r="DAV112" s="210"/>
      <c r="DAW112" s="211"/>
      <c r="DAX112" s="211"/>
      <c r="DAY112" s="211"/>
      <c r="DAZ112" s="211"/>
      <c r="DBA112" s="211"/>
      <c r="DBB112" s="212"/>
      <c r="DBC112" s="213"/>
      <c r="DBD112" s="214"/>
      <c r="DBE112" s="210"/>
      <c r="DBF112" s="210"/>
      <c r="DBG112" s="210"/>
      <c r="DBH112" s="210"/>
      <c r="DBI112" s="211"/>
      <c r="DBJ112" s="211"/>
      <c r="DBK112" s="211"/>
      <c r="DBL112" s="211"/>
      <c r="DBM112" s="211"/>
      <c r="DBN112" s="212"/>
      <c r="DBO112" s="213"/>
      <c r="DBP112" s="214"/>
      <c r="DBQ112" s="210"/>
      <c r="DBR112" s="210"/>
      <c r="DBS112" s="210"/>
      <c r="DBT112" s="210"/>
      <c r="DBU112" s="211"/>
      <c r="DBV112" s="211"/>
      <c r="DBW112" s="211"/>
      <c r="DBX112" s="211"/>
      <c r="DBY112" s="211"/>
      <c r="DBZ112" s="212"/>
      <c r="DCA112" s="213"/>
      <c r="DCB112" s="214"/>
      <c r="DCC112" s="210"/>
      <c r="DCD112" s="210"/>
      <c r="DCE112" s="210"/>
      <c r="DCF112" s="210"/>
      <c r="DCG112" s="211"/>
      <c r="DCH112" s="211"/>
      <c r="DCI112" s="211"/>
      <c r="DCJ112" s="211"/>
      <c r="DCK112" s="211"/>
      <c r="DCL112" s="212"/>
      <c r="DCM112" s="213"/>
      <c r="DCN112" s="214"/>
      <c r="DCO112" s="210"/>
      <c r="DCP112" s="210"/>
      <c r="DCQ112" s="210"/>
      <c r="DCR112" s="210"/>
      <c r="DCS112" s="211"/>
      <c r="DCT112" s="211"/>
      <c r="DCU112" s="211"/>
      <c r="DCV112" s="211"/>
      <c r="DCW112" s="211"/>
      <c r="DCX112" s="212"/>
      <c r="DCY112" s="213"/>
      <c r="DCZ112" s="214"/>
      <c r="DDA112" s="210"/>
      <c r="DDB112" s="210"/>
      <c r="DDC112" s="210"/>
      <c r="DDD112" s="210"/>
      <c r="DDE112" s="211"/>
      <c r="DDF112" s="211"/>
      <c r="DDG112" s="211"/>
      <c r="DDH112" s="211"/>
      <c r="DDI112" s="211"/>
      <c r="DDJ112" s="212"/>
      <c r="DDK112" s="213"/>
      <c r="DDL112" s="214"/>
      <c r="DDM112" s="210"/>
      <c r="DDN112" s="210"/>
      <c r="DDO112" s="210"/>
      <c r="DDP112" s="210"/>
      <c r="DDQ112" s="211"/>
      <c r="DDR112" s="211"/>
      <c r="DDS112" s="211"/>
      <c r="DDT112" s="211"/>
      <c r="DDU112" s="211"/>
      <c r="DDV112" s="212"/>
      <c r="DDW112" s="213"/>
      <c r="DDX112" s="214"/>
      <c r="DDY112" s="210"/>
      <c r="DDZ112" s="210"/>
      <c r="DEA112" s="210"/>
      <c r="DEB112" s="210"/>
      <c r="DEC112" s="211"/>
      <c r="DED112" s="211"/>
      <c r="DEE112" s="211"/>
      <c r="DEF112" s="211"/>
      <c r="DEG112" s="211"/>
      <c r="DEH112" s="212"/>
      <c r="DEI112" s="213"/>
      <c r="DEJ112" s="214"/>
      <c r="DEK112" s="210"/>
      <c r="DEL112" s="210"/>
      <c r="DEM112" s="210"/>
      <c r="DEN112" s="210"/>
      <c r="DEO112" s="211"/>
      <c r="DEP112" s="211"/>
      <c r="DEQ112" s="211"/>
      <c r="DER112" s="211"/>
      <c r="DES112" s="211"/>
      <c r="DET112" s="212"/>
      <c r="DEU112" s="213"/>
      <c r="DEV112" s="214"/>
      <c r="DEW112" s="210"/>
      <c r="DEX112" s="210"/>
      <c r="DEY112" s="210"/>
      <c r="DEZ112" s="210"/>
      <c r="DFA112" s="211"/>
      <c r="DFB112" s="211"/>
      <c r="DFC112" s="211"/>
      <c r="DFD112" s="211"/>
      <c r="DFE112" s="211"/>
      <c r="DFF112" s="212"/>
      <c r="DFG112" s="213"/>
      <c r="DFH112" s="214"/>
      <c r="DFI112" s="210"/>
      <c r="DFJ112" s="210"/>
      <c r="DFK112" s="210"/>
      <c r="DFL112" s="210"/>
      <c r="DFM112" s="211"/>
      <c r="DFN112" s="211"/>
      <c r="DFO112" s="211"/>
      <c r="DFP112" s="211"/>
      <c r="DFQ112" s="211"/>
      <c r="DFR112" s="212"/>
      <c r="DFS112" s="213"/>
      <c r="DFT112" s="214"/>
      <c r="DFU112" s="210"/>
      <c r="DFV112" s="210"/>
      <c r="DFW112" s="210"/>
      <c r="DFX112" s="210"/>
      <c r="DFY112" s="211"/>
      <c r="DFZ112" s="211"/>
      <c r="DGA112" s="211"/>
      <c r="DGB112" s="211"/>
      <c r="DGC112" s="211"/>
      <c r="DGD112" s="212"/>
      <c r="DGE112" s="213"/>
      <c r="DGF112" s="214"/>
      <c r="DGG112" s="210"/>
      <c r="DGH112" s="210"/>
      <c r="DGI112" s="210"/>
      <c r="DGJ112" s="210"/>
      <c r="DGK112" s="211"/>
      <c r="DGL112" s="211"/>
      <c r="DGM112" s="211"/>
      <c r="DGN112" s="211"/>
      <c r="DGO112" s="211"/>
      <c r="DGP112" s="212"/>
      <c r="DGQ112" s="213"/>
      <c r="DGR112" s="214"/>
      <c r="DGS112" s="210"/>
      <c r="DGT112" s="210"/>
      <c r="DGU112" s="210"/>
      <c r="DGV112" s="210"/>
      <c r="DGW112" s="211"/>
      <c r="DGX112" s="211"/>
      <c r="DGY112" s="211"/>
      <c r="DGZ112" s="211"/>
      <c r="DHA112" s="211"/>
      <c r="DHB112" s="212"/>
      <c r="DHC112" s="213"/>
      <c r="DHD112" s="214"/>
      <c r="DHE112" s="210"/>
      <c r="DHF112" s="210"/>
      <c r="DHG112" s="210"/>
      <c r="DHH112" s="210"/>
      <c r="DHI112" s="211"/>
      <c r="DHJ112" s="211"/>
      <c r="DHK112" s="211"/>
      <c r="DHL112" s="211"/>
      <c r="DHM112" s="211"/>
      <c r="DHN112" s="212"/>
      <c r="DHO112" s="213"/>
      <c r="DHP112" s="214"/>
      <c r="DHQ112" s="210"/>
      <c r="DHR112" s="210"/>
      <c r="DHS112" s="210"/>
      <c r="DHT112" s="210"/>
      <c r="DHU112" s="211"/>
      <c r="DHV112" s="211"/>
      <c r="DHW112" s="211"/>
      <c r="DHX112" s="211"/>
      <c r="DHY112" s="211"/>
      <c r="DHZ112" s="212"/>
      <c r="DIA112" s="213"/>
      <c r="DIB112" s="214"/>
      <c r="DIC112" s="210"/>
      <c r="DID112" s="210"/>
      <c r="DIE112" s="210"/>
      <c r="DIF112" s="210"/>
      <c r="DIG112" s="211"/>
      <c r="DIH112" s="211"/>
      <c r="DII112" s="211"/>
      <c r="DIJ112" s="211"/>
      <c r="DIK112" s="211"/>
      <c r="DIL112" s="212"/>
      <c r="DIM112" s="213"/>
      <c r="DIN112" s="214"/>
      <c r="DIO112" s="210"/>
      <c r="DIP112" s="210"/>
      <c r="DIQ112" s="210"/>
      <c r="DIR112" s="210"/>
      <c r="DIS112" s="211"/>
      <c r="DIT112" s="211"/>
      <c r="DIU112" s="211"/>
      <c r="DIV112" s="211"/>
      <c r="DIW112" s="211"/>
      <c r="DIX112" s="212"/>
      <c r="DIY112" s="213"/>
      <c r="DIZ112" s="214"/>
      <c r="DJA112" s="210"/>
      <c r="DJB112" s="210"/>
      <c r="DJC112" s="210"/>
      <c r="DJD112" s="210"/>
      <c r="DJE112" s="211"/>
      <c r="DJF112" s="211"/>
      <c r="DJG112" s="211"/>
      <c r="DJH112" s="211"/>
      <c r="DJI112" s="211"/>
      <c r="DJJ112" s="212"/>
      <c r="DJK112" s="213"/>
      <c r="DJL112" s="214"/>
      <c r="DJM112" s="210"/>
      <c r="DJN112" s="210"/>
      <c r="DJO112" s="210"/>
      <c r="DJP112" s="210"/>
      <c r="DJQ112" s="211"/>
      <c r="DJR112" s="211"/>
      <c r="DJS112" s="211"/>
      <c r="DJT112" s="211"/>
      <c r="DJU112" s="211"/>
      <c r="DJV112" s="212"/>
      <c r="DJW112" s="213"/>
      <c r="DJX112" s="214"/>
      <c r="DJY112" s="210"/>
      <c r="DJZ112" s="210"/>
      <c r="DKA112" s="210"/>
      <c r="DKB112" s="210"/>
      <c r="DKC112" s="211"/>
      <c r="DKD112" s="211"/>
      <c r="DKE112" s="211"/>
      <c r="DKF112" s="211"/>
      <c r="DKG112" s="211"/>
      <c r="DKH112" s="212"/>
      <c r="DKI112" s="213"/>
      <c r="DKJ112" s="214"/>
      <c r="DKK112" s="210"/>
      <c r="DKL112" s="210"/>
      <c r="DKM112" s="210"/>
      <c r="DKN112" s="210"/>
      <c r="DKO112" s="211"/>
      <c r="DKP112" s="211"/>
      <c r="DKQ112" s="211"/>
      <c r="DKR112" s="211"/>
      <c r="DKS112" s="211"/>
      <c r="DKT112" s="212"/>
      <c r="DKU112" s="213"/>
      <c r="DKV112" s="214"/>
      <c r="DKW112" s="210"/>
      <c r="DKX112" s="210"/>
      <c r="DKY112" s="210"/>
      <c r="DKZ112" s="210"/>
      <c r="DLA112" s="211"/>
      <c r="DLB112" s="211"/>
      <c r="DLC112" s="211"/>
      <c r="DLD112" s="211"/>
      <c r="DLE112" s="211"/>
      <c r="DLF112" s="212"/>
      <c r="DLG112" s="213"/>
      <c r="DLH112" s="214"/>
      <c r="DLI112" s="210"/>
      <c r="DLJ112" s="210"/>
      <c r="DLK112" s="210"/>
      <c r="DLL112" s="210"/>
      <c r="DLM112" s="211"/>
      <c r="DLN112" s="211"/>
      <c r="DLO112" s="211"/>
      <c r="DLP112" s="211"/>
      <c r="DLQ112" s="211"/>
      <c r="DLR112" s="212"/>
      <c r="DLS112" s="213"/>
      <c r="DLT112" s="214"/>
      <c r="DLU112" s="210"/>
      <c r="DLV112" s="210"/>
      <c r="DLW112" s="210"/>
      <c r="DLX112" s="210"/>
      <c r="DLY112" s="211"/>
      <c r="DLZ112" s="211"/>
      <c r="DMA112" s="211"/>
      <c r="DMB112" s="211"/>
      <c r="DMC112" s="211"/>
      <c r="DMD112" s="212"/>
      <c r="DME112" s="213"/>
      <c r="DMF112" s="214"/>
      <c r="DMG112" s="210"/>
      <c r="DMH112" s="210"/>
      <c r="DMI112" s="210"/>
      <c r="DMJ112" s="210"/>
      <c r="DMK112" s="211"/>
      <c r="DML112" s="211"/>
      <c r="DMM112" s="211"/>
      <c r="DMN112" s="211"/>
      <c r="DMO112" s="211"/>
      <c r="DMP112" s="212"/>
      <c r="DMQ112" s="213"/>
      <c r="DMR112" s="214"/>
      <c r="DMS112" s="210"/>
      <c r="DMT112" s="210"/>
      <c r="DMU112" s="210"/>
      <c r="DMV112" s="210"/>
      <c r="DMW112" s="211"/>
      <c r="DMX112" s="211"/>
      <c r="DMY112" s="211"/>
      <c r="DMZ112" s="211"/>
      <c r="DNA112" s="211"/>
      <c r="DNB112" s="212"/>
      <c r="DNC112" s="213"/>
      <c r="DND112" s="214"/>
      <c r="DNE112" s="210"/>
      <c r="DNF112" s="210"/>
      <c r="DNG112" s="210"/>
      <c r="DNH112" s="210"/>
      <c r="DNI112" s="211"/>
      <c r="DNJ112" s="211"/>
      <c r="DNK112" s="211"/>
      <c r="DNL112" s="211"/>
      <c r="DNM112" s="211"/>
      <c r="DNN112" s="212"/>
      <c r="DNO112" s="213"/>
      <c r="DNP112" s="214"/>
      <c r="DNQ112" s="210"/>
      <c r="DNR112" s="210"/>
      <c r="DNS112" s="210"/>
      <c r="DNT112" s="210"/>
      <c r="DNU112" s="211"/>
      <c r="DNV112" s="211"/>
      <c r="DNW112" s="211"/>
      <c r="DNX112" s="211"/>
      <c r="DNY112" s="211"/>
      <c r="DNZ112" s="212"/>
      <c r="DOA112" s="213"/>
      <c r="DOB112" s="214"/>
      <c r="DOC112" s="210"/>
      <c r="DOD112" s="210"/>
      <c r="DOE112" s="210"/>
      <c r="DOF112" s="210"/>
      <c r="DOG112" s="211"/>
      <c r="DOH112" s="211"/>
      <c r="DOI112" s="211"/>
      <c r="DOJ112" s="211"/>
      <c r="DOK112" s="211"/>
      <c r="DOL112" s="212"/>
      <c r="DOM112" s="213"/>
      <c r="DON112" s="214"/>
      <c r="DOO112" s="210"/>
      <c r="DOP112" s="210"/>
      <c r="DOQ112" s="210"/>
      <c r="DOR112" s="210"/>
      <c r="DOS112" s="211"/>
      <c r="DOT112" s="211"/>
      <c r="DOU112" s="211"/>
      <c r="DOV112" s="211"/>
      <c r="DOW112" s="211"/>
      <c r="DOX112" s="212"/>
      <c r="DOY112" s="213"/>
      <c r="DOZ112" s="214"/>
      <c r="DPA112" s="210"/>
      <c r="DPB112" s="210"/>
      <c r="DPC112" s="210"/>
      <c r="DPD112" s="210"/>
      <c r="DPE112" s="211"/>
      <c r="DPF112" s="211"/>
      <c r="DPG112" s="211"/>
      <c r="DPH112" s="211"/>
      <c r="DPI112" s="211"/>
      <c r="DPJ112" s="212"/>
      <c r="DPK112" s="213"/>
      <c r="DPL112" s="214"/>
      <c r="DPM112" s="210"/>
      <c r="DPN112" s="210"/>
      <c r="DPO112" s="210"/>
      <c r="DPP112" s="210"/>
      <c r="DPQ112" s="211"/>
      <c r="DPR112" s="211"/>
      <c r="DPS112" s="211"/>
      <c r="DPT112" s="211"/>
      <c r="DPU112" s="211"/>
      <c r="DPV112" s="212"/>
      <c r="DPW112" s="213"/>
      <c r="DPX112" s="214"/>
      <c r="DPY112" s="210"/>
      <c r="DPZ112" s="210"/>
      <c r="DQA112" s="210"/>
      <c r="DQB112" s="210"/>
      <c r="DQC112" s="211"/>
      <c r="DQD112" s="211"/>
      <c r="DQE112" s="211"/>
      <c r="DQF112" s="211"/>
      <c r="DQG112" s="211"/>
      <c r="DQH112" s="212"/>
      <c r="DQI112" s="213"/>
      <c r="DQJ112" s="214"/>
      <c r="DQK112" s="210"/>
      <c r="DQL112" s="210"/>
      <c r="DQM112" s="210"/>
      <c r="DQN112" s="210"/>
      <c r="DQO112" s="211"/>
      <c r="DQP112" s="211"/>
      <c r="DQQ112" s="211"/>
      <c r="DQR112" s="211"/>
      <c r="DQS112" s="211"/>
      <c r="DQT112" s="212"/>
      <c r="DQU112" s="213"/>
      <c r="DQV112" s="214"/>
      <c r="DQW112" s="210"/>
      <c r="DQX112" s="210"/>
      <c r="DQY112" s="210"/>
      <c r="DQZ112" s="210"/>
      <c r="DRA112" s="211"/>
      <c r="DRB112" s="211"/>
      <c r="DRC112" s="211"/>
      <c r="DRD112" s="211"/>
      <c r="DRE112" s="211"/>
      <c r="DRF112" s="212"/>
      <c r="DRG112" s="213"/>
      <c r="DRH112" s="214"/>
      <c r="DRI112" s="210"/>
      <c r="DRJ112" s="210"/>
      <c r="DRK112" s="210"/>
      <c r="DRL112" s="210"/>
      <c r="DRM112" s="211"/>
      <c r="DRN112" s="211"/>
      <c r="DRO112" s="211"/>
      <c r="DRP112" s="211"/>
      <c r="DRQ112" s="211"/>
      <c r="DRR112" s="212"/>
      <c r="DRS112" s="213"/>
      <c r="DRT112" s="214"/>
      <c r="DRU112" s="210"/>
      <c r="DRV112" s="210"/>
      <c r="DRW112" s="210"/>
      <c r="DRX112" s="210"/>
      <c r="DRY112" s="211"/>
      <c r="DRZ112" s="211"/>
      <c r="DSA112" s="211"/>
      <c r="DSB112" s="211"/>
      <c r="DSC112" s="211"/>
      <c r="DSD112" s="212"/>
      <c r="DSE112" s="213"/>
      <c r="DSF112" s="214"/>
      <c r="DSG112" s="210"/>
      <c r="DSH112" s="210"/>
      <c r="DSI112" s="210"/>
      <c r="DSJ112" s="210"/>
      <c r="DSK112" s="211"/>
      <c r="DSL112" s="211"/>
      <c r="DSM112" s="211"/>
      <c r="DSN112" s="211"/>
      <c r="DSO112" s="211"/>
      <c r="DSP112" s="212"/>
      <c r="DSQ112" s="213"/>
      <c r="DSR112" s="214"/>
      <c r="DSS112" s="210"/>
      <c r="DST112" s="210"/>
      <c r="DSU112" s="210"/>
      <c r="DSV112" s="210"/>
      <c r="DSW112" s="211"/>
      <c r="DSX112" s="211"/>
      <c r="DSY112" s="211"/>
      <c r="DSZ112" s="211"/>
      <c r="DTA112" s="211"/>
      <c r="DTB112" s="212"/>
      <c r="DTC112" s="213"/>
      <c r="DTD112" s="214"/>
      <c r="DTE112" s="210"/>
      <c r="DTF112" s="210"/>
      <c r="DTG112" s="210"/>
      <c r="DTH112" s="210"/>
      <c r="DTI112" s="211"/>
      <c r="DTJ112" s="211"/>
      <c r="DTK112" s="211"/>
      <c r="DTL112" s="211"/>
      <c r="DTM112" s="211"/>
      <c r="DTN112" s="212"/>
      <c r="DTO112" s="213"/>
      <c r="DTP112" s="214"/>
      <c r="DTQ112" s="210"/>
      <c r="DTR112" s="210"/>
      <c r="DTS112" s="210"/>
      <c r="DTT112" s="210"/>
      <c r="DTU112" s="211"/>
      <c r="DTV112" s="211"/>
      <c r="DTW112" s="211"/>
      <c r="DTX112" s="211"/>
      <c r="DTY112" s="211"/>
      <c r="DTZ112" s="212"/>
      <c r="DUA112" s="213"/>
      <c r="DUB112" s="214"/>
      <c r="DUC112" s="210"/>
      <c r="DUD112" s="210"/>
      <c r="DUE112" s="210"/>
      <c r="DUF112" s="210"/>
      <c r="DUG112" s="211"/>
      <c r="DUH112" s="211"/>
      <c r="DUI112" s="211"/>
      <c r="DUJ112" s="211"/>
      <c r="DUK112" s="211"/>
      <c r="DUL112" s="212"/>
      <c r="DUM112" s="213"/>
      <c r="DUN112" s="214"/>
      <c r="DUO112" s="210"/>
      <c r="DUP112" s="210"/>
      <c r="DUQ112" s="210"/>
      <c r="DUR112" s="210"/>
      <c r="DUS112" s="211"/>
      <c r="DUT112" s="211"/>
      <c r="DUU112" s="211"/>
      <c r="DUV112" s="211"/>
      <c r="DUW112" s="211"/>
      <c r="DUX112" s="212"/>
      <c r="DUY112" s="213"/>
      <c r="DUZ112" s="214"/>
      <c r="DVA112" s="210"/>
      <c r="DVB112" s="210"/>
      <c r="DVC112" s="210"/>
      <c r="DVD112" s="210"/>
      <c r="DVE112" s="211"/>
      <c r="DVF112" s="211"/>
      <c r="DVG112" s="211"/>
      <c r="DVH112" s="211"/>
      <c r="DVI112" s="211"/>
      <c r="DVJ112" s="212"/>
      <c r="DVK112" s="213"/>
      <c r="DVL112" s="214"/>
      <c r="DVM112" s="210"/>
      <c r="DVN112" s="210"/>
      <c r="DVO112" s="210"/>
      <c r="DVP112" s="210"/>
      <c r="DVQ112" s="211"/>
      <c r="DVR112" s="211"/>
      <c r="DVS112" s="211"/>
      <c r="DVT112" s="211"/>
      <c r="DVU112" s="211"/>
      <c r="DVV112" s="212"/>
      <c r="DVW112" s="213"/>
      <c r="DVX112" s="214"/>
      <c r="DVY112" s="210"/>
      <c r="DVZ112" s="210"/>
      <c r="DWA112" s="210"/>
      <c r="DWB112" s="210"/>
      <c r="DWC112" s="211"/>
      <c r="DWD112" s="211"/>
      <c r="DWE112" s="211"/>
      <c r="DWF112" s="211"/>
      <c r="DWG112" s="211"/>
      <c r="DWH112" s="212"/>
      <c r="DWI112" s="213"/>
      <c r="DWJ112" s="214"/>
      <c r="DWK112" s="210"/>
      <c r="DWL112" s="210"/>
      <c r="DWM112" s="210"/>
      <c r="DWN112" s="210"/>
      <c r="DWO112" s="211"/>
      <c r="DWP112" s="211"/>
      <c r="DWQ112" s="211"/>
      <c r="DWR112" s="211"/>
      <c r="DWS112" s="211"/>
      <c r="DWT112" s="212"/>
      <c r="DWU112" s="213"/>
      <c r="DWV112" s="214"/>
      <c r="DWW112" s="210"/>
      <c r="DWX112" s="210"/>
      <c r="DWY112" s="210"/>
      <c r="DWZ112" s="210"/>
      <c r="DXA112" s="211"/>
      <c r="DXB112" s="211"/>
      <c r="DXC112" s="211"/>
      <c r="DXD112" s="211"/>
      <c r="DXE112" s="211"/>
      <c r="DXF112" s="212"/>
      <c r="DXG112" s="213"/>
      <c r="DXH112" s="214"/>
      <c r="DXI112" s="210"/>
      <c r="DXJ112" s="210"/>
      <c r="DXK112" s="210"/>
      <c r="DXL112" s="210"/>
      <c r="DXM112" s="211"/>
      <c r="DXN112" s="211"/>
      <c r="DXO112" s="211"/>
      <c r="DXP112" s="211"/>
      <c r="DXQ112" s="211"/>
      <c r="DXR112" s="212"/>
      <c r="DXS112" s="213"/>
      <c r="DXT112" s="214"/>
      <c r="DXU112" s="210"/>
      <c r="DXV112" s="210"/>
      <c r="DXW112" s="210"/>
      <c r="DXX112" s="210"/>
      <c r="DXY112" s="211"/>
      <c r="DXZ112" s="211"/>
      <c r="DYA112" s="211"/>
      <c r="DYB112" s="211"/>
      <c r="DYC112" s="211"/>
      <c r="DYD112" s="212"/>
      <c r="DYE112" s="213"/>
      <c r="DYF112" s="214"/>
      <c r="DYG112" s="210"/>
      <c r="DYH112" s="210"/>
      <c r="DYI112" s="210"/>
      <c r="DYJ112" s="210"/>
      <c r="DYK112" s="211"/>
      <c r="DYL112" s="211"/>
      <c r="DYM112" s="211"/>
      <c r="DYN112" s="211"/>
      <c r="DYO112" s="211"/>
      <c r="DYP112" s="212"/>
      <c r="DYQ112" s="213"/>
      <c r="DYR112" s="214"/>
      <c r="DYS112" s="210"/>
      <c r="DYT112" s="210"/>
      <c r="DYU112" s="210"/>
      <c r="DYV112" s="210"/>
      <c r="DYW112" s="211"/>
      <c r="DYX112" s="211"/>
      <c r="DYY112" s="211"/>
      <c r="DYZ112" s="211"/>
      <c r="DZA112" s="211"/>
      <c r="DZB112" s="212"/>
      <c r="DZC112" s="213"/>
      <c r="DZD112" s="214"/>
      <c r="DZE112" s="210"/>
      <c r="DZF112" s="210"/>
      <c r="DZG112" s="210"/>
      <c r="DZH112" s="210"/>
      <c r="DZI112" s="211"/>
      <c r="DZJ112" s="211"/>
      <c r="DZK112" s="211"/>
      <c r="DZL112" s="211"/>
      <c r="DZM112" s="211"/>
      <c r="DZN112" s="212"/>
      <c r="DZO112" s="213"/>
      <c r="DZP112" s="214"/>
      <c r="DZQ112" s="210"/>
      <c r="DZR112" s="210"/>
      <c r="DZS112" s="210"/>
      <c r="DZT112" s="210"/>
      <c r="DZU112" s="211"/>
      <c r="DZV112" s="211"/>
      <c r="DZW112" s="211"/>
      <c r="DZX112" s="211"/>
      <c r="DZY112" s="211"/>
      <c r="DZZ112" s="212"/>
      <c r="EAA112" s="213"/>
      <c r="EAB112" s="214"/>
      <c r="EAC112" s="210"/>
      <c r="EAD112" s="210"/>
      <c r="EAE112" s="210"/>
      <c r="EAF112" s="210"/>
      <c r="EAG112" s="211"/>
      <c r="EAH112" s="211"/>
      <c r="EAI112" s="211"/>
      <c r="EAJ112" s="211"/>
      <c r="EAK112" s="211"/>
      <c r="EAL112" s="212"/>
      <c r="EAM112" s="213"/>
      <c r="EAN112" s="214"/>
      <c r="EAO112" s="210"/>
      <c r="EAP112" s="210"/>
      <c r="EAQ112" s="210"/>
      <c r="EAR112" s="210"/>
      <c r="EAS112" s="211"/>
      <c r="EAT112" s="211"/>
      <c r="EAU112" s="211"/>
      <c r="EAV112" s="211"/>
      <c r="EAW112" s="211"/>
      <c r="EAX112" s="212"/>
      <c r="EAY112" s="213"/>
      <c r="EAZ112" s="214"/>
      <c r="EBA112" s="210"/>
      <c r="EBB112" s="210"/>
      <c r="EBC112" s="210"/>
      <c r="EBD112" s="210"/>
      <c r="EBE112" s="211"/>
      <c r="EBF112" s="211"/>
      <c r="EBG112" s="211"/>
      <c r="EBH112" s="211"/>
      <c r="EBI112" s="211"/>
      <c r="EBJ112" s="212"/>
      <c r="EBK112" s="213"/>
      <c r="EBL112" s="214"/>
      <c r="EBM112" s="210"/>
      <c r="EBN112" s="210"/>
      <c r="EBO112" s="210"/>
      <c r="EBP112" s="210"/>
      <c r="EBQ112" s="211"/>
      <c r="EBR112" s="211"/>
      <c r="EBS112" s="211"/>
      <c r="EBT112" s="211"/>
      <c r="EBU112" s="211"/>
      <c r="EBV112" s="212"/>
      <c r="EBW112" s="213"/>
      <c r="EBX112" s="214"/>
      <c r="EBY112" s="210"/>
      <c r="EBZ112" s="210"/>
      <c r="ECA112" s="210"/>
      <c r="ECB112" s="210"/>
      <c r="ECC112" s="211"/>
      <c r="ECD112" s="211"/>
      <c r="ECE112" s="211"/>
      <c r="ECF112" s="211"/>
      <c r="ECG112" s="211"/>
      <c r="ECH112" s="212"/>
      <c r="ECI112" s="213"/>
      <c r="ECJ112" s="214"/>
      <c r="ECK112" s="210"/>
      <c r="ECL112" s="210"/>
      <c r="ECM112" s="210"/>
      <c r="ECN112" s="210"/>
      <c r="ECO112" s="211"/>
      <c r="ECP112" s="211"/>
      <c r="ECQ112" s="211"/>
      <c r="ECR112" s="211"/>
      <c r="ECS112" s="211"/>
      <c r="ECT112" s="212"/>
      <c r="ECU112" s="213"/>
      <c r="ECV112" s="214"/>
      <c r="ECW112" s="210"/>
      <c r="ECX112" s="210"/>
      <c r="ECY112" s="210"/>
      <c r="ECZ112" s="210"/>
      <c r="EDA112" s="211"/>
      <c r="EDB112" s="211"/>
      <c r="EDC112" s="211"/>
      <c r="EDD112" s="211"/>
      <c r="EDE112" s="211"/>
      <c r="EDF112" s="212"/>
      <c r="EDG112" s="213"/>
      <c r="EDH112" s="214"/>
      <c r="EDI112" s="210"/>
      <c r="EDJ112" s="210"/>
      <c r="EDK112" s="210"/>
      <c r="EDL112" s="210"/>
      <c r="EDM112" s="211"/>
      <c r="EDN112" s="211"/>
      <c r="EDO112" s="211"/>
      <c r="EDP112" s="211"/>
      <c r="EDQ112" s="211"/>
      <c r="EDR112" s="212"/>
      <c r="EDS112" s="213"/>
      <c r="EDT112" s="214"/>
      <c r="EDU112" s="210"/>
      <c r="EDV112" s="210"/>
      <c r="EDW112" s="210"/>
      <c r="EDX112" s="210"/>
      <c r="EDY112" s="211"/>
      <c r="EDZ112" s="211"/>
      <c r="EEA112" s="211"/>
      <c r="EEB112" s="211"/>
      <c r="EEC112" s="211"/>
      <c r="EED112" s="212"/>
      <c r="EEE112" s="213"/>
      <c r="EEF112" s="214"/>
      <c r="EEG112" s="210"/>
      <c r="EEH112" s="210"/>
      <c r="EEI112" s="210"/>
      <c r="EEJ112" s="210"/>
      <c r="EEK112" s="211"/>
      <c r="EEL112" s="211"/>
      <c r="EEM112" s="211"/>
      <c r="EEN112" s="211"/>
      <c r="EEO112" s="211"/>
      <c r="EEP112" s="212"/>
      <c r="EEQ112" s="213"/>
      <c r="EER112" s="214"/>
      <c r="EES112" s="210"/>
      <c r="EET112" s="210"/>
      <c r="EEU112" s="210"/>
      <c r="EEV112" s="210"/>
      <c r="EEW112" s="211"/>
      <c r="EEX112" s="211"/>
      <c r="EEY112" s="211"/>
      <c r="EEZ112" s="211"/>
      <c r="EFA112" s="211"/>
      <c r="EFB112" s="212"/>
      <c r="EFC112" s="213"/>
      <c r="EFD112" s="214"/>
      <c r="EFE112" s="210"/>
      <c r="EFF112" s="210"/>
      <c r="EFG112" s="210"/>
      <c r="EFH112" s="210"/>
      <c r="EFI112" s="211"/>
      <c r="EFJ112" s="211"/>
      <c r="EFK112" s="211"/>
      <c r="EFL112" s="211"/>
      <c r="EFM112" s="211"/>
      <c r="EFN112" s="212"/>
      <c r="EFO112" s="213"/>
      <c r="EFP112" s="214"/>
      <c r="EFQ112" s="210"/>
      <c r="EFR112" s="210"/>
      <c r="EFS112" s="210"/>
      <c r="EFT112" s="210"/>
      <c r="EFU112" s="211"/>
      <c r="EFV112" s="211"/>
      <c r="EFW112" s="211"/>
      <c r="EFX112" s="211"/>
      <c r="EFY112" s="211"/>
      <c r="EFZ112" s="212"/>
      <c r="EGA112" s="213"/>
      <c r="EGB112" s="214"/>
      <c r="EGC112" s="210"/>
      <c r="EGD112" s="210"/>
      <c r="EGE112" s="210"/>
      <c r="EGF112" s="210"/>
      <c r="EGG112" s="211"/>
      <c r="EGH112" s="211"/>
      <c r="EGI112" s="211"/>
      <c r="EGJ112" s="211"/>
      <c r="EGK112" s="211"/>
      <c r="EGL112" s="212"/>
      <c r="EGM112" s="213"/>
      <c r="EGN112" s="214"/>
      <c r="EGO112" s="210"/>
      <c r="EGP112" s="210"/>
      <c r="EGQ112" s="210"/>
      <c r="EGR112" s="210"/>
      <c r="EGS112" s="211"/>
      <c r="EGT112" s="211"/>
      <c r="EGU112" s="211"/>
      <c r="EGV112" s="211"/>
      <c r="EGW112" s="211"/>
      <c r="EGX112" s="212"/>
      <c r="EGY112" s="213"/>
      <c r="EGZ112" s="214"/>
      <c r="EHA112" s="210"/>
      <c r="EHB112" s="210"/>
      <c r="EHC112" s="210"/>
      <c r="EHD112" s="210"/>
      <c r="EHE112" s="211"/>
      <c r="EHF112" s="211"/>
      <c r="EHG112" s="211"/>
      <c r="EHH112" s="211"/>
      <c r="EHI112" s="211"/>
      <c r="EHJ112" s="212"/>
      <c r="EHK112" s="213"/>
      <c r="EHL112" s="214"/>
      <c r="EHM112" s="210"/>
      <c r="EHN112" s="210"/>
      <c r="EHO112" s="210"/>
      <c r="EHP112" s="210"/>
      <c r="EHQ112" s="211"/>
      <c r="EHR112" s="211"/>
      <c r="EHS112" s="211"/>
      <c r="EHT112" s="211"/>
      <c r="EHU112" s="211"/>
      <c r="EHV112" s="212"/>
      <c r="EHW112" s="213"/>
      <c r="EHX112" s="214"/>
      <c r="EHY112" s="210"/>
      <c r="EHZ112" s="210"/>
      <c r="EIA112" s="210"/>
      <c r="EIB112" s="210"/>
      <c r="EIC112" s="211"/>
      <c r="EID112" s="211"/>
      <c r="EIE112" s="211"/>
      <c r="EIF112" s="211"/>
      <c r="EIG112" s="211"/>
      <c r="EIH112" s="212"/>
      <c r="EII112" s="213"/>
      <c r="EIJ112" s="214"/>
      <c r="EIK112" s="210"/>
      <c r="EIL112" s="210"/>
      <c r="EIM112" s="210"/>
      <c r="EIN112" s="210"/>
      <c r="EIO112" s="211"/>
      <c r="EIP112" s="211"/>
      <c r="EIQ112" s="211"/>
      <c r="EIR112" s="211"/>
      <c r="EIS112" s="211"/>
      <c r="EIT112" s="212"/>
      <c r="EIU112" s="213"/>
      <c r="EIV112" s="214"/>
      <c r="EIW112" s="210"/>
      <c r="EIX112" s="210"/>
      <c r="EIY112" s="210"/>
      <c r="EIZ112" s="210"/>
      <c r="EJA112" s="211"/>
      <c r="EJB112" s="211"/>
      <c r="EJC112" s="211"/>
      <c r="EJD112" s="211"/>
      <c r="EJE112" s="211"/>
      <c r="EJF112" s="212"/>
      <c r="EJG112" s="213"/>
      <c r="EJH112" s="214"/>
      <c r="EJI112" s="210"/>
      <c r="EJJ112" s="210"/>
      <c r="EJK112" s="210"/>
      <c r="EJL112" s="210"/>
      <c r="EJM112" s="211"/>
      <c r="EJN112" s="211"/>
      <c r="EJO112" s="211"/>
      <c r="EJP112" s="211"/>
      <c r="EJQ112" s="211"/>
      <c r="EJR112" s="212"/>
      <c r="EJS112" s="213"/>
      <c r="EJT112" s="214"/>
      <c r="EJU112" s="210"/>
      <c r="EJV112" s="210"/>
      <c r="EJW112" s="210"/>
      <c r="EJX112" s="210"/>
      <c r="EJY112" s="211"/>
      <c r="EJZ112" s="211"/>
      <c r="EKA112" s="211"/>
      <c r="EKB112" s="211"/>
      <c r="EKC112" s="211"/>
      <c r="EKD112" s="212"/>
      <c r="EKE112" s="213"/>
      <c r="EKF112" s="214"/>
      <c r="EKG112" s="210"/>
      <c r="EKH112" s="210"/>
      <c r="EKI112" s="210"/>
      <c r="EKJ112" s="210"/>
      <c r="EKK112" s="211"/>
      <c r="EKL112" s="211"/>
      <c r="EKM112" s="211"/>
      <c r="EKN112" s="211"/>
      <c r="EKO112" s="211"/>
      <c r="EKP112" s="212"/>
      <c r="EKQ112" s="213"/>
      <c r="EKR112" s="214"/>
      <c r="EKS112" s="210"/>
      <c r="EKT112" s="210"/>
      <c r="EKU112" s="210"/>
      <c r="EKV112" s="210"/>
      <c r="EKW112" s="211"/>
      <c r="EKX112" s="211"/>
      <c r="EKY112" s="211"/>
      <c r="EKZ112" s="211"/>
      <c r="ELA112" s="211"/>
      <c r="ELB112" s="212"/>
      <c r="ELC112" s="213"/>
      <c r="ELD112" s="214"/>
      <c r="ELE112" s="210"/>
      <c r="ELF112" s="210"/>
      <c r="ELG112" s="210"/>
      <c r="ELH112" s="210"/>
      <c r="ELI112" s="211"/>
      <c r="ELJ112" s="211"/>
      <c r="ELK112" s="211"/>
      <c r="ELL112" s="211"/>
      <c r="ELM112" s="211"/>
      <c r="ELN112" s="212"/>
      <c r="ELO112" s="213"/>
      <c r="ELP112" s="214"/>
      <c r="ELQ112" s="210"/>
      <c r="ELR112" s="210"/>
      <c r="ELS112" s="210"/>
      <c r="ELT112" s="210"/>
      <c r="ELU112" s="211"/>
      <c r="ELV112" s="211"/>
      <c r="ELW112" s="211"/>
      <c r="ELX112" s="211"/>
      <c r="ELY112" s="211"/>
      <c r="ELZ112" s="212"/>
      <c r="EMA112" s="213"/>
      <c r="EMB112" s="214"/>
      <c r="EMC112" s="210"/>
      <c r="EMD112" s="210"/>
      <c r="EME112" s="210"/>
      <c r="EMF112" s="210"/>
      <c r="EMG112" s="211"/>
      <c r="EMH112" s="211"/>
      <c r="EMI112" s="211"/>
      <c r="EMJ112" s="211"/>
      <c r="EMK112" s="211"/>
      <c r="EML112" s="212"/>
      <c r="EMM112" s="213"/>
      <c r="EMN112" s="214"/>
      <c r="EMO112" s="210"/>
      <c r="EMP112" s="210"/>
      <c r="EMQ112" s="210"/>
      <c r="EMR112" s="210"/>
      <c r="EMS112" s="211"/>
      <c r="EMT112" s="211"/>
      <c r="EMU112" s="211"/>
      <c r="EMV112" s="211"/>
      <c r="EMW112" s="211"/>
      <c r="EMX112" s="212"/>
      <c r="EMY112" s="213"/>
      <c r="EMZ112" s="214"/>
      <c r="ENA112" s="210"/>
      <c r="ENB112" s="210"/>
      <c r="ENC112" s="210"/>
      <c r="END112" s="210"/>
      <c r="ENE112" s="211"/>
      <c r="ENF112" s="211"/>
      <c r="ENG112" s="211"/>
      <c r="ENH112" s="211"/>
      <c r="ENI112" s="211"/>
      <c r="ENJ112" s="212"/>
      <c r="ENK112" s="213"/>
      <c r="ENL112" s="214"/>
      <c r="ENM112" s="210"/>
      <c r="ENN112" s="210"/>
      <c r="ENO112" s="210"/>
      <c r="ENP112" s="210"/>
      <c r="ENQ112" s="211"/>
      <c r="ENR112" s="211"/>
      <c r="ENS112" s="211"/>
      <c r="ENT112" s="211"/>
      <c r="ENU112" s="211"/>
      <c r="ENV112" s="212"/>
      <c r="ENW112" s="213"/>
      <c r="ENX112" s="214"/>
      <c r="ENY112" s="210"/>
      <c r="ENZ112" s="210"/>
      <c r="EOA112" s="210"/>
      <c r="EOB112" s="210"/>
      <c r="EOC112" s="211"/>
      <c r="EOD112" s="211"/>
      <c r="EOE112" s="211"/>
      <c r="EOF112" s="211"/>
      <c r="EOG112" s="211"/>
      <c r="EOH112" s="212"/>
      <c r="EOI112" s="213"/>
      <c r="EOJ112" s="214"/>
      <c r="EOK112" s="210"/>
      <c r="EOL112" s="210"/>
      <c r="EOM112" s="210"/>
      <c r="EON112" s="210"/>
      <c r="EOO112" s="211"/>
      <c r="EOP112" s="211"/>
      <c r="EOQ112" s="211"/>
      <c r="EOR112" s="211"/>
      <c r="EOS112" s="211"/>
      <c r="EOT112" s="212"/>
      <c r="EOU112" s="213"/>
      <c r="EOV112" s="214"/>
      <c r="EOW112" s="210"/>
      <c r="EOX112" s="210"/>
      <c r="EOY112" s="210"/>
      <c r="EOZ112" s="210"/>
      <c r="EPA112" s="211"/>
      <c r="EPB112" s="211"/>
      <c r="EPC112" s="211"/>
      <c r="EPD112" s="211"/>
      <c r="EPE112" s="211"/>
      <c r="EPF112" s="212"/>
      <c r="EPG112" s="213"/>
      <c r="EPH112" s="214"/>
      <c r="EPI112" s="210"/>
      <c r="EPJ112" s="210"/>
      <c r="EPK112" s="210"/>
      <c r="EPL112" s="210"/>
      <c r="EPM112" s="211"/>
      <c r="EPN112" s="211"/>
      <c r="EPO112" s="211"/>
      <c r="EPP112" s="211"/>
      <c r="EPQ112" s="211"/>
      <c r="EPR112" s="212"/>
      <c r="EPS112" s="213"/>
      <c r="EPT112" s="214"/>
      <c r="EPU112" s="210"/>
      <c r="EPV112" s="210"/>
      <c r="EPW112" s="210"/>
      <c r="EPX112" s="210"/>
      <c r="EPY112" s="211"/>
      <c r="EPZ112" s="211"/>
      <c r="EQA112" s="211"/>
      <c r="EQB112" s="211"/>
      <c r="EQC112" s="211"/>
      <c r="EQD112" s="212"/>
      <c r="EQE112" s="213"/>
      <c r="EQF112" s="214"/>
      <c r="EQG112" s="210"/>
      <c r="EQH112" s="210"/>
      <c r="EQI112" s="210"/>
      <c r="EQJ112" s="210"/>
      <c r="EQK112" s="211"/>
      <c r="EQL112" s="211"/>
      <c r="EQM112" s="211"/>
      <c r="EQN112" s="211"/>
      <c r="EQO112" s="211"/>
      <c r="EQP112" s="212"/>
      <c r="EQQ112" s="213"/>
      <c r="EQR112" s="214"/>
      <c r="EQS112" s="210"/>
      <c r="EQT112" s="210"/>
      <c r="EQU112" s="210"/>
      <c r="EQV112" s="210"/>
      <c r="EQW112" s="211"/>
      <c r="EQX112" s="211"/>
      <c r="EQY112" s="211"/>
      <c r="EQZ112" s="211"/>
      <c r="ERA112" s="211"/>
      <c r="ERB112" s="212"/>
      <c r="ERC112" s="213"/>
      <c r="ERD112" s="214"/>
      <c r="ERE112" s="210"/>
      <c r="ERF112" s="210"/>
      <c r="ERG112" s="210"/>
      <c r="ERH112" s="210"/>
      <c r="ERI112" s="211"/>
      <c r="ERJ112" s="211"/>
      <c r="ERK112" s="211"/>
      <c r="ERL112" s="211"/>
      <c r="ERM112" s="211"/>
      <c r="ERN112" s="212"/>
      <c r="ERO112" s="213"/>
      <c r="ERP112" s="214"/>
      <c r="ERQ112" s="210"/>
      <c r="ERR112" s="210"/>
      <c r="ERS112" s="210"/>
      <c r="ERT112" s="210"/>
      <c r="ERU112" s="211"/>
      <c r="ERV112" s="211"/>
      <c r="ERW112" s="211"/>
      <c r="ERX112" s="211"/>
      <c r="ERY112" s="211"/>
      <c r="ERZ112" s="212"/>
      <c r="ESA112" s="213"/>
      <c r="ESB112" s="214"/>
      <c r="ESC112" s="210"/>
      <c r="ESD112" s="210"/>
      <c r="ESE112" s="210"/>
      <c r="ESF112" s="210"/>
      <c r="ESG112" s="211"/>
      <c r="ESH112" s="211"/>
      <c r="ESI112" s="211"/>
      <c r="ESJ112" s="211"/>
      <c r="ESK112" s="211"/>
      <c r="ESL112" s="212"/>
      <c r="ESM112" s="213"/>
      <c r="ESN112" s="214"/>
      <c r="ESO112" s="210"/>
      <c r="ESP112" s="210"/>
      <c r="ESQ112" s="210"/>
      <c r="ESR112" s="210"/>
      <c r="ESS112" s="211"/>
      <c r="EST112" s="211"/>
      <c r="ESU112" s="211"/>
      <c r="ESV112" s="211"/>
      <c r="ESW112" s="211"/>
      <c r="ESX112" s="212"/>
      <c r="ESY112" s="213"/>
      <c r="ESZ112" s="214"/>
      <c r="ETA112" s="210"/>
      <c r="ETB112" s="210"/>
      <c r="ETC112" s="210"/>
      <c r="ETD112" s="210"/>
      <c r="ETE112" s="211"/>
      <c r="ETF112" s="211"/>
      <c r="ETG112" s="211"/>
      <c r="ETH112" s="211"/>
      <c r="ETI112" s="211"/>
      <c r="ETJ112" s="212"/>
      <c r="ETK112" s="213"/>
      <c r="ETL112" s="214"/>
      <c r="ETM112" s="210"/>
      <c r="ETN112" s="210"/>
      <c r="ETO112" s="210"/>
      <c r="ETP112" s="210"/>
      <c r="ETQ112" s="211"/>
      <c r="ETR112" s="211"/>
      <c r="ETS112" s="211"/>
      <c r="ETT112" s="211"/>
      <c r="ETU112" s="211"/>
      <c r="ETV112" s="212"/>
      <c r="ETW112" s="213"/>
      <c r="ETX112" s="214"/>
      <c r="ETY112" s="210"/>
      <c r="ETZ112" s="210"/>
      <c r="EUA112" s="210"/>
      <c r="EUB112" s="210"/>
      <c r="EUC112" s="211"/>
      <c r="EUD112" s="211"/>
      <c r="EUE112" s="211"/>
      <c r="EUF112" s="211"/>
      <c r="EUG112" s="211"/>
      <c r="EUH112" s="212"/>
      <c r="EUI112" s="213"/>
      <c r="EUJ112" s="214"/>
      <c r="EUK112" s="210"/>
      <c r="EUL112" s="210"/>
      <c r="EUM112" s="210"/>
      <c r="EUN112" s="210"/>
      <c r="EUO112" s="211"/>
      <c r="EUP112" s="211"/>
      <c r="EUQ112" s="211"/>
      <c r="EUR112" s="211"/>
      <c r="EUS112" s="211"/>
      <c r="EUT112" s="212"/>
      <c r="EUU112" s="213"/>
      <c r="EUV112" s="214"/>
      <c r="EUW112" s="210"/>
      <c r="EUX112" s="210"/>
      <c r="EUY112" s="210"/>
      <c r="EUZ112" s="210"/>
      <c r="EVA112" s="211"/>
      <c r="EVB112" s="211"/>
      <c r="EVC112" s="211"/>
      <c r="EVD112" s="211"/>
      <c r="EVE112" s="211"/>
      <c r="EVF112" s="212"/>
      <c r="EVG112" s="213"/>
      <c r="EVH112" s="214"/>
      <c r="EVI112" s="210"/>
      <c r="EVJ112" s="210"/>
      <c r="EVK112" s="210"/>
      <c r="EVL112" s="210"/>
      <c r="EVM112" s="211"/>
      <c r="EVN112" s="211"/>
      <c r="EVO112" s="211"/>
      <c r="EVP112" s="211"/>
      <c r="EVQ112" s="211"/>
      <c r="EVR112" s="212"/>
      <c r="EVS112" s="213"/>
      <c r="EVT112" s="214"/>
      <c r="EVU112" s="210"/>
      <c r="EVV112" s="210"/>
      <c r="EVW112" s="210"/>
      <c r="EVX112" s="210"/>
      <c r="EVY112" s="211"/>
      <c r="EVZ112" s="211"/>
      <c r="EWA112" s="211"/>
      <c r="EWB112" s="211"/>
      <c r="EWC112" s="211"/>
      <c r="EWD112" s="212"/>
      <c r="EWE112" s="213"/>
      <c r="EWF112" s="214"/>
      <c r="EWG112" s="210"/>
      <c r="EWH112" s="210"/>
      <c r="EWI112" s="210"/>
      <c r="EWJ112" s="210"/>
      <c r="EWK112" s="211"/>
      <c r="EWL112" s="211"/>
      <c r="EWM112" s="211"/>
      <c r="EWN112" s="211"/>
      <c r="EWO112" s="211"/>
      <c r="EWP112" s="212"/>
      <c r="EWQ112" s="213"/>
      <c r="EWR112" s="214"/>
      <c r="EWS112" s="210"/>
      <c r="EWT112" s="210"/>
      <c r="EWU112" s="210"/>
      <c r="EWV112" s="210"/>
      <c r="EWW112" s="211"/>
      <c r="EWX112" s="211"/>
      <c r="EWY112" s="211"/>
      <c r="EWZ112" s="211"/>
      <c r="EXA112" s="211"/>
      <c r="EXB112" s="212"/>
      <c r="EXC112" s="213"/>
      <c r="EXD112" s="214"/>
      <c r="EXE112" s="210"/>
      <c r="EXF112" s="210"/>
      <c r="EXG112" s="210"/>
      <c r="EXH112" s="210"/>
      <c r="EXI112" s="211"/>
      <c r="EXJ112" s="211"/>
      <c r="EXK112" s="211"/>
      <c r="EXL112" s="211"/>
      <c r="EXM112" s="211"/>
      <c r="EXN112" s="212"/>
      <c r="EXO112" s="213"/>
      <c r="EXP112" s="214"/>
      <c r="EXQ112" s="210"/>
      <c r="EXR112" s="210"/>
      <c r="EXS112" s="210"/>
      <c r="EXT112" s="210"/>
      <c r="EXU112" s="211"/>
      <c r="EXV112" s="211"/>
      <c r="EXW112" s="211"/>
      <c r="EXX112" s="211"/>
      <c r="EXY112" s="211"/>
      <c r="EXZ112" s="212"/>
      <c r="EYA112" s="213"/>
      <c r="EYB112" s="214"/>
      <c r="EYC112" s="210"/>
      <c r="EYD112" s="210"/>
      <c r="EYE112" s="210"/>
      <c r="EYF112" s="210"/>
      <c r="EYG112" s="211"/>
      <c r="EYH112" s="211"/>
      <c r="EYI112" s="211"/>
      <c r="EYJ112" s="211"/>
      <c r="EYK112" s="211"/>
      <c r="EYL112" s="212"/>
      <c r="EYM112" s="213"/>
      <c r="EYN112" s="214"/>
      <c r="EYO112" s="210"/>
      <c r="EYP112" s="210"/>
      <c r="EYQ112" s="210"/>
      <c r="EYR112" s="210"/>
      <c r="EYS112" s="211"/>
      <c r="EYT112" s="211"/>
      <c r="EYU112" s="211"/>
      <c r="EYV112" s="211"/>
      <c r="EYW112" s="211"/>
      <c r="EYX112" s="212"/>
      <c r="EYY112" s="213"/>
      <c r="EYZ112" s="214"/>
      <c r="EZA112" s="210"/>
      <c r="EZB112" s="210"/>
      <c r="EZC112" s="210"/>
      <c r="EZD112" s="210"/>
      <c r="EZE112" s="211"/>
      <c r="EZF112" s="211"/>
      <c r="EZG112" s="211"/>
      <c r="EZH112" s="211"/>
      <c r="EZI112" s="211"/>
      <c r="EZJ112" s="212"/>
      <c r="EZK112" s="213"/>
      <c r="EZL112" s="214"/>
      <c r="EZM112" s="210"/>
      <c r="EZN112" s="210"/>
      <c r="EZO112" s="210"/>
      <c r="EZP112" s="210"/>
      <c r="EZQ112" s="211"/>
      <c r="EZR112" s="211"/>
      <c r="EZS112" s="211"/>
      <c r="EZT112" s="211"/>
      <c r="EZU112" s="211"/>
      <c r="EZV112" s="212"/>
      <c r="EZW112" s="213"/>
      <c r="EZX112" s="214"/>
      <c r="EZY112" s="210"/>
      <c r="EZZ112" s="210"/>
      <c r="FAA112" s="210"/>
      <c r="FAB112" s="210"/>
      <c r="FAC112" s="211"/>
      <c r="FAD112" s="211"/>
      <c r="FAE112" s="211"/>
      <c r="FAF112" s="211"/>
      <c r="FAG112" s="211"/>
      <c r="FAH112" s="212"/>
      <c r="FAI112" s="213"/>
      <c r="FAJ112" s="214"/>
      <c r="FAK112" s="210"/>
      <c r="FAL112" s="210"/>
      <c r="FAM112" s="210"/>
      <c r="FAN112" s="210"/>
      <c r="FAO112" s="211"/>
      <c r="FAP112" s="211"/>
      <c r="FAQ112" s="211"/>
      <c r="FAR112" s="211"/>
      <c r="FAS112" s="211"/>
      <c r="FAT112" s="212"/>
      <c r="FAU112" s="213"/>
      <c r="FAV112" s="214"/>
      <c r="FAW112" s="210"/>
      <c r="FAX112" s="210"/>
      <c r="FAY112" s="210"/>
      <c r="FAZ112" s="210"/>
      <c r="FBA112" s="211"/>
      <c r="FBB112" s="211"/>
      <c r="FBC112" s="211"/>
      <c r="FBD112" s="211"/>
      <c r="FBE112" s="211"/>
      <c r="FBF112" s="212"/>
      <c r="FBG112" s="213"/>
      <c r="FBH112" s="214"/>
      <c r="FBI112" s="210"/>
      <c r="FBJ112" s="210"/>
      <c r="FBK112" s="210"/>
      <c r="FBL112" s="210"/>
      <c r="FBM112" s="211"/>
      <c r="FBN112" s="211"/>
      <c r="FBO112" s="211"/>
      <c r="FBP112" s="211"/>
      <c r="FBQ112" s="211"/>
      <c r="FBR112" s="212"/>
      <c r="FBS112" s="213"/>
      <c r="FBT112" s="214"/>
      <c r="FBU112" s="210"/>
      <c r="FBV112" s="210"/>
      <c r="FBW112" s="210"/>
      <c r="FBX112" s="210"/>
      <c r="FBY112" s="211"/>
      <c r="FBZ112" s="211"/>
      <c r="FCA112" s="211"/>
      <c r="FCB112" s="211"/>
      <c r="FCC112" s="211"/>
      <c r="FCD112" s="212"/>
      <c r="FCE112" s="213"/>
      <c r="FCF112" s="214"/>
      <c r="FCG112" s="210"/>
      <c r="FCH112" s="210"/>
      <c r="FCI112" s="210"/>
      <c r="FCJ112" s="210"/>
      <c r="FCK112" s="211"/>
      <c r="FCL112" s="211"/>
      <c r="FCM112" s="211"/>
      <c r="FCN112" s="211"/>
      <c r="FCO112" s="211"/>
      <c r="FCP112" s="212"/>
      <c r="FCQ112" s="213"/>
      <c r="FCR112" s="214"/>
      <c r="FCS112" s="210"/>
      <c r="FCT112" s="210"/>
      <c r="FCU112" s="210"/>
      <c r="FCV112" s="210"/>
      <c r="FCW112" s="211"/>
      <c r="FCX112" s="211"/>
      <c r="FCY112" s="211"/>
      <c r="FCZ112" s="211"/>
      <c r="FDA112" s="211"/>
      <c r="FDB112" s="212"/>
      <c r="FDC112" s="213"/>
      <c r="FDD112" s="214"/>
      <c r="FDE112" s="210"/>
      <c r="FDF112" s="210"/>
      <c r="FDG112" s="210"/>
      <c r="FDH112" s="210"/>
      <c r="FDI112" s="211"/>
      <c r="FDJ112" s="211"/>
      <c r="FDK112" s="211"/>
      <c r="FDL112" s="211"/>
      <c r="FDM112" s="211"/>
      <c r="FDN112" s="212"/>
      <c r="FDO112" s="213"/>
      <c r="FDP112" s="214"/>
      <c r="FDQ112" s="210"/>
      <c r="FDR112" s="210"/>
      <c r="FDS112" s="210"/>
      <c r="FDT112" s="210"/>
      <c r="FDU112" s="211"/>
      <c r="FDV112" s="211"/>
      <c r="FDW112" s="211"/>
      <c r="FDX112" s="211"/>
      <c r="FDY112" s="211"/>
      <c r="FDZ112" s="212"/>
      <c r="FEA112" s="213"/>
      <c r="FEB112" s="214"/>
      <c r="FEC112" s="210"/>
      <c r="FED112" s="210"/>
      <c r="FEE112" s="210"/>
      <c r="FEF112" s="210"/>
      <c r="FEG112" s="211"/>
      <c r="FEH112" s="211"/>
      <c r="FEI112" s="211"/>
      <c r="FEJ112" s="211"/>
      <c r="FEK112" s="211"/>
      <c r="FEL112" s="212"/>
      <c r="FEM112" s="213"/>
      <c r="FEN112" s="214"/>
      <c r="FEO112" s="210"/>
      <c r="FEP112" s="210"/>
      <c r="FEQ112" s="210"/>
      <c r="FER112" s="210"/>
      <c r="FES112" s="211"/>
      <c r="FET112" s="211"/>
      <c r="FEU112" s="211"/>
      <c r="FEV112" s="211"/>
      <c r="FEW112" s="211"/>
      <c r="FEX112" s="212"/>
      <c r="FEY112" s="213"/>
      <c r="FEZ112" s="214"/>
      <c r="FFA112" s="210"/>
      <c r="FFB112" s="210"/>
      <c r="FFC112" s="210"/>
      <c r="FFD112" s="210"/>
      <c r="FFE112" s="211"/>
      <c r="FFF112" s="211"/>
      <c r="FFG112" s="211"/>
      <c r="FFH112" s="211"/>
      <c r="FFI112" s="211"/>
      <c r="FFJ112" s="212"/>
      <c r="FFK112" s="213"/>
      <c r="FFL112" s="214"/>
      <c r="FFM112" s="210"/>
      <c r="FFN112" s="210"/>
      <c r="FFO112" s="210"/>
      <c r="FFP112" s="210"/>
      <c r="FFQ112" s="211"/>
      <c r="FFR112" s="211"/>
      <c r="FFS112" s="211"/>
      <c r="FFT112" s="211"/>
      <c r="FFU112" s="211"/>
      <c r="FFV112" s="212"/>
      <c r="FFW112" s="213"/>
      <c r="FFX112" s="214"/>
      <c r="FFY112" s="210"/>
      <c r="FFZ112" s="210"/>
      <c r="FGA112" s="210"/>
      <c r="FGB112" s="210"/>
      <c r="FGC112" s="211"/>
      <c r="FGD112" s="211"/>
      <c r="FGE112" s="211"/>
      <c r="FGF112" s="211"/>
      <c r="FGG112" s="211"/>
      <c r="FGH112" s="212"/>
      <c r="FGI112" s="213"/>
      <c r="FGJ112" s="214"/>
      <c r="FGK112" s="210"/>
      <c r="FGL112" s="210"/>
      <c r="FGM112" s="210"/>
      <c r="FGN112" s="210"/>
      <c r="FGO112" s="211"/>
      <c r="FGP112" s="211"/>
      <c r="FGQ112" s="211"/>
      <c r="FGR112" s="211"/>
      <c r="FGS112" s="211"/>
      <c r="FGT112" s="212"/>
      <c r="FGU112" s="213"/>
      <c r="FGV112" s="214"/>
      <c r="FGW112" s="210"/>
      <c r="FGX112" s="210"/>
      <c r="FGY112" s="210"/>
      <c r="FGZ112" s="210"/>
      <c r="FHA112" s="211"/>
      <c r="FHB112" s="211"/>
      <c r="FHC112" s="211"/>
      <c r="FHD112" s="211"/>
      <c r="FHE112" s="211"/>
      <c r="FHF112" s="212"/>
      <c r="FHG112" s="213"/>
      <c r="FHH112" s="214"/>
      <c r="FHI112" s="210"/>
      <c r="FHJ112" s="210"/>
      <c r="FHK112" s="210"/>
      <c r="FHL112" s="210"/>
      <c r="FHM112" s="211"/>
      <c r="FHN112" s="211"/>
      <c r="FHO112" s="211"/>
      <c r="FHP112" s="211"/>
      <c r="FHQ112" s="211"/>
      <c r="FHR112" s="212"/>
      <c r="FHS112" s="213"/>
      <c r="FHT112" s="214"/>
      <c r="FHU112" s="210"/>
      <c r="FHV112" s="210"/>
      <c r="FHW112" s="210"/>
      <c r="FHX112" s="210"/>
      <c r="FHY112" s="211"/>
      <c r="FHZ112" s="211"/>
      <c r="FIA112" s="211"/>
      <c r="FIB112" s="211"/>
      <c r="FIC112" s="211"/>
      <c r="FID112" s="212"/>
      <c r="FIE112" s="213"/>
      <c r="FIF112" s="214"/>
      <c r="FIG112" s="210"/>
      <c r="FIH112" s="210"/>
      <c r="FII112" s="210"/>
      <c r="FIJ112" s="210"/>
      <c r="FIK112" s="211"/>
      <c r="FIL112" s="211"/>
      <c r="FIM112" s="211"/>
      <c r="FIN112" s="211"/>
      <c r="FIO112" s="211"/>
      <c r="FIP112" s="212"/>
      <c r="FIQ112" s="213"/>
      <c r="FIR112" s="214"/>
      <c r="FIS112" s="210"/>
      <c r="FIT112" s="210"/>
      <c r="FIU112" s="210"/>
      <c r="FIV112" s="210"/>
      <c r="FIW112" s="211"/>
      <c r="FIX112" s="211"/>
      <c r="FIY112" s="211"/>
      <c r="FIZ112" s="211"/>
      <c r="FJA112" s="211"/>
      <c r="FJB112" s="212"/>
      <c r="FJC112" s="213"/>
      <c r="FJD112" s="214"/>
      <c r="FJE112" s="210"/>
      <c r="FJF112" s="210"/>
      <c r="FJG112" s="210"/>
      <c r="FJH112" s="210"/>
      <c r="FJI112" s="211"/>
      <c r="FJJ112" s="211"/>
      <c r="FJK112" s="211"/>
      <c r="FJL112" s="211"/>
      <c r="FJM112" s="211"/>
      <c r="FJN112" s="212"/>
      <c r="FJO112" s="213"/>
      <c r="FJP112" s="214"/>
      <c r="FJQ112" s="210"/>
      <c r="FJR112" s="210"/>
      <c r="FJS112" s="210"/>
      <c r="FJT112" s="210"/>
      <c r="FJU112" s="211"/>
      <c r="FJV112" s="211"/>
      <c r="FJW112" s="211"/>
      <c r="FJX112" s="211"/>
      <c r="FJY112" s="211"/>
      <c r="FJZ112" s="212"/>
      <c r="FKA112" s="213"/>
      <c r="FKB112" s="214"/>
      <c r="FKC112" s="210"/>
      <c r="FKD112" s="210"/>
      <c r="FKE112" s="210"/>
      <c r="FKF112" s="210"/>
      <c r="FKG112" s="211"/>
      <c r="FKH112" s="211"/>
      <c r="FKI112" s="211"/>
      <c r="FKJ112" s="211"/>
      <c r="FKK112" s="211"/>
      <c r="FKL112" s="212"/>
      <c r="FKM112" s="213"/>
      <c r="FKN112" s="214"/>
      <c r="FKO112" s="210"/>
      <c r="FKP112" s="210"/>
      <c r="FKQ112" s="210"/>
      <c r="FKR112" s="210"/>
      <c r="FKS112" s="211"/>
      <c r="FKT112" s="211"/>
      <c r="FKU112" s="211"/>
      <c r="FKV112" s="211"/>
      <c r="FKW112" s="211"/>
      <c r="FKX112" s="212"/>
      <c r="FKY112" s="213"/>
      <c r="FKZ112" s="214"/>
      <c r="FLA112" s="210"/>
      <c r="FLB112" s="210"/>
      <c r="FLC112" s="210"/>
      <c r="FLD112" s="210"/>
      <c r="FLE112" s="211"/>
      <c r="FLF112" s="211"/>
      <c r="FLG112" s="211"/>
      <c r="FLH112" s="211"/>
      <c r="FLI112" s="211"/>
      <c r="FLJ112" s="212"/>
      <c r="FLK112" s="213"/>
      <c r="FLL112" s="214"/>
      <c r="FLM112" s="210"/>
      <c r="FLN112" s="210"/>
      <c r="FLO112" s="210"/>
      <c r="FLP112" s="210"/>
      <c r="FLQ112" s="211"/>
      <c r="FLR112" s="211"/>
      <c r="FLS112" s="211"/>
      <c r="FLT112" s="211"/>
      <c r="FLU112" s="211"/>
      <c r="FLV112" s="212"/>
      <c r="FLW112" s="213"/>
      <c r="FLX112" s="214"/>
      <c r="FLY112" s="210"/>
      <c r="FLZ112" s="210"/>
      <c r="FMA112" s="210"/>
      <c r="FMB112" s="210"/>
      <c r="FMC112" s="211"/>
      <c r="FMD112" s="211"/>
      <c r="FME112" s="211"/>
      <c r="FMF112" s="211"/>
      <c r="FMG112" s="211"/>
      <c r="FMH112" s="212"/>
      <c r="FMI112" s="213"/>
      <c r="FMJ112" s="214"/>
      <c r="FMK112" s="210"/>
      <c r="FML112" s="210"/>
      <c r="FMM112" s="210"/>
      <c r="FMN112" s="210"/>
      <c r="FMO112" s="211"/>
      <c r="FMP112" s="211"/>
      <c r="FMQ112" s="211"/>
      <c r="FMR112" s="211"/>
      <c r="FMS112" s="211"/>
      <c r="FMT112" s="212"/>
      <c r="FMU112" s="213"/>
      <c r="FMV112" s="214"/>
      <c r="FMW112" s="210"/>
      <c r="FMX112" s="210"/>
      <c r="FMY112" s="210"/>
      <c r="FMZ112" s="210"/>
      <c r="FNA112" s="211"/>
      <c r="FNB112" s="211"/>
      <c r="FNC112" s="211"/>
      <c r="FND112" s="211"/>
      <c r="FNE112" s="211"/>
      <c r="FNF112" s="212"/>
      <c r="FNG112" s="213"/>
      <c r="FNH112" s="214"/>
      <c r="FNI112" s="210"/>
      <c r="FNJ112" s="210"/>
      <c r="FNK112" s="210"/>
      <c r="FNL112" s="210"/>
      <c r="FNM112" s="211"/>
      <c r="FNN112" s="211"/>
      <c r="FNO112" s="211"/>
      <c r="FNP112" s="211"/>
      <c r="FNQ112" s="211"/>
      <c r="FNR112" s="212"/>
      <c r="FNS112" s="213"/>
      <c r="FNT112" s="214"/>
      <c r="FNU112" s="210"/>
      <c r="FNV112" s="210"/>
      <c r="FNW112" s="210"/>
      <c r="FNX112" s="210"/>
      <c r="FNY112" s="211"/>
      <c r="FNZ112" s="211"/>
      <c r="FOA112" s="211"/>
      <c r="FOB112" s="211"/>
      <c r="FOC112" s="211"/>
      <c r="FOD112" s="212"/>
      <c r="FOE112" s="213"/>
      <c r="FOF112" s="214"/>
      <c r="FOG112" s="210"/>
      <c r="FOH112" s="210"/>
      <c r="FOI112" s="210"/>
      <c r="FOJ112" s="210"/>
      <c r="FOK112" s="211"/>
      <c r="FOL112" s="211"/>
      <c r="FOM112" s="211"/>
      <c r="FON112" s="211"/>
      <c r="FOO112" s="211"/>
      <c r="FOP112" s="212"/>
      <c r="FOQ112" s="213"/>
      <c r="FOR112" s="214"/>
      <c r="FOS112" s="210"/>
      <c r="FOT112" s="210"/>
      <c r="FOU112" s="210"/>
      <c r="FOV112" s="210"/>
      <c r="FOW112" s="211"/>
      <c r="FOX112" s="211"/>
      <c r="FOY112" s="211"/>
      <c r="FOZ112" s="211"/>
      <c r="FPA112" s="211"/>
      <c r="FPB112" s="212"/>
      <c r="FPC112" s="213"/>
      <c r="FPD112" s="214"/>
      <c r="FPE112" s="210"/>
      <c r="FPF112" s="210"/>
      <c r="FPG112" s="210"/>
      <c r="FPH112" s="210"/>
      <c r="FPI112" s="211"/>
      <c r="FPJ112" s="211"/>
      <c r="FPK112" s="211"/>
      <c r="FPL112" s="211"/>
      <c r="FPM112" s="211"/>
      <c r="FPN112" s="212"/>
      <c r="FPO112" s="213"/>
      <c r="FPP112" s="214"/>
      <c r="FPQ112" s="210"/>
      <c r="FPR112" s="210"/>
      <c r="FPS112" s="210"/>
      <c r="FPT112" s="210"/>
      <c r="FPU112" s="211"/>
      <c r="FPV112" s="211"/>
      <c r="FPW112" s="211"/>
      <c r="FPX112" s="211"/>
      <c r="FPY112" s="211"/>
      <c r="FPZ112" s="212"/>
      <c r="FQA112" s="213"/>
      <c r="FQB112" s="214"/>
      <c r="FQC112" s="210"/>
      <c r="FQD112" s="210"/>
      <c r="FQE112" s="210"/>
      <c r="FQF112" s="210"/>
      <c r="FQG112" s="211"/>
      <c r="FQH112" s="211"/>
      <c r="FQI112" s="211"/>
      <c r="FQJ112" s="211"/>
      <c r="FQK112" s="211"/>
      <c r="FQL112" s="212"/>
      <c r="FQM112" s="213"/>
      <c r="FQN112" s="214"/>
      <c r="FQO112" s="210"/>
      <c r="FQP112" s="210"/>
      <c r="FQQ112" s="210"/>
      <c r="FQR112" s="210"/>
      <c r="FQS112" s="211"/>
      <c r="FQT112" s="211"/>
      <c r="FQU112" s="211"/>
      <c r="FQV112" s="211"/>
      <c r="FQW112" s="211"/>
      <c r="FQX112" s="212"/>
      <c r="FQY112" s="213"/>
      <c r="FQZ112" s="214"/>
      <c r="FRA112" s="210"/>
      <c r="FRB112" s="210"/>
      <c r="FRC112" s="210"/>
      <c r="FRD112" s="210"/>
      <c r="FRE112" s="211"/>
      <c r="FRF112" s="211"/>
      <c r="FRG112" s="211"/>
      <c r="FRH112" s="211"/>
      <c r="FRI112" s="211"/>
      <c r="FRJ112" s="212"/>
      <c r="FRK112" s="213"/>
      <c r="FRL112" s="214"/>
      <c r="FRM112" s="210"/>
      <c r="FRN112" s="210"/>
      <c r="FRO112" s="210"/>
      <c r="FRP112" s="210"/>
      <c r="FRQ112" s="211"/>
      <c r="FRR112" s="211"/>
      <c r="FRS112" s="211"/>
      <c r="FRT112" s="211"/>
      <c r="FRU112" s="211"/>
      <c r="FRV112" s="212"/>
      <c r="FRW112" s="213"/>
      <c r="FRX112" s="214"/>
      <c r="FRY112" s="210"/>
      <c r="FRZ112" s="210"/>
      <c r="FSA112" s="210"/>
      <c r="FSB112" s="210"/>
      <c r="FSC112" s="211"/>
      <c r="FSD112" s="211"/>
      <c r="FSE112" s="211"/>
      <c r="FSF112" s="211"/>
      <c r="FSG112" s="211"/>
      <c r="FSH112" s="212"/>
      <c r="FSI112" s="213"/>
      <c r="FSJ112" s="214"/>
      <c r="FSK112" s="210"/>
      <c r="FSL112" s="210"/>
      <c r="FSM112" s="210"/>
      <c r="FSN112" s="210"/>
      <c r="FSO112" s="211"/>
      <c r="FSP112" s="211"/>
      <c r="FSQ112" s="211"/>
      <c r="FSR112" s="211"/>
      <c r="FSS112" s="211"/>
      <c r="FST112" s="212"/>
      <c r="FSU112" s="213"/>
      <c r="FSV112" s="214"/>
      <c r="FSW112" s="210"/>
      <c r="FSX112" s="210"/>
      <c r="FSY112" s="210"/>
      <c r="FSZ112" s="210"/>
      <c r="FTA112" s="211"/>
      <c r="FTB112" s="211"/>
      <c r="FTC112" s="211"/>
      <c r="FTD112" s="211"/>
      <c r="FTE112" s="211"/>
      <c r="FTF112" s="212"/>
      <c r="FTG112" s="213"/>
      <c r="FTH112" s="214"/>
      <c r="FTI112" s="210"/>
      <c r="FTJ112" s="210"/>
      <c r="FTK112" s="210"/>
      <c r="FTL112" s="210"/>
      <c r="FTM112" s="211"/>
      <c r="FTN112" s="211"/>
      <c r="FTO112" s="211"/>
      <c r="FTP112" s="211"/>
      <c r="FTQ112" s="211"/>
      <c r="FTR112" s="212"/>
      <c r="FTS112" s="213"/>
      <c r="FTT112" s="214"/>
      <c r="FTU112" s="210"/>
      <c r="FTV112" s="210"/>
      <c r="FTW112" s="210"/>
      <c r="FTX112" s="210"/>
      <c r="FTY112" s="211"/>
      <c r="FTZ112" s="211"/>
      <c r="FUA112" s="211"/>
      <c r="FUB112" s="211"/>
      <c r="FUC112" s="211"/>
      <c r="FUD112" s="212"/>
      <c r="FUE112" s="213"/>
      <c r="FUF112" s="214"/>
      <c r="FUG112" s="210"/>
      <c r="FUH112" s="210"/>
      <c r="FUI112" s="210"/>
      <c r="FUJ112" s="210"/>
      <c r="FUK112" s="211"/>
      <c r="FUL112" s="211"/>
      <c r="FUM112" s="211"/>
      <c r="FUN112" s="211"/>
      <c r="FUO112" s="211"/>
      <c r="FUP112" s="212"/>
      <c r="FUQ112" s="213"/>
      <c r="FUR112" s="214"/>
      <c r="FUS112" s="210"/>
      <c r="FUT112" s="210"/>
      <c r="FUU112" s="210"/>
      <c r="FUV112" s="210"/>
      <c r="FUW112" s="211"/>
      <c r="FUX112" s="211"/>
      <c r="FUY112" s="211"/>
      <c r="FUZ112" s="211"/>
      <c r="FVA112" s="211"/>
      <c r="FVB112" s="212"/>
      <c r="FVC112" s="213"/>
      <c r="FVD112" s="214"/>
      <c r="FVE112" s="210"/>
      <c r="FVF112" s="210"/>
      <c r="FVG112" s="210"/>
      <c r="FVH112" s="210"/>
      <c r="FVI112" s="211"/>
      <c r="FVJ112" s="211"/>
      <c r="FVK112" s="211"/>
      <c r="FVL112" s="211"/>
      <c r="FVM112" s="211"/>
      <c r="FVN112" s="212"/>
      <c r="FVO112" s="213"/>
      <c r="FVP112" s="214"/>
      <c r="FVQ112" s="210"/>
      <c r="FVR112" s="210"/>
      <c r="FVS112" s="210"/>
      <c r="FVT112" s="210"/>
      <c r="FVU112" s="211"/>
      <c r="FVV112" s="211"/>
      <c r="FVW112" s="211"/>
      <c r="FVX112" s="211"/>
      <c r="FVY112" s="211"/>
      <c r="FVZ112" s="212"/>
      <c r="FWA112" s="213"/>
      <c r="FWB112" s="214"/>
      <c r="FWC112" s="210"/>
      <c r="FWD112" s="210"/>
      <c r="FWE112" s="210"/>
      <c r="FWF112" s="210"/>
      <c r="FWG112" s="211"/>
      <c r="FWH112" s="211"/>
      <c r="FWI112" s="211"/>
      <c r="FWJ112" s="211"/>
      <c r="FWK112" s="211"/>
      <c r="FWL112" s="212"/>
      <c r="FWM112" s="213"/>
      <c r="FWN112" s="214"/>
      <c r="FWO112" s="210"/>
      <c r="FWP112" s="210"/>
      <c r="FWQ112" s="210"/>
      <c r="FWR112" s="210"/>
      <c r="FWS112" s="211"/>
      <c r="FWT112" s="211"/>
      <c r="FWU112" s="211"/>
      <c r="FWV112" s="211"/>
      <c r="FWW112" s="211"/>
      <c r="FWX112" s="212"/>
      <c r="FWY112" s="213"/>
      <c r="FWZ112" s="214"/>
      <c r="FXA112" s="210"/>
      <c r="FXB112" s="210"/>
      <c r="FXC112" s="210"/>
      <c r="FXD112" s="210"/>
      <c r="FXE112" s="211"/>
      <c r="FXF112" s="211"/>
      <c r="FXG112" s="211"/>
      <c r="FXH112" s="211"/>
      <c r="FXI112" s="211"/>
      <c r="FXJ112" s="212"/>
      <c r="FXK112" s="213"/>
      <c r="FXL112" s="214"/>
      <c r="FXM112" s="210"/>
      <c r="FXN112" s="210"/>
      <c r="FXO112" s="210"/>
      <c r="FXP112" s="210"/>
      <c r="FXQ112" s="211"/>
      <c r="FXR112" s="211"/>
      <c r="FXS112" s="211"/>
      <c r="FXT112" s="211"/>
      <c r="FXU112" s="211"/>
      <c r="FXV112" s="212"/>
      <c r="FXW112" s="213"/>
      <c r="FXX112" s="214"/>
      <c r="FXY112" s="210"/>
      <c r="FXZ112" s="210"/>
      <c r="FYA112" s="210"/>
      <c r="FYB112" s="210"/>
      <c r="FYC112" s="211"/>
      <c r="FYD112" s="211"/>
      <c r="FYE112" s="211"/>
      <c r="FYF112" s="211"/>
      <c r="FYG112" s="211"/>
      <c r="FYH112" s="212"/>
      <c r="FYI112" s="213"/>
      <c r="FYJ112" s="214"/>
      <c r="FYK112" s="210"/>
      <c r="FYL112" s="210"/>
      <c r="FYM112" s="210"/>
      <c r="FYN112" s="210"/>
      <c r="FYO112" s="211"/>
      <c r="FYP112" s="211"/>
      <c r="FYQ112" s="211"/>
      <c r="FYR112" s="211"/>
      <c r="FYS112" s="211"/>
      <c r="FYT112" s="212"/>
      <c r="FYU112" s="213"/>
      <c r="FYV112" s="214"/>
      <c r="FYW112" s="210"/>
      <c r="FYX112" s="210"/>
      <c r="FYY112" s="210"/>
      <c r="FYZ112" s="210"/>
      <c r="FZA112" s="211"/>
      <c r="FZB112" s="211"/>
      <c r="FZC112" s="211"/>
      <c r="FZD112" s="211"/>
      <c r="FZE112" s="211"/>
      <c r="FZF112" s="212"/>
      <c r="FZG112" s="213"/>
      <c r="FZH112" s="214"/>
      <c r="FZI112" s="210"/>
      <c r="FZJ112" s="210"/>
      <c r="FZK112" s="210"/>
      <c r="FZL112" s="210"/>
      <c r="FZM112" s="211"/>
      <c r="FZN112" s="211"/>
      <c r="FZO112" s="211"/>
      <c r="FZP112" s="211"/>
      <c r="FZQ112" s="211"/>
      <c r="FZR112" s="212"/>
      <c r="FZS112" s="213"/>
      <c r="FZT112" s="214"/>
      <c r="FZU112" s="210"/>
      <c r="FZV112" s="210"/>
      <c r="FZW112" s="210"/>
      <c r="FZX112" s="210"/>
      <c r="FZY112" s="211"/>
      <c r="FZZ112" s="211"/>
      <c r="GAA112" s="211"/>
      <c r="GAB112" s="211"/>
      <c r="GAC112" s="211"/>
      <c r="GAD112" s="212"/>
      <c r="GAE112" s="213"/>
      <c r="GAF112" s="214"/>
      <c r="GAG112" s="210"/>
      <c r="GAH112" s="210"/>
      <c r="GAI112" s="210"/>
      <c r="GAJ112" s="210"/>
      <c r="GAK112" s="211"/>
      <c r="GAL112" s="211"/>
      <c r="GAM112" s="211"/>
      <c r="GAN112" s="211"/>
      <c r="GAO112" s="211"/>
      <c r="GAP112" s="212"/>
      <c r="GAQ112" s="213"/>
      <c r="GAR112" s="214"/>
      <c r="GAS112" s="210"/>
      <c r="GAT112" s="210"/>
      <c r="GAU112" s="210"/>
      <c r="GAV112" s="210"/>
      <c r="GAW112" s="211"/>
      <c r="GAX112" s="211"/>
      <c r="GAY112" s="211"/>
      <c r="GAZ112" s="211"/>
      <c r="GBA112" s="211"/>
      <c r="GBB112" s="212"/>
      <c r="GBC112" s="213"/>
      <c r="GBD112" s="214"/>
      <c r="GBE112" s="210"/>
      <c r="GBF112" s="210"/>
      <c r="GBG112" s="210"/>
      <c r="GBH112" s="210"/>
      <c r="GBI112" s="211"/>
      <c r="GBJ112" s="211"/>
      <c r="GBK112" s="211"/>
      <c r="GBL112" s="211"/>
      <c r="GBM112" s="211"/>
      <c r="GBN112" s="212"/>
      <c r="GBO112" s="213"/>
      <c r="GBP112" s="214"/>
      <c r="GBQ112" s="210"/>
      <c r="GBR112" s="210"/>
      <c r="GBS112" s="210"/>
      <c r="GBT112" s="210"/>
      <c r="GBU112" s="211"/>
      <c r="GBV112" s="211"/>
      <c r="GBW112" s="211"/>
      <c r="GBX112" s="211"/>
      <c r="GBY112" s="211"/>
      <c r="GBZ112" s="212"/>
      <c r="GCA112" s="213"/>
      <c r="GCB112" s="214"/>
      <c r="GCC112" s="210"/>
      <c r="GCD112" s="210"/>
      <c r="GCE112" s="210"/>
      <c r="GCF112" s="210"/>
      <c r="GCG112" s="211"/>
      <c r="GCH112" s="211"/>
      <c r="GCI112" s="211"/>
      <c r="GCJ112" s="211"/>
      <c r="GCK112" s="211"/>
      <c r="GCL112" s="212"/>
      <c r="GCM112" s="213"/>
      <c r="GCN112" s="214"/>
      <c r="GCO112" s="210"/>
      <c r="GCP112" s="210"/>
      <c r="GCQ112" s="210"/>
      <c r="GCR112" s="210"/>
      <c r="GCS112" s="211"/>
      <c r="GCT112" s="211"/>
      <c r="GCU112" s="211"/>
      <c r="GCV112" s="211"/>
      <c r="GCW112" s="211"/>
      <c r="GCX112" s="212"/>
      <c r="GCY112" s="213"/>
      <c r="GCZ112" s="214"/>
      <c r="GDA112" s="210"/>
      <c r="GDB112" s="210"/>
      <c r="GDC112" s="210"/>
      <c r="GDD112" s="210"/>
      <c r="GDE112" s="211"/>
      <c r="GDF112" s="211"/>
      <c r="GDG112" s="211"/>
      <c r="GDH112" s="211"/>
      <c r="GDI112" s="211"/>
      <c r="GDJ112" s="212"/>
      <c r="GDK112" s="213"/>
      <c r="GDL112" s="214"/>
      <c r="GDM112" s="210"/>
      <c r="GDN112" s="210"/>
      <c r="GDO112" s="210"/>
      <c r="GDP112" s="210"/>
      <c r="GDQ112" s="211"/>
      <c r="GDR112" s="211"/>
      <c r="GDS112" s="211"/>
      <c r="GDT112" s="211"/>
      <c r="GDU112" s="211"/>
      <c r="GDV112" s="212"/>
      <c r="GDW112" s="213"/>
      <c r="GDX112" s="214"/>
      <c r="GDY112" s="210"/>
      <c r="GDZ112" s="210"/>
      <c r="GEA112" s="210"/>
      <c r="GEB112" s="210"/>
      <c r="GEC112" s="211"/>
      <c r="GED112" s="211"/>
      <c r="GEE112" s="211"/>
      <c r="GEF112" s="211"/>
      <c r="GEG112" s="211"/>
      <c r="GEH112" s="212"/>
      <c r="GEI112" s="213"/>
      <c r="GEJ112" s="214"/>
      <c r="GEK112" s="210"/>
      <c r="GEL112" s="210"/>
      <c r="GEM112" s="210"/>
      <c r="GEN112" s="210"/>
      <c r="GEO112" s="211"/>
      <c r="GEP112" s="211"/>
      <c r="GEQ112" s="211"/>
      <c r="GER112" s="211"/>
      <c r="GES112" s="211"/>
      <c r="GET112" s="212"/>
      <c r="GEU112" s="213"/>
      <c r="GEV112" s="214"/>
      <c r="GEW112" s="210"/>
      <c r="GEX112" s="210"/>
      <c r="GEY112" s="210"/>
      <c r="GEZ112" s="210"/>
      <c r="GFA112" s="211"/>
      <c r="GFB112" s="211"/>
      <c r="GFC112" s="211"/>
      <c r="GFD112" s="211"/>
      <c r="GFE112" s="211"/>
      <c r="GFF112" s="212"/>
      <c r="GFG112" s="213"/>
      <c r="GFH112" s="214"/>
      <c r="GFI112" s="210"/>
      <c r="GFJ112" s="210"/>
      <c r="GFK112" s="210"/>
      <c r="GFL112" s="210"/>
      <c r="GFM112" s="211"/>
      <c r="GFN112" s="211"/>
      <c r="GFO112" s="211"/>
      <c r="GFP112" s="211"/>
      <c r="GFQ112" s="211"/>
      <c r="GFR112" s="212"/>
      <c r="GFS112" s="213"/>
      <c r="GFT112" s="214"/>
      <c r="GFU112" s="210"/>
      <c r="GFV112" s="210"/>
      <c r="GFW112" s="210"/>
      <c r="GFX112" s="210"/>
      <c r="GFY112" s="211"/>
      <c r="GFZ112" s="211"/>
      <c r="GGA112" s="211"/>
      <c r="GGB112" s="211"/>
      <c r="GGC112" s="211"/>
      <c r="GGD112" s="212"/>
      <c r="GGE112" s="213"/>
      <c r="GGF112" s="214"/>
      <c r="GGG112" s="210"/>
      <c r="GGH112" s="210"/>
      <c r="GGI112" s="210"/>
      <c r="GGJ112" s="210"/>
      <c r="GGK112" s="211"/>
      <c r="GGL112" s="211"/>
      <c r="GGM112" s="211"/>
      <c r="GGN112" s="211"/>
      <c r="GGO112" s="211"/>
      <c r="GGP112" s="212"/>
      <c r="GGQ112" s="213"/>
      <c r="GGR112" s="214"/>
      <c r="GGS112" s="210"/>
      <c r="GGT112" s="210"/>
      <c r="GGU112" s="210"/>
      <c r="GGV112" s="210"/>
      <c r="GGW112" s="211"/>
      <c r="GGX112" s="211"/>
      <c r="GGY112" s="211"/>
      <c r="GGZ112" s="211"/>
      <c r="GHA112" s="211"/>
      <c r="GHB112" s="212"/>
      <c r="GHC112" s="213"/>
      <c r="GHD112" s="214"/>
      <c r="GHE112" s="210"/>
      <c r="GHF112" s="210"/>
      <c r="GHG112" s="210"/>
      <c r="GHH112" s="210"/>
      <c r="GHI112" s="211"/>
      <c r="GHJ112" s="211"/>
      <c r="GHK112" s="211"/>
      <c r="GHL112" s="211"/>
      <c r="GHM112" s="211"/>
      <c r="GHN112" s="212"/>
      <c r="GHO112" s="213"/>
      <c r="GHP112" s="214"/>
      <c r="GHQ112" s="210"/>
      <c r="GHR112" s="210"/>
      <c r="GHS112" s="210"/>
      <c r="GHT112" s="210"/>
      <c r="GHU112" s="211"/>
      <c r="GHV112" s="211"/>
      <c r="GHW112" s="211"/>
      <c r="GHX112" s="211"/>
      <c r="GHY112" s="211"/>
      <c r="GHZ112" s="212"/>
      <c r="GIA112" s="213"/>
      <c r="GIB112" s="214"/>
      <c r="GIC112" s="210"/>
      <c r="GID112" s="210"/>
      <c r="GIE112" s="210"/>
      <c r="GIF112" s="210"/>
      <c r="GIG112" s="211"/>
      <c r="GIH112" s="211"/>
      <c r="GII112" s="211"/>
      <c r="GIJ112" s="211"/>
      <c r="GIK112" s="211"/>
      <c r="GIL112" s="212"/>
      <c r="GIM112" s="213"/>
      <c r="GIN112" s="214"/>
      <c r="GIO112" s="210"/>
      <c r="GIP112" s="210"/>
      <c r="GIQ112" s="210"/>
      <c r="GIR112" s="210"/>
      <c r="GIS112" s="211"/>
      <c r="GIT112" s="211"/>
      <c r="GIU112" s="211"/>
      <c r="GIV112" s="211"/>
      <c r="GIW112" s="211"/>
      <c r="GIX112" s="212"/>
      <c r="GIY112" s="213"/>
      <c r="GIZ112" s="214"/>
      <c r="GJA112" s="210"/>
      <c r="GJB112" s="210"/>
      <c r="GJC112" s="210"/>
      <c r="GJD112" s="210"/>
      <c r="GJE112" s="211"/>
      <c r="GJF112" s="211"/>
      <c r="GJG112" s="211"/>
      <c r="GJH112" s="211"/>
      <c r="GJI112" s="211"/>
      <c r="GJJ112" s="212"/>
      <c r="GJK112" s="213"/>
      <c r="GJL112" s="214"/>
      <c r="GJM112" s="210"/>
      <c r="GJN112" s="210"/>
      <c r="GJO112" s="210"/>
      <c r="GJP112" s="210"/>
      <c r="GJQ112" s="211"/>
      <c r="GJR112" s="211"/>
      <c r="GJS112" s="211"/>
      <c r="GJT112" s="211"/>
      <c r="GJU112" s="211"/>
      <c r="GJV112" s="212"/>
      <c r="GJW112" s="213"/>
      <c r="GJX112" s="214"/>
      <c r="GJY112" s="210"/>
      <c r="GJZ112" s="210"/>
      <c r="GKA112" s="210"/>
      <c r="GKB112" s="210"/>
      <c r="GKC112" s="211"/>
      <c r="GKD112" s="211"/>
      <c r="GKE112" s="211"/>
      <c r="GKF112" s="211"/>
      <c r="GKG112" s="211"/>
      <c r="GKH112" s="212"/>
      <c r="GKI112" s="213"/>
      <c r="GKJ112" s="214"/>
      <c r="GKK112" s="210"/>
      <c r="GKL112" s="210"/>
      <c r="GKM112" s="210"/>
      <c r="GKN112" s="210"/>
      <c r="GKO112" s="211"/>
      <c r="GKP112" s="211"/>
      <c r="GKQ112" s="211"/>
      <c r="GKR112" s="211"/>
      <c r="GKS112" s="211"/>
      <c r="GKT112" s="212"/>
      <c r="GKU112" s="213"/>
      <c r="GKV112" s="214"/>
      <c r="GKW112" s="210"/>
      <c r="GKX112" s="210"/>
      <c r="GKY112" s="210"/>
      <c r="GKZ112" s="210"/>
      <c r="GLA112" s="211"/>
      <c r="GLB112" s="211"/>
      <c r="GLC112" s="211"/>
      <c r="GLD112" s="211"/>
      <c r="GLE112" s="211"/>
      <c r="GLF112" s="212"/>
      <c r="GLG112" s="213"/>
      <c r="GLH112" s="214"/>
      <c r="GLI112" s="210"/>
      <c r="GLJ112" s="210"/>
      <c r="GLK112" s="210"/>
      <c r="GLL112" s="210"/>
      <c r="GLM112" s="211"/>
      <c r="GLN112" s="211"/>
      <c r="GLO112" s="211"/>
      <c r="GLP112" s="211"/>
      <c r="GLQ112" s="211"/>
      <c r="GLR112" s="212"/>
      <c r="GLS112" s="213"/>
      <c r="GLT112" s="214"/>
      <c r="GLU112" s="210"/>
      <c r="GLV112" s="210"/>
      <c r="GLW112" s="210"/>
      <c r="GLX112" s="210"/>
      <c r="GLY112" s="211"/>
      <c r="GLZ112" s="211"/>
      <c r="GMA112" s="211"/>
      <c r="GMB112" s="211"/>
      <c r="GMC112" s="211"/>
      <c r="GMD112" s="212"/>
      <c r="GME112" s="213"/>
      <c r="GMF112" s="214"/>
      <c r="GMG112" s="210"/>
      <c r="GMH112" s="210"/>
      <c r="GMI112" s="210"/>
      <c r="GMJ112" s="210"/>
      <c r="GMK112" s="211"/>
      <c r="GML112" s="211"/>
      <c r="GMM112" s="211"/>
      <c r="GMN112" s="211"/>
      <c r="GMO112" s="211"/>
      <c r="GMP112" s="212"/>
      <c r="GMQ112" s="213"/>
      <c r="GMR112" s="214"/>
      <c r="GMS112" s="210"/>
      <c r="GMT112" s="210"/>
      <c r="GMU112" s="210"/>
      <c r="GMV112" s="210"/>
      <c r="GMW112" s="211"/>
      <c r="GMX112" s="211"/>
      <c r="GMY112" s="211"/>
      <c r="GMZ112" s="211"/>
      <c r="GNA112" s="211"/>
      <c r="GNB112" s="212"/>
      <c r="GNC112" s="213"/>
      <c r="GND112" s="214"/>
      <c r="GNE112" s="210"/>
      <c r="GNF112" s="210"/>
      <c r="GNG112" s="210"/>
      <c r="GNH112" s="210"/>
      <c r="GNI112" s="211"/>
      <c r="GNJ112" s="211"/>
      <c r="GNK112" s="211"/>
      <c r="GNL112" s="211"/>
      <c r="GNM112" s="211"/>
      <c r="GNN112" s="212"/>
      <c r="GNO112" s="213"/>
      <c r="GNP112" s="214"/>
      <c r="GNQ112" s="210"/>
      <c r="GNR112" s="210"/>
      <c r="GNS112" s="210"/>
      <c r="GNT112" s="210"/>
      <c r="GNU112" s="211"/>
      <c r="GNV112" s="211"/>
      <c r="GNW112" s="211"/>
      <c r="GNX112" s="211"/>
      <c r="GNY112" s="211"/>
      <c r="GNZ112" s="212"/>
      <c r="GOA112" s="213"/>
      <c r="GOB112" s="214"/>
      <c r="GOC112" s="210"/>
      <c r="GOD112" s="210"/>
      <c r="GOE112" s="210"/>
      <c r="GOF112" s="210"/>
      <c r="GOG112" s="211"/>
      <c r="GOH112" s="211"/>
      <c r="GOI112" s="211"/>
      <c r="GOJ112" s="211"/>
      <c r="GOK112" s="211"/>
      <c r="GOL112" s="212"/>
      <c r="GOM112" s="213"/>
      <c r="GON112" s="214"/>
      <c r="GOO112" s="210"/>
      <c r="GOP112" s="210"/>
      <c r="GOQ112" s="210"/>
      <c r="GOR112" s="210"/>
      <c r="GOS112" s="211"/>
      <c r="GOT112" s="211"/>
      <c r="GOU112" s="211"/>
      <c r="GOV112" s="211"/>
      <c r="GOW112" s="211"/>
      <c r="GOX112" s="212"/>
      <c r="GOY112" s="213"/>
      <c r="GOZ112" s="214"/>
      <c r="GPA112" s="210"/>
      <c r="GPB112" s="210"/>
      <c r="GPC112" s="210"/>
      <c r="GPD112" s="210"/>
      <c r="GPE112" s="211"/>
      <c r="GPF112" s="211"/>
      <c r="GPG112" s="211"/>
      <c r="GPH112" s="211"/>
      <c r="GPI112" s="211"/>
      <c r="GPJ112" s="212"/>
      <c r="GPK112" s="213"/>
      <c r="GPL112" s="214"/>
      <c r="GPM112" s="210"/>
      <c r="GPN112" s="210"/>
      <c r="GPO112" s="210"/>
      <c r="GPP112" s="210"/>
      <c r="GPQ112" s="211"/>
      <c r="GPR112" s="211"/>
      <c r="GPS112" s="211"/>
      <c r="GPT112" s="211"/>
      <c r="GPU112" s="211"/>
      <c r="GPV112" s="212"/>
      <c r="GPW112" s="213"/>
      <c r="GPX112" s="214"/>
      <c r="GPY112" s="210"/>
      <c r="GPZ112" s="210"/>
      <c r="GQA112" s="210"/>
      <c r="GQB112" s="210"/>
      <c r="GQC112" s="211"/>
      <c r="GQD112" s="211"/>
      <c r="GQE112" s="211"/>
      <c r="GQF112" s="211"/>
      <c r="GQG112" s="211"/>
      <c r="GQH112" s="212"/>
      <c r="GQI112" s="213"/>
      <c r="GQJ112" s="214"/>
      <c r="GQK112" s="210"/>
      <c r="GQL112" s="210"/>
      <c r="GQM112" s="210"/>
      <c r="GQN112" s="210"/>
      <c r="GQO112" s="211"/>
      <c r="GQP112" s="211"/>
      <c r="GQQ112" s="211"/>
      <c r="GQR112" s="211"/>
      <c r="GQS112" s="211"/>
      <c r="GQT112" s="212"/>
      <c r="GQU112" s="213"/>
      <c r="GQV112" s="214"/>
      <c r="GQW112" s="210"/>
      <c r="GQX112" s="210"/>
      <c r="GQY112" s="210"/>
      <c r="GQZ112" s="210"/>
      <c r="GRA112" s="211"/>
      <c r="GRB112" s="211"/>
      <c r="GRC112" s="211"/>
      <c r="GRD112" s="211"/>
      <c r="GRE112" s="211"/>
      <c r="GRF112" s="212"/>
      <c r="GRG112" s="213"/>
      <c r="GRH112" s="214"/>
      <c r="GRI112" s="210"/>
      <c r="GRJ112" s="210"/>
      <c r="GRK112" s="210"/>
      <c r="GRL112" s="210"/>
      <c r="GRM112" s="211"/>
      <c r="GRN112" s="211"/>
      <c r="GRO112" s="211"/>
      <c r="GRP112" s="211"/>
      <c r="GRQ112" s="211"/>
      <c r="GRR112" s="212"/>
      <c r="GRS112" s="213"/>
      <c r="GRT112" s="214"/>
      <c r="GRU112" s="210"/>
      <c r="GRV112" s="210"/>
      <c r="GRW112" s="210"/>
      <c r="GRX112" s="210"/>
      <c r="GRY112" s="211"/>
      <c r="GRZ112" s="211"/>
      <c r="GSA112" s="211"/>
      <c r="GSB112" s="211"/>
      <c r="GSC112" s="211"/>
      <c r="GSD112" s="212"/>
      <c r="GSE112" s="213"/>
      <c r="GSF112" s="214"/>
      <c r="GSG112" s="210"/>
      <c r="GSH112" s="210"/>
      <c r="GSI112" s="210"/>
      <c r="GSJ112" s="210"/>
      <c r="GSK112" s="211"/>
      <c r="GSL112" s="211"/>
      <c r="GSM112" s="211"/>
      <c r="GSN112" s="211"/>
      <c r="GSO112" s="211"/>
      <c r="GSP112" s="212"/>
      <c r="GSQ112" s="213"/>
      <c r="GSR112" s="214"/>
      <c r="GSS112" s="210"/>
      <c r="GST112" s="210"/>
      <c r="GSU112" s="210"/>
      <c r="GSV112" s="210"/>
      <c r="GSW112" s="211"/>
      <c r="GSX112" s="211"/>
      <c r="GSY112" s="211"/>
      <c r="GSZ112" s="211"/>
      <c r="GTA112" s="211"/>
      <c r="GTB112" s="212"/>
      <c r="GTC112" s="213"/>
      <c r="GTD112" s="214"/>
      <c r="GTE112" s="210"/>
      <c r="GTF112" s="210"/>
      <c r="GTG112" s="210"/>
      <c r="GTH112" s="210"/>
      <c r="GTI112" s="211"/>
      <c r="GTJ112" s="211"/>
      <c r="GTK112" s="211"/>
      <c r="GTL112" s="211"/>
      <c r="GTM112" s="211"/>
      <c r="GTN112" s="212"/>
      <c r="GTO112" s="213"/>
      <c r="GTP112" s="214"/>
      <c r="GTQ112" s="210"/>
      <c r="GTR112" s="210"/>
      <c r="GTS112" s="210"/>
      <c r="GTT112" s="210"/>
      <c r="GTU112" s="211"/>
      <c r="GTV112" s="211"/>
      <c r="GTW112" s="211"/>
      <c r="GTX112" s="211"/>
      <c r="GTY112" s="211"/>
      <c r="GTZ112" s="212"/>
      <c r="GUA112" s="213"/>
      <c r="GUB112" s="214"/>
      <c r="GUC112" s="210"/>
      <c r="GUD112" s="210"/>
      <c r="GUE112" s="210"/>
      <c r="GUF112" s="210"/>
      <c r="GUG112" s="211"/>
      <c r="GUH112" s="211"/>
      <c r="GUI112" s="211"/>
      <c r="GUJ112" s="211"/>
      <c r="GUK112" s="211"/>
      <c r="GUL112" s="212"/>
      <c r="GUM112" s="213"/>
      <c r="GUN112" s="214"/>
      <c r="GUO112" s="210"/>
      <c r="GUP112" s="210"/>
      <c r="GUQ112" s="210"/>
      <c r="GUR112" s="210"/>
      <c r="GUS112" s="211"/>
      <c r="GUT112" s="211"/>
      <c r="GUU112" s="211"/>
      <c r="GUV112" s="211"/>
      <c r="GUW112" s="211"/>
      <c r="GUX112" s="212"/>
      <c r="GUY112" s="213"/>
      <c r="GUZ112" s="214"/>
      <c r="GVA112" s="210"/>
      <c r="GVB112" s="210"/>
      <c r="GVC112" s="210"/>
      <c r="GVD112" s="210"/>
      <c r="GVE112" s="211"/>
      <c r="GVF112" s="211"/>
      <c r="GVG112" s="211"/>
      <c r="GVH112" s="211"/>
      <c r="GVI112" s="211"/>
      <c r="GVJ112" s="212"/>
      <c r="GVK112" s="213"/>
      <c r="GVL112" s="214"/>
      <c r="GVM112" s="210"/>
      <c r="GVN112" s="210"/>
      <c r="GVO112" s="210"/>
      <c r="GVP112" s="210"/>
      <c r="GVQ112" s="211"/>
      <c r="GVR112" s="211"/>
      <c r="GVS112" s="211"/>
      <c r="GVT112" s="211"/>
      <c r="GVU112" s="211"/>
      <c r="GVV112" s="212"/>
      <c r="GVW112" s="213"/>
      <c r="GVX112" s="214"/>
      <c r="GVY112" s="210"/>
      <c r="GVZ112" s="210"/>
      <c r="GWA112" s="210"/>
      <c r="GWB112" s="210"/>
      <c r="GWC112" s="211"/>
      <c r="GWD112" s="211"/>
      <c r="GWE112" s="211"/>
      <c r="GWF112" s="211"/>
      <c r="GWG112" s="211"/>
      <c r="GWH112" s="212"/>
      <c r="GWI112" s="213"/>
      <c r="GWJ112" s="214"/>
      <c r="GWK112" s="210"/>
      <c r="GWL112" s="210"/>
      <c r="GWM112" s="210"/>
      <c r="GWN112" s="210"/>
      <c r="GWO112" s="211"/>
      <c r="GWP112" s="211"/>
      <c r="GWQ112" s="211"/>
      <c r="GWR112" s="211"/>
      <c r="GWS112" s="211"/>
      <c r="GWT112" s="212"/>
      <c r="GWU112" s="213"/>
      <c r="GWV112" s="214"/>
      <c r="GWW112" s="210"/>
      <c r="GWX112" s="210"/>
      <c r="GWY112" s="210"/>
      <c r="GWZ112" s="210"/>
      <c r="GXA112" s="211"/>
      <c r="GXB112" s="211"/>
      <c r="GXC112" s="211"/>
      <c r="GXD112" s="211"/>
      <c r="GXE112" s="211"/>
      <c r="GXF112" s="212"/>
      <c r="GXG112" s="213"/>
      <c r="GXH112" s="214"/>
      <c r="GXI112" s="210"/>
      <c r="GXJ112" s="210"/>
      <c r="GXK112" s="210"/>
      <c r="GXL112" s="210"/>
      <c r="GXM112" s="211"/>
      <c r="GXN112" s="211"/>
      <c r="GXO112" s="211"/>
      <c r="GXP112" s="211"/>
      <c r="GXQ112" s="211"/>
      <c r="GXR112" s="212"/>
      <c r="GXS112" s="213"/>
      <c r="GXT112" s="214"/>
      <c r="GXU112" s="210"/>
      <c r="GXV112" s="210"/>
      <c r="GXW112" s="210"/>
      <c r="GXX112" s="210"/>
      <c r="GXY112" s="211"/>
      <c r="GXZ112" s="211"/>
      <c r="GYA112" s="211"/>
      <c r="GYB112" s="211"/>
      <c r="GYC112" s="211"/>
      <c r="GYD112" s="212"/>
      <c r="GYE112" s="213"/>
      <c r="GYF112" s="214"/>
      <c r="GYG112" s="210"/>
      <c r="GYH112" s="210"/>
      <c r="GYI112" s="210"/>
      <c r="GYJ112" s="210"/>
      <c r="GYK112" s="211"/>
      <c r="GYL112" s="211"/>
      <c r="GYM112" s="211"/>
      <c r="GYN112" s="211"/>
      <c r="GYO112" s="211"/>
      <c r="GYP112" s="212"/>
      <c r="GYQ112" s="213"/>
      <c r="GYR112" s="214"/>
      <c r="GYS112" s="210"/>
      <c r="GYT112" s="210"/>
      <c r="GYU112" s="210"/>
      <c r="GYV112" s="210"/>
      <c r="GYW112" s="211"/>
      <c r="GYX112" s="211"/>
      <c r="GYY112" s="211"/>
      <c r="GYZ112" s="211"/>
      <c r="GZA112" s="211"/>
      <c r="GZB112" s="212"/>
      <c r="GZC112" s="213"/>
      <c r="GZD112" s="214"/>
      <c r="GZE112" s="210"/>
      <c r="GZF112" s="210"/>
      <c r="GZG112" s="210"/>
      <c r="GZH112" s="210"/>
      <c r="GZI112" s="211"/>
      <c r="GZJ112" s="211"/>
      <c r="GZK112" s="211"/>
      <c r="GZL112" s="211"/>
      <c r="GZM112" s="211"/>
      <c r="GZN112" s="212"/>
      <c r="GZO112" s="213"/>
      <c r="GZP112" s="214"/>
      <c r="GZQ112" s="210"/>
      <c r="GZR112" s="210"/>
      <c r="GZS112" s="210"/>
      <c r="GZT112" s="210"/>
      <c r="GZU112" s="211"/>
      <c r="GZV112" s="211"/>
      <c r="GZW112" s="211"/>
      <c r="GZX112" s="211"/>
      <c r="GZY112" s="211"/>
      <c r="GZZ112" s="212"/>
      <c r="HAA112" s="213"/>
      <c r="HAB112" s="214"/>
      <c r="HAC112" s="210"/>
      <c r="HAD112" s="210"/>
      <c r="HAE112" s="210"/>
      <c r="HAF112" s="210"/>
      <c r="HAG112" s="211"/>
      <c r="HAH112" s="211"/>
      <c r="HAI112" s="211"/>
      <c r="HAJ112" s="211"/>
      <c r="HAK112" s="211"/>
      <c r="HAL112" s="212"/>
      <c r="HAM112" s="213"/>
      <c r="HAN112" s="214"/>
      <c r="HAO112" s="210"/>
      <c r="HAP112" s="210"/>
      <c r="HAQ112" s="210"/>
      <c r="HAR112" s="210"/>
      <c r="HAS112" s="211"/>
      <c r="HAT112" s="211"/>
      <c r="HAU112" s="211"/>
      <c r="HAV112" s="211"/>
      <c r="HAW112" s="211"/>
      <c r="HAX112" s="212"/>
      <c r="HAY112" s="213"/>
      <c r="HAZ112" s="214"/>
      <c r="HBA112" s="210"/>
      <c r="HBB112" s="210"/>
      <c r="HBC112" s="210"/>
      <c r="HBD112" s="210"/>
      <c r="HBE112" s="211"/>
      <c r="HBF112" s="211"/>
      <c r="HBG112" s="211"/>
      <c r="HBH112" s="211"/>
      <c r="HBI112" s="211"/>
      <c r="HBJ112" s="212"/>
      <c r="HBK112" s="213"/>
      <c r="HBL112" s="214"/>
      <c r="HBM112" s="210"/>
      <c r="HBN112" s="210"/>
      <c r="HBO112" s="210"/>
      <c r="HBP112" s="210"/>
      <c r="HBQ112" s="211"/>
      <c r="HBR112" s="211"/>
      <c r="HBS112" s="211"/>
      <c r="HBT112" s="211"/>
      <c r="HBU112" s="211"/>
      <c r="HBV112" s="212"/>
      <c r="HBW112" s="213"/>
      <c r="HBX112" s="214"/>
      <c r="HBY112" s="210"/>
      <c r="HBZ112" s="210"/>
      <c r="HCA112" s="210"/>
      <c r="HCB112" s="210"/>
      <c r="HCC112" s="211"/>
      <c r="HCD112" s="211"/>
      <c r="HCE112" s="211"/>
      <c r="HCF112" s="211"/>
      <c r="HCG112" s="211"/>
      <c r="HCH112" s="212"/>
      <c r="HCI112" s="213"/>
      <c r="HCJ112" s="214"/>
      <c r="HCK112" s="210"/>
      <c r="HCL112" s="210"/>
      <c r="HCM112" s="210"/>
      <c r="HCN112" s="210"/>
      <c r="HCO112" s="211"/>
      <c r="HCP112" s="211"/>
      <c r="HCQ112" s="211"/>
      <c r="HCR112" s="211"/>
      <c r="HCS112" s="211"/>
      <c r="HCT112" s="212"/>
      <c r="HCU112" s="213"/>
      <c r="HCV112" s="214"/>
      <c r="HCW112" s="210"/>
      <c r="HCX112" s="210"/>
      <c r="HCY112" s="210"/>
      <c r="HCZ112" s="210"/>
      <c r="HDA112" s="211"/>
      <c r="HDB112" s="211"/>
      <c r="HDC112" s="211"/>
      <c r="HDD112" s="211"/>
      <c r="HDE112" s="211"/>
      <c r="HDF112" s="212"/>
      <c r="HDG112" s="213"/>
      <c r="HDH112" s="214"/>
      <c r="HDI112" s="210"/>
      <c r="HDJ112" s="210"/>
      <c r="HDK112" s="210"/>
      <c r="HDL112" s="210"/>
      <c r="HDM112" s="211"/>
      <c r="HDN112" s="211"/>
      <c r="HDO112" s="211"/>
      <c r="HDP112" s="211"/>
      <c r="HDQ112" s="211"/>
      <c r="HDR112" s="212"/>
      <c r="HDS112" s="213"/>
      <c r="HDT112" s="214"/>
      <c r="HDU112" s="210"/>
      <c r="HDV112" s="210"/>
      <c r="HDW112" s="210"/>
      <c r="HDX112" s="210"/>
      <c r="HDY112" s="211"/>
      <c r="HDZ112" s="211"/>
      <c r="HEA112" s="211"/>
      <c r="HEB112" s="211"/>
      <c r="HEC112" s="211"/>
      <c r="HED112" s="212"/>
      <c r="HEE112" s="213"/>
      <c r="HEF112" s="214"/>
      <c r="HEG112" s="210"/>
      <c r="HEH112" s="210"/>
      <c r="HEI112" s="210"/>
      <c r="HEJ112" s="210"/>
      <c r="HEK112" s="211"/>
      <c r="HEL112" s="211"/>
      <c r="HEM112" s="211"/>
      <c r="HEN112" s="211"/>
      <c r="HEO112" s="211"/>
      <c r="HEP112" s="212"/>
      <c r="HEQ112" s="213"/>
      <c r="HER112" s="214"/>
      <c r="HES112" s="210"/>
      <c r="HET112" s="210"/>
      <c r="HEU112" s="210"/>
      <c r="HEV112" s="210"/>
      <c r="HEW112" s="211"/>
      <c r="HEX112" s="211"/>
      <c r="HEY112" s="211"/>
      <c r="HEZ112" s="211"/>
      <c r="HFA112" s="211"/>
      <c r="HFB112" s="212"/>
      <c r="HFC112" s="213"/>
      <c r="HFD112" s="214"/>
      <c r="HFE112" s="210"/>
      <c r="HFF112" s="210"/>
      <c r="HFG112" s="210"/>
      <c r="HFH112" s="210"/>
      <c r="HFI112" s="211"/>
      <c r="HFJ112" s="211"/>
      <c r="HFK112" s="211"/>
      <c r="HFL112" s="211"/>
      <c r="HFM112" s="211"/>
      <c r="HFN112" s="212"/>
      <c r="HFO112" s="213"/>
      <c r="HFP112" s="214"/>
      <c r="HFQ112" s="210"/>
      <c r="HFR112" s="210"/>
      <c r="HFS112" s="210"/>
      <c r="HFT112" s="210"/>
      <c r="HFU112" s="211"/>
      <c r="HFV112" s="211"/>
      <c r="HFW112" s="211"/>
      <c r="HFX112" s="211"/>
      <c r="HFY112" s="211"/>
      <c r="HFZ112" s="212"/>
      <c r="HGA112" s="213"/>
      <c r="HGB112" s="214"/>
      <c r="HGC112" s="210"/>
      <c r="HGD112" s="210"/>
      <c r="HGE112" s="210"/>
      <c r="HGF112" s="210"/>
      <c r="HGG112" s="211"/>
      <c r="HGH112" s="211"/>
      <c r="HGI112" s="211"/>
      <c r="HGJ112" s="211"/>
      <c r="HGK112" s="211"/>
      <c r="HGL112" s="212"/>
      <c r="HGM112" s="213"/>
      <c r="HGN112" s="214"/>
      <c r="HGO112" s="210"/>
      <c r="HGP112" s="210"/>
      <c r="HGQ112" s="210"/>
      <c r="HGR112" s="210"/>
      <c r="HGS112" s="211"/>
      <c r="HGT112" s="211"/>
      <c r="HGU112" s="211"/>
      <c r="HGV112" s="211"/>
      <c r="HGW112" s="211"/>
      <c r="HGX112" s="212"/>
      <c r="HGY112" s="213"/>
      <c r="HGZ112" s="214"/>
      <c r="HHA112" s="210"/>
      <c r="HHB112" s="210"/>
      <c r="HHC112" s="210"/>
      <c r="HHD112" s="210"/>
      <c r="HHE112" s="211"/>
      <c r="HHF112" s="211"/>
      <c r="HHG112" s="211"/>
      <c r="HHH112" s="211"/>
      <c r="HHI112" s="211"/>
      <c r="HHJ112" s="212"/>
      <c r="HHK112" s="213"/>
      <c r="HHL112" s="214"/>
      <c r="HHM112" s="210"/>
      <c r="HHN112" s="210"/>
      <c r="HHO112" s="210"/>
      <c r="HHP112" s="210"/>
      <c r="HHQ112" s="211"/>
      <c r="HHR112" s="211"/>
      <c r="HHS112" s="211"/>
      <c r="HHT112" s="211"/>
      <c r="HHU112" s="211"/>
      <c r="HHV112" s="212"/>
      <c r="HHW112" s="213"/>
      <c r="HHX112" s="214"/>
      <c r="HHY112" s="210"/>
      <c r="HHZ112" s="210"/>
      <c r="HIA112" s="210"/>
      <c r="HIB112" s="210"/>
      <c r="HIC112" s="211"/>
      <c r="HID112" s="211"/>
      <c r="HIE112" s="211"/>
      <c r="HIF112" s="211"/>
      <c r="HIG112" s="211"/>
      <c r="HIH112" s="212"/>
      <c r="HII112" s="213"/>
      <c r="HIJ112" s="214"/>
      <c r="HIK112" s="210"/>
      <c r="HIL112" s="210"/>
      <c r="HIM112" s="210"/>
      <c r="HIN112" s="210"/>
      <c r="HIO112" s="211"/>
      <c r="HIP112" s="211"/>
      <c r="HIQ112" s="211"/>
      <c r="HIR112" s="211"/>
      <c r="HIS112" s="211"/>
      <c r="HIT112" s="212"/>
      <c r="HIU112" s="213"/>
      <c r="HIV112" s="214"/>
      <c r="HIW112" s="210"/>
      <c r="HIX112" s="210"/>
      <c r="HIY112" s="210"/>
      <c r="HIZ112" s="210"/>
      <c r="HJA112" s="211"/>
      <c r="HJB112" s="211"/>
      <c r="HJC112" s="211"/>
      <c r="HJD112" s="211"/>
      <c r="HJE112" s="211"/>
      <c r="HJF112" s="212"/>
      <c r="HJG112" s="213"/>
      <c r="HJH112" s="214"/>
      <c r="HJI112" s="210"/>
      <c r="HJJ112" s="210"/>
      <c r="HJK112" s="210"/>
      <c r="HJL112" s="210"/>
      <c r="HJM112" s="211"/>
      <c r="HJN112" s="211"/>
      <c r="HJO112" s="211"/>
      <c r="HJP112" s="211"/>
      <c r="HJQ112" s="211"/>
      <c r="HJR112" s="212"/>
      <c r="HJS112" s="213"/>
      <c r="HJT112" s="214"/>
      <c r="HJU112" s="210"/>
      <c r="HJV112" s="210"/>
      <c r="HJW112" s="210"/>
      <c r="HJX112" s="210"/>
      <c r="HJY112" s="211"/>
      <c r="HJZ112" s="211"/>
      <c r="HKA112" s="211"/>
      <c r="HKB112" s="211"/>
      <c r="HKC112" s="211"/>
      <c r="HKD112" s="212"/>
      <c r="HKE112" s="213"/>
      <c r="HKF112" s="214"/>
      <c r="HKG112" s="210"/>
      <c r="HKH112" s="210"/>
      <c r="HKI112" s="210"/>
      <c r="HKJ112" s="210"/>
      <c r="HKK112" s="211"/>
      <c r="HKL112" s="211"/>
      <c r="HKM112" s="211"/>
      <c r="HKN112" s="211"/>
      <c r="HKO112" s="211"/>
      <c r="HKP112" s="212"/>
      <c r="HKQ112" s="213"/>
      <c r="HKR112" s="214"/>
      <c r="HKS112" s="210"/>
      <c r="HKT112" s="210"/>
      <c r="HKU112" s="210"/>
      <c r="HKV112" s="210"/>
      <c r="HKW112" s="211"/>
      <c r="HKX112" s="211"/>
      <c r="HKY112" s="211"/>
      <c r="HKZ112" s="211"/>
      <c r="HLA112" s="211"/>
      <c r="HLB112" s="212"/>
      <c r="HLC112" s="213"/>
      <c r="HLD112" s="214"/>
      <c r="HLE112" s="210"/>
      <c r="HLF112" s="210"/>
      <c r="HLG112" s="210"/>
      <c r="HLH112" s="210"/>
      <c r="HLI112" s="211"/>
      <c r="HLJ112" s="211"/>
      <c r="HLK112" s="211"/>
      <c r="HLL112" s="211"/>
      <c r="HLM112" s="211"/>
      <c r="HLN112" s="212"/>
      <c r="HLO112" s="213"/>
      <c r="HLP112" s="214"/>
      <c r="HLQ112" s="210"/>
      <c r="HLR112" s="210"/>
      <c r="HLS112" s="210"/>
      <c r="HLT112" s="210"/>
      <c r="HLU112" s="211"/>
      <c r="HLV112" s="211"/>
      <c r="HLW112" s="211"/>
      <c r="HLX112" s="211"/>
      <c r="HLY112" s="211"/>
      <c r="HLZ112" s="212"/>
      <c r="HMA112" s="213"/>
      <c r="HMB112" s="214"/>
      <c r="HMC112" s="210"/>
      <c r="HMD112" s="210"/>
      <c r="HME112" s="210"/>
      <c r="HMF112" s="210"/>
      <c r="HMG112" s="211"/>
      <c r="HMH112" s="211"/>
      <c r="HMI112" s="211"/>
      <c r="HMJ112" s="211"/>
      <c r="HMK112" s="211"/>
      <c r="HML112" s="212"/>
      <c r="HMM112" s="213"/>
      <c r="HMN112" s="214"/>
      <c r="HMO112" s="210"/>
      <c r="HMP112" s="210"/>
      <c r="HMQ112" s="210"/>
      <c r="HMR112" s="210"/>
      <c r="HMS112" s="211"/>
      <c r="HMT112" s="211"/>
      <c r="HMU112" s="211"/>
      <c r="HMV112" s="211"/>
      <c r="HMW112" s="211"/>
      <c r="HMX112" s="212"/>
      <c r="HMY112" s="213"/>
      <c r="HMZ112" s="214"/>
      <c r="HNA112" s="210"/>
      <c r="HNB112" s="210"/>
      <c r="HNC112" s="210"/>
      <c r="HND112" s="210"/>
      <c r="HNE112" s="211"/>
      <c r="HNF112" s="211"/>
      <c r="HNG112" s="211"/>
      <c r="HNH112" s="211"/>
      <c r="HNI112" s="211"/>
      <c r="HNJ112" s="212"/>
      <c r="HNK112" s="213"/>
      <c r="HNL112" s="214"/>
      <c r="HNM112" s="210"/>
      <c r="HNN112" s="210"/>
      <c r="HNO112" s="210"/>
      <c r="HNP112" s="210"/>
      <c r="HNQ112" s="211"/>
      <c r="HNR112" s="211"/>
      <c r="HNS112" s="211"/>
      <c r="HNT112" s="211"/>
      <c r="HNU112" s="211"/>
      <c r="HNV112" s="212"/>
      <c r="HNW112" s="213"/>
      <c r="HNX112" s="214"/>
      <c r="HNY112" s="210"/>
      <c r="HNZ112" s="210"/>
      <c r="HOA112" s="210"/>
      <c r="HOB112" s="210"/>
      <c r="HOC112" s="211"/>
      <c r="HOD112" s="211"/>
      <c r="HOE112" s="211"/>
      <c r="HOF112" s="211"/>
      <c r="HOG112" s="211"/>
      <c r="HOH112" s="212"/>
      <c r="HOI112" s="213"/>
      <c r="HOJ112" s="214"/>
      <c r="HOK112" s="210"/>
      <c r="HOL112" s="210"/>
      <c r="HOM112" s="210"/>
      <c r="HON112" s="210"/>
      <c r="HOO112" s="211"/>
      <c r="HOP112" s="211"/>
      <c r="HOQ112" s="211"/>
      <c r="HOR112" s="211"/>
      <c r="HOS112" s="211"/>
      <c r="HOT112" s="212"/>
      <c r="HOU112" s="213"/>
      <c r="HOV112" s="214"/>
      <c r="HOW112" s="210"/>
      <c r="HOX112" s="210"/>
      <c r="HOY112" s="210"/>
      <c r="HOZ112" s="210"/>
      <c r="HPA112" s="211"/>
      <c r="HPB112" s="211"/>
      <c r="HPC112" s="211"/>
      <c r="HPD112" s="211"/>
      <c r="HPE112" s="211"/>
      <c r="HPF112" s="212"/>
      <c r="HPG112" s="213"/>
      <c r="HPH112" s="214"/>
      <c r="HPI112" s="210"/>
      <c r="HPJ112" s="210"/>
      <c r="HPK112" s="210"/>
      <c r="HPL112" s="210"/>
      <c r="HPM112" s="211"/>
      <c r="HPN112" s="211"/>
      <c r="HPO112" s="211"/>
      <c r="HPP112" s="211"/>
      <c r="HPQ112" s="211"/>
      <c r="HPR112" s="212"/>
      <c r="HPS112" s="213"/>
      <c r="HPT112" s="214"/>
      <c r="HPU112" s="210"/>
      <c r="HPV112" s="210"/>
      <c r="HPW112" s="210"/>
      <c r="HPX112" s="210"/>
      <c r="HPY112" s="211"/>
      <c r="HPZ112" s="211"/>
      <c r="HQA112" s="211"/>
      <c r="HQB112" s="211"/>
      <c r="HQC112" s="211"/>
      <c r="HQD112" s="212"/>
      <c r="HQE112" s="213"/>
      <c r="HQF112" s="214"/>
      <c r="HQG112" s="210"/>
      <c r="HQH112" s="210"/>
      <c r="HQI112" s="210"/>
      <c r="HQJ112" s="210"/>
      <c r="HQK112" s="211"/>
      <c r="HQL112" s="211"/>
      <c r="HQM112" s="211"/>
      <c r="HQN112" s="211"/>
      <c r="HQO112" s="211"/>
      <c r="HQP112" s="212"/>
      <c r="HQQ112" s="213"/>
      <c r="HQR112" s="214"/>
      <c r="HQS112" s="210"/>
      <c r="HQT112" s="210"/>
      <c r="HQU112" s="210"/>
      <c r="HQV112" s="210"/>
      <c r="HQW112" s="211"/>
      <c r="HQX112" s="211"/>
      <c r="HQY112" s="211"/>
      <c r="HQZ112" s="211"/>
      <c r="HRA112" s="211"/>
      <c r="HRB112" s="212"/>
      <c r="HRC112" s="213"/>
      <c r="HRD112" s="214"/>
      <c r="HRE112" s="210"/>
      <c r="HRF112" s="210"/>
      <c r="HRG112" s="210"/>
      <c r="HRH112" s="210"/>
      <c r="HRI112" s="211"/>
      <c r="HRJ112" s="211"/>
      <c r="HRK112" s="211"/>
      <c r="HRL112" s="211"/>
      <c r="HRM112" s="211"/>
      <c r="HRN112" s="212"/>
      <c r="HRO112" s="213"/>
      <c r="HRP112" s="214"/>
      <c r="HRQ112" s="210"/>
      <c r="HRR112" s="210"/>
      <c r="HRS112" s="210"/>
      <c r="HRT112" s="210"/>
      <c r="HRU112" s="211"/>
      <c r="HRV112" s="211"/>
      <c r="HRW112" s="211"/>
      <c r="HRX112" s="211"/>
      <c r="HRY112" s="211"/>
      <c r="HRZ112" s="212"/>
      <c r="HSA112" s="213"/>
      <c r="HSB112" s="214"/>
      <c r="HSC112" s="210"/>
      <c r="HSD112" s="210"/>
      <c r="HSE112" s="210"/>
      <c r="HSF112" s="210"/>
      <c r="HSG112" s="211"/>
      <c r="HSH112" s="211"/>
      <c r="HSI112" s="211"/>
      <c r="HSJ112" s="211"/>
      <c r="HSK112" s="211"/>
      <c r="HSL112" s="212"/>
      <c r="HSM112" s="213"/>
      <c r="HSN112" s="214"/>
      <c r="HSO112" s="210"/>
      <c r="HSP112" s="210"/>
      <c r="HSQ112" s="210"/>
      <c r="HSR112" s="210"/>
      <c r="HSS112" s="211"/>
      <c r="HST112" s="211"/>
      <c r="HSU112" s="211"/>
      <c r="HSV112" s="211"/>
      <c r="HSW112" s="211"/>
      <c r="HSX112" s="212"/>
      <c r="HSY112" s="213"/>
      <c r="HSZ112" s="214"/>
      <c r="HTA112" s="210"/>
      <c r="HTB112" s="210"/>
      <c r="HTC112" s="210"/>
      <c r="HTD112" s="210"/>
      <c r="HTE112" s="211"/>
      <c r="HTF112" s="211"/>
      <c r="HTG112" s="211"/>
      <c r="HTH112" s="211"/>
      <c r="HTI112" s="211"/>
      <c r="HTJ112" s="212"/>
      <c r="HTK112" s="213"/>
      <c r="HTL112" s="214"/>
      <c r="HTM112" s="210"/>
      <c r="HTN112" s="210"/>
      <c r="HTO112" s="210"/>
      <c r="HTP112" s="210"/>
      <c r="HTQ112" s="211"/>
      <c r="HTR112" s="211"/>
      <c r="HTS112" s="211"/>
      <c r="HTT112" s="211"/>
      <c r="HTU112" s="211"/>
      <c r="HTV112" s="212"/>
      <c r="HTW112" s="213"/>
      <c r="HTX112" s="214"/>
      <c r="HTY112" s="210"/>
      <c r="HTZ112" s="210"/>
      <c r="HUA112" s="210"/>
      <c r="HUB112" s="210"/>
      <c r="HUC112" s="211"/>
      <c r="HUD112" s="211"/>
      <c r="HUE112" s="211"/>
      <c r="HUF112" s="211"/>
      <c r="HUG112" s="211"/>
      <c r="HUH112" s="212"/>
      <c r="HUI112" s="213"/>
      <c r="HUJ112" s="214"/>
      <c r="HUK112" s="210"/>
      <c r="HUL112" s="210"/>
      <c r="HUM112" s="210"/>
      <c r="HUN112" s="210"/>
      <c r="HUO112" s="211"/>
      <c r="HUP112" s="211"/>
      <c r="HUQ112" s="211"/>
      <c r="HUR112" s="211"/>
      <c r="HUS112" s="211"/>
      <c r="HUT112" s="212"/>
      <c r="HUU112" s="213"/>
      <c r="HUV112" s="214"/>
      <c r="HUW112" s="210"/>
      <c r="HUX112" s="210"/>
      <c r="HUY112" s="210"/>
      <c r="HUZ112" s="210"/>
      <c r="HVA112" s="211"/>
      <c r="HVB112" s="211"/>
      <c r="HVC112" s="211"/>
      <c r="HVD112" s="211"/>
      <c r="HVE112" s="211"/>
      <c r="HVF112" s="212"/>
      <c r="HVG112" s="213"/>
      <c r="HVH112" s="214"/>
      <c r="HVI112" s="210"/>
      <c r="HVJ112" s="210"/>
      <c r="HVK112" s="210"/>
      <c r="HVL112" s="210"/>
      <c r="HVM112" s="211"/>
      <c r="HVN112" s="211"/>
      <c r="HVO112" s="211"/>
      <c r="HVP112" s="211"/>
      <c r="HVQ112" s="211"/>
      <c r="HVR112" s="212"/>
      <c r="HVS112" s="213"/>
      <c r="HVT112" s="214"/>
      <c r="HVU112" s="210"/>
      <c r="HVV112" s="210"/>
      <c r="HVW112" s="210"/>
      <c r="HVX112" s="210"/>
      <c r="HVY112" s="211"/>
      <c r="HVZ112" s="211"/>
      <c r="HWA112" s="211"/>
      <c r="HWB112" s="211"/>
      <c r="HWC112" s="211"/>
      <c r="HWD112" s="212"/>
      <c r="HWE112" s="213"/>
      <c r="HWF112" s="214"/>
      <c r="HWG112" s="210"/>
      <c r="HWH112" s="210"/>
      <c r="HWI112" s="210"/>
      <c r="HWJ112" s="210"/>
      <c r="HWK112" s="211"/>
      <c r="HWL112" s="211"/>
      <c r="HWM112" s="211"/>
      <c r="HWN112" s="211"/>
      <c r="HWO112" s="211"/>
      <c r="HWP112" s="212"/>
      <c r="HWQ112" s="213"/>
      <c r="HWR112" s="214"/>
      <c r="HWS112" s="210"/>
      <c r="HWT112" s="210"/>
      <c r="HWU112" s="210"/>
      <c r="HWV112" s="210"/>
      <c r="HWW112" s="211"/>
      <c r="HWX112" s="211"/>
      <c r="HWY112" s="211"/>
      <c r="HWZ112" s="211"/>
      <c r="HXA112" s="211"/>
      <c r="HXB112" s="212"/>
      <c r="HXC112" s="213"/>
      <c r="HXD112" s="214"/>
      <c r="HXE112" s="210"/>
      <c r="HXF112" s="210"/>
      <c r="HXG112" s="210"/>
      <c r="HXH112" s="210"/>
      <c r="HXI112" s="211"/>
      <c r="HXJ112" s="211"/>
      <c r="HXK112" s="211"/>
      <c r="HXL112" s="211"/>
      <c r="HXM112" s="211"/>
      <c r="HXN112" s="212"/>
      <c r="HXO112" s="213"/>
      <c r="HXP112" s="214"/>
      <c r="HXQ112" s="210"/>
      <c r="HXR112" s="210"/>
      <c r="HXS112" s="210"/>
      <c r="HXT112" s="210"/>
      <c r="HXU112" s="211"/>
      <c r="HXV112" s="211"/>
      <c r="HXW112" s="211"/>
      <c r="HXX112" s="211"/>
      <c r="HXY112" s="211"/>
      <c r="HXZ112" s="212"/>
      <c r="HYA112" s="213"/>
      <c r="HYB112" s="214"/>
      <c r="HYC112" s="210"/>
      <c r="HYD112" s="210"/>
      <c r="HYE112" s="210"/>
      <c r="HYF112" s="210"/>
      <c r="HYG112" s="211"/>
      <c r="HYH112" s="211"/>
      <c r="HYI112" s="211"/>
      <c r="HYJ112" s="211"/>
      <c r="HYK112" s="211"/>
      <c r="HYL112" s="212"/>
      <c r="HYM112" s="213"/>
      <c r="HYN112" s="214"/>
      <c r="HYO112" s="210"/>
      <c r="HYP112" s="210"/>
      <c r="HYQ112" s="210"/>
      <c r="HYR112" s="210"/>
      <c r="HYS112" s="211"/>
      <c r="HYT112" s="211"/>
      <c r="HYU112" s="211"/>
      <c r="HYV112" s="211"/>
      <c r="HYW112" s="211"/>
      <c r="HYX112" s="212"/>
      <c r="HYY112" s="213"/>
      <c r="HYZ112" s="214"/>
      <c r="HZA112" s="210"/>
      <c r="HZB112" s="210"/>
      <c r="HZC112" s="210"/>
      <c r="HZD112" s="210"/>
      <c r="HZE112" s="211"/>
      <c r="HZF112" s="211"/>
      <c r="HZG112" s="211"/>
      <c r="HZH112" s="211"/>
      <c r="HZI112" s="211"/>
      <c r="HZJ112" s="212"/>
      <c r="HZK112" s="213"/>
      <c r="HZL112" s="214"/>
      <c r="HZM112" s="210"/>
      <c r="HZN112" s="210"/>
      <c r="HZO112" s="210"/>
      <c r="HZP112" s="210"/>
      <c r="HZQ112" s="211"/>
      <c r="HZR112" s="211"/>
      <c r="HZS112" s="211"/>
      <c r="HZT112" s="211"/>
      <c r="HZU112" s="211"/>
      <c r="HZV112" s="212"/>
      <c r="HZW112" s="213"/>
      <c r="HZX112" s="214"/>
      <c r="HZY112" s="210"/>
      <c r="HZZ112" s="210"/>
      <c r="IAA112" s="210"/>
      <c r="IAB112" s="210"/>
      <c r="IAC112" s="211"/>
      <c r="IAD112" s="211"/>
      <c r="IAE112" s="211"/>
      <c r="IAF112" s="211"/>
      <c r="IAG112" s="211"/>
      <c r="IAH112" s="212"/>
      <c r="IAI112" s="213"/>
      <c r="IAJ112" s="214"/>
      <c r="IAK112" s="210"/>
      <c r="IAL112" s="210"/>
      <c r="IAM112" s="210"/>
      <c r="IAN112" s="210"/>
      <c r="IAO112" s="211"/>
      <c r="IAP112" s="211"/>
      <c r="IAQ112" s="211"/>
      <c r="IAR112" s="211"/>
      <c r="IAS112" s="211"/>
      <c r="IAT112" s="212"/>
      <c r="IAU112" s="213"/>
      <c r="IAV112" s="214"/>
      <c r="IAW112" s="210"/>
      <c r="IAX112" s="210"/>
      <c r="IAY112" s="210"/>
      <c r="IAZ112" s="210"/>
      <c r="IBA112" s="211"/>
      <c r="IBB112" s="211"/>
      <c r="IBC112" s="211"/>
      <c r="IBD112" s="211"/>
      <c r="IBE112" s="211"/>
      <c r="IBF112" s="212"/>
      <c r="IBG112" s="213"/>
      <c r="IBH112" s="214"/>
      <c r="IBI112" s="210"/>
      <c r="IBJ112" s="210"/>
      <c r="IBK112" s="210"/>
      <c r="IBL112" s="210"/>
      <c r="IBM112" s="211"/>
      <c r="IBN112" s="211"/>
      <c r="IBO112" s="211"/>
      <c r="IBP112" s="211"/>
      <c r="IBQ112" s="211"/>
      <c r="IBR112" s="212"/>
      <c r="IBS112" s="213"/>
      <c r="IBT112" s="214"/>
      <c r="IBU112" s="210"/>
      <c r="IBV112" s="210"/>
      <c r="IBW112" s="210"/>
      <c r="IBX112" s="210"/>
      <c r="IBY112" s="211"/>
      <c r="IBZ112" s="211"/>
      <c r="ICA112" s="211"/>
      <c r="ICB112" s="211"/>
      <c r="ICC112" s="211"/>
      <c r="ICD112" s="212"/>
      <c r="ICE112" s="213"/>
      <c r="ICF112" s="214"/>
      <c r="ICG112" s="210"/>
      <c r="ICH112" s="210"/>
      <c r="ICI112" s="210"/>
      <c r="ICJ112" s="210"/>
      <c r="ICK112" s="211"/>
      <c r="ICL112" s="211"/>
      <c r="ICM112" s="211"/>
      <c r="ICN112" s="211"/>
      <c r="ICO112" s="211"/>
      <c r="ICP112" s="212"/>
      <c r="ICQ112" s="213"/>
      <c r="ICR112" s="214"/>
      <c r="ICS112" s="210"/>
      <c r="ICT112" s="210"/>
      <c r="ICU112" s="210"/>
      <c r="ICV112" s="210"/>
      <c r="ICW112" s="211"/>
      <c r="ICX112" s="211"/>
      <c r="ICY112" s="211"/>
      <c r="ICZ112" s="211"/>
      <c r="IDA112" s="211"/>
      <c r="IDB112" s="212"/>
      <c r="IDC112" s="213"/>
      <c r="IDD112" s="214"/>
      <c r="IDE112" s="210"/>
      <c r="IDF112" s="210"/>
      <c r="IDG112" s="210"/>
      <c r="IDH112" s="210"/>
      <c r="IDI112" s="211"/>
      <c r="IDJ112" s="211"/>
      <c r="IDK112" s="211"/>
      <c r="IDL112" s="211"/>
      <c r="IDM112" s="211"/>
      <c r="IDN112" s="212"/>
      <c r="IDO112" s="213"/>
      <c r="IDP112" s="214"/>
      <c r="IDQ112" s="210"/>
      <c r="IDR112" s="210"/>
      <c r="IDS112" s="210"/>
      <c r="IDT112" s="210"/>
      <c r="IDU112" s="211"/>
      <c r="IDV112" s="211"/>
      <c r="IDW112" s="211"/>
      <c r="IDX112" s="211"/>
      <c r="IDY112" s="211"/>
      <c r="IDZ112" s="212"/>
      <c r="IEA112" s="213"/>
      <c r="IEB112" s="214"/>
      <c r="IEC112" s="210"/>
      <c r="IED112" s="210"/>
      <c r="IEE112" s="210"/>
      <c r="IEF112" s="210"/>
      <c r="IEG112" s="211"/>
      <c r="IEH112" s="211"/>
      <c r="IEI112" s="211"/>
      <c r="IEJ112" s="211"/>
      <c r="IEK112" s="211"/>
      <c r="IEL112" s="212"/>
      <c r="IEM112" s="213"/>
      <c r="IEN112" s="214"/>
      <c r="IEO112" s="210"/>
      <c r="IEP112" s="210"/>
      <c r="IEQ112" s="210"/>
      <c r="IER112" s="210"/>
      <c r="IES112" s="211"/>
      <c r="IET112" s="211"/>
      <c r="IEU112" s="211"/>
      <c r="IEV112" s="211"/>
      <c r="IEW112" s="211"/>
      <c r="IEX112" s="212"/>
      <c r="IEY112" s="213"/>
      <c r="IEZ112" s="214"/>
      <c r="IFA112" s="210"/>
      <c r="IFB112" s="210"/>
      <c r="IFC112" s="210"/>
      <c r="IFD112" s="210"/>
      <c r="IFE112" s="211"/>
      <c r="IFF112" s="211"/>
      <c r="IFG112" s="211"/>
      <c r="IFH112" s="211"/>
      <c r="IFI112" s="211"/>
      <c r="IFJ112" s="212"/>
      <c r="IFK112" s="213"/>
      <c r="IFL112" s="214"/>
      <c r="IFM112" s="210"/>
      <c r="IFN112" s="210"/>
      <c r="IFO112" s="210"/>
      <c r="IFP112" s="210"/>
      <c r="IFQ112" s="211"/>
      <c r="IFR112" s="211"/>
      <c r="IFS112" s="211"/>
      <c r="IFT112" s="211"/>
      <c r="IFU112" s="211"/>
      <c r="IFV112" s="212"/>
      <c r="IFW112" s="213"/>
      <c r="IFX112" s="214"/>
      <c r="IFY112" s="210"/>
      <c r="IFZ112" s="210"/>
      <c r="IGA112" s="210"/>
      <c r="IGB112" s="210"/>
      <c r="IGC112" s="211"/>
      <c r="IGD112" s="211"/>
      <c r="IGE112" s="211"/>
      <c r="IGF112" s="211"/>
      <c r="IGG112" s="211"/>
      <c r="IGH112" s="212"/>
      <c r="IGI112" s="213"/>
      <c r="IGJ112" s="214"/>
      <c r="IGK112" s="210"/>
      <c r="IGL112" s="210"/>
      <c r="IGM112" s="210"/>
      <c r="IGN112" s="210"/>
      <c r="IGO112" s="211"/>
      <c r="IGP112" s="211"/>
      <c r="IGQ112" s="211"/>
      <c r="IGR112" s="211"/>
      <c r="IGS112" s="211"/>
      <c r="IGT112" s="212"/>
      <c r="IGU112" s="213"/>
      <c r="IGV112" s="214"/>
      <c r="IGW112" s="210"/>
      <c r="IGX112" s="210"/>
      <c r="IGY112" s="210"/>
      <c r="IGZ112" s="210"/>
      <c r="IHA112" s="211"/>
      <c r="IHB112" s="211"/>
      <c r="IHC112" s="211"/>
      <c r="IHD112" s="211"/>
      <c r="IHE112" s="211"/>
      <c r="IHF112" s="212"/>
      <c r="IHG112" s="213"/>
      <c r="IHH112" s="214"/>
      <c r="IHI112" s="210"/>
      <c r="IHJ112" s="210"/>
      <c r="IHK112" s="210"/>
      <c r="IHL112" s="210"/>
      <c r="IHM112" s="211"/>
      <c r="IHN112" s="211"/>
      <c r="IHO112" s="211"/>
      <c r="IHP112" s="211"/>
      <c r="IHQ112" s="211"/>
      <c r="IHR112" s="212"/>
      <c r="IHS112" s="213"/>
      <c r="IHT112" s="214"/>
      <c r="IHU112" s="210"/>
      <c r="IHV112" s="210"/>
      <c r="IHW112" s="210"/>
      <c r="IHX112" s="210"/>
      <c r="IHY112" s="211"/>
      <c r="IHZ112" s="211"/>
      <c r="IIA112" s="211"/>
      <c r="IIB112" s="211"/>
      <c r="IIC112" s="211"/>
      <c r="IID112" s="212"/>
      <c r="IIE112" s="213"/>
      <c r="IIF112" s="214"/>
      <c r="IIG112" s="210"/>
      <c r="IIH112" s="210"/>
      <c r="III112" s="210"/>
      <c r="IIJ112" s="210"/>
      <c r="IIK112" s="211"/>
      <c r="IIL112" s="211"/>
      <c r="IIM112" s="211"/>
      <c r="IIN112" s="211"/>
      <c r="IIO112" s="211"/>
      <c r="IIP112" s="212"/>
      <c r="IIQ112" s="213"/>
      <c r="IIR112" s="214"/>
      <c r="IIS112" s="210"/>
      <c r="IIT112" s="210"/>
      <c r="IIU112" s="210"/>
      <c r="IIV112" s="210"/>
      <c r="IIW112" s="211"/>
      <c r="IIX112" s="211"/>
      <c r="IIY112" s="211"/>
      <c r="IIZ112" s="211"/>
      <c r="IJA112" s="211"/>
      <c r="IJB112" s="212"/>
      <c r="IJC112" s="213"/>
      <c r="IJD112" s="214"/>
      <c r="IJE112" s="210"/>
      <c r="IJF112" s="210"/>
      <c r="IJG112" s="210"/>
      <c r="IJH112" s="210"/>
      <c r="IJI112" s="211"/>
      <c r="IJJ112" s="211"/>
      <c r="IJK112" s="211"/>
      <c r="IJL112" s="211"/>
      <c r="IJM112" s="211"/>
      <c r="IJN112" s="212"/>
      <c r="IJO112" s="213"/>
      <c r="IJP112" s="214"/>
      <c r="IJQ112" s="210"/>
      <c r="IJR112" s="210"/>
      <c r="IJS112" s="210"/>
      <c r="IJT112" s="210"/>
      <c r="IJU112" s="211"/>
      <c r="IJV112" s="211"/>
      <c r="IJW112" s="211"/>
      <c r="IJX112" s="211"/>
      <c r="IJY112" s="211"/>
      <c r="IJZ112" s="212"/>
      <c r="IKA112" s="213"/>
      <c r="IKB112" s="214"/>
      <c r="IKC112" s="210"/>
      <c r="IKD112" s="210"/>
      <c r="IKE112" s="210"/>
      <c r="IKF112" s="210"/>
      <c r="IKG112" s="211"/>
      <c r="IKH112" s="211"/>
      <c r="IKI112" s="211"/>
      <c r="IKJ112" s="211"/>
      <c r="IKK112" s="211"/>
      <c r="IKL112" s="212"/>
      <c r="IKM112" s="213"/>
      <c r="IKN112" s="214"/>
      <c r="IKO112" s="210"/>
      <c r="IKP112" s="210"/>
      <c r="IKQ112" s="210"/>
      <c r="IKR112" s="210"/>
      <c r="IKS112" s="211"/>
      <c r="IKT112" s="211"/>
      <c r="IKU112" s="211"/>
      <c r="IKV112" s="211"/>
      <c r="IKW112" s="211"/>
      <c r="IKX112" s="212"/>
      <c r="IKY112" s="213"/>
      <c r="IKZ112" s="214"/>
      <c r="ILA112" s="210"/>
      <c r="ILB112" s="210"/>
      <c r="ILC112" s="210"/>
      <c r="ILD112" s="210"/>
      <c r="ILE112" s="211"/>
      <c r="ILF112" s="211"/>
      <c r="ILG112" s="211"/>
      <c r="ILH112" s="211"/>
      <c r="ILI112" s="211"/>
      <c r="ILJ112" s="212"/>
      <c r="ILK112" s="213"/>
      <c r="ILL112" s="214"/>
      <c r="ILM112" s="210"/>
      <c r="ILN112" s="210"/>
      <c r="ILO112" s="210"/>
      <c r="ILP112" s="210"/>
      <c r="ILQ112" s="211"/>
      <c r="ILR112" s="211"/>
      <c r="ILS112" s="211"/>
      <c r="ILT112" s="211"/>
      <c r="ILU112" s="211"/>
      <c r="ILV112" s="212"/>
      <c r="ILW112" s="213"/>
      <c r="ILX112" s="214"/>
      <c r="ILY112" s="210"/>
      <c r="ILZ112" s="210"/>
      <c r="IMA112" s="210"/>
      <c r="IMB112" s="210"/>
      <c r="IMC112" s="211"/>
      <c r="IMD112" s="211"/>
      <c r="IME112" s="211"/>
      <c r="IMF112" s="211"/>
      <c r="IMG112" s="211"/>
      <c r="IMH112" s="212"/>
      <c r="IMI112" s="213"/>
      <c r="IMJ112" s="214"/>
      <c r="IMK112" s="210"/>
      <c r="IML112" s="210"/>
      <c r="IMM112" s="210"/>
      <c r="IMN112" s="210"/>
      <c r="IMO112" s="211"/>
      <c r="IMP112" s="211"/>
      <c r="IMQ112" s="211"/>
      <c r="IMR112" s="211"/>
      <c r="IMS112" s="211"/>
      <c r="IMT112" s="212"/>
      <c r="IMU112" s="213"/>
      <c r="IMV112" s="214"/>
      <c r="IMW112" s="210"/>
      <c r="IMX112" s="210"/>
      <c r="IMY112" s="210"/>
      <c r="IMZ112" s="210"/>
      <c r="INA112" s="211"/>
      <c r="INB112" s="211"/>
      <c r="INC112" s="211"/>
      <c r="IND112" s="211"/>
      <c r="INE112" s="211"/>
      <c r="INF112" s="212"/>
      <c r="ING112" s="213"/>
      <c r="INH112" s="214"/>
      <c r="INI112" s="210"/>
      <c r="INJ112" s="210"/>
      <c r="INK112" s="210"/>
      <c r="INL112" s="210"/>
      <c r="INM112" s="211"/>
      <c r="INN112" s="211"/>
      <c r="INO112" s="211"/>
      <c r="INP112" s="211"/>
      <c r="INQ112" s="211"/>
      <c r="INR112" s="212"/>
      <c r="INS112" s="213"/>
      <c r="INT112" s="214"/>
      <c r="INU112" s="210"/>
      <c r="INV112" s="210"/>
      <c r="INW112" s="210"/>
      <c r="INX112" s="210"/>
      <c r="INY112" s="211"/>
      <c r="INZ112" s="211"/>
      <c r="IOA112" s="211"/>
      <c r="IOB112" s="211"/>
      <c r="IOC112" s="211"/>
      <c r="IOD112" s="212"/>
      <c r="IOE112" s="213"/>
      <c r="IOF112" s="214"/>
      <c r="IOG112" s="210"/>
      <c r="IOH112" s="210"/>
      <c r="IOI112" s="210"/>
      <c r="IOJ112" s="210"/>
      <c r="IOK112" s="211"/>
      <c r="IOL112" s="211"/>
      <c r="IOM112" s="211"/>
      <c r="ION112" s="211"/>
      <c r="IOO112" s="211"/>
      <c r="IOP112" s="212"/>
      <c r="IOQ112" s="213"/>
      <c r="IOR112" s="214"/>
      <c r="IOS112" s="210"/>
      <c r="IOT112" s="210"/>
      <c r="IOU112" s="210"/>
      <c r="IOV112" s="210"/>
      <c r="IOW112" s="211"/>
      <c r="IOX112" s="211"/>
      <c r="IOY112" s="211"/>
      <c r="IOZ112" s="211"/>
      <c r="IPA112" s="211"/>
      <c r="IPB112" s="212"/>
      <c r="IPC112" s="213"/>
      <c r="IPD112" s="214"/>
      <c r="IPE112" s="210"/>
      <c r="IPF112" s="210"/>
      <c r="IPG112" s="210"/>
      <c r="IPH112" s="210"/>
      <c r="IPI112" s="211"/>
      <c r="IPJ112" s="211"/>
      <c r="IPK112" s="211"/>
      <c r="IPL112" s="211"/>
      <c r="IPM112" s="211"/>
      <c r="IPN112" s="212"/>
      <c r="IPO112" s="213"/>
      <c r="IPP112" s="214"/>
      <c r="IPQ112" s="210"/>
      <c r="IPR112" s="210"/>
      <c r="IPS112" s="210"/>
      <c r="IPT112" s="210"/>
      <c r="IPU112" s="211"/>
      <c r="IPV112" s="211"/>
      <c r="IPW112" s="211"/>
      <c r="IPX112" s="211"/>
      <c r="IPY112" s="211"/>
      <c r="IPZ112" s="212"/>
      <c r="IQA112" s="213"/>
      <c r="IQB112" s="214"/>
      <c r="IQC112" s="210"/>
      <c r="IQD112" s="210"/>
      <c r="IQE112" s="210"/>
      <c r="IQF112" s="210"/>
      <c r="IQG112" s="211"/>
      <c r="IQH112" s="211"/>
      <c r="IQI112" s="211"/>
      <c r="IQJ112" s="211"/>
      <c r="IQK112" s="211"/>
      <c r="IQL112" s="212"/>
      <c r="IQM112" s="213"/>
      <c r="IQN112" s="214"/>
      <c r="IQO112" s="210"/>
      <c r="IQP112" s="210"/>
      <c r="IQQ112" s="210"/>
      <c r="IQR112" s="210"/>
      <c r="IQS112" s="211"/>
      <c r="IQT112" s="211"/>
      <c r="IQU112" s="211"/>
      <c r="IQV112" s="211"/>
      <c r="IQW112" s="211"/>
      <c r="IQX112" s="212"/>
      <c r="IQY112" s="213"/>
      <c r="IQZ112" s="214"/>
      <c r="IRA112" s="210"/>
      <c r="IRB112" s="210"/>
      <c r="IRC112" s="210"/>
      <c r="IRD112" s="210"/>
      <c r="IRE112" s="211"/>
      <c r="IRF112" s="211"/>
      <c r="IRG112" s="211"/>
      <c r="IRH112" s="211"/>
      <c r="IRI112" s="211"/>
      <c r="IRJ112" s="212"/>
      <c r="IRK112" s="213"/>
      <c r="IRL112" s="214"/>
      <c r="IRM112" s="210"/>
      <c r="IRN112" s="210"/>
      <c r="IRO112" s="210"/>
      <c r="IRP112" s="210"/>
      <c r="IRQ112" s="211"/>
      <c r="IRR112" s="211"/>
      <c r="IRS112" s="211"/>
      <c r="IRT112" s="211"/>
      <c r="IRU112" s="211"/>
      <c r="IRV112" s="212"/>
      <c r="IRW112" s="213"/>
      <c r="IRX112" s="214"/>
      <c r="IRY112" s="210"/>
      <c r="IRZ112" s="210"/>
      <c r="ISA112" s="210"/>
      <c r="ISB112" s="210"/>
      <c r="ISC112" s="211"/>
      <c r="ISD112" s="211"/>
      <c r="ISE112" s="211"/>
      <c r="ISF112" s="211"/>
      <c r="ISG112" s="211"/>
      <c r="ISH112" s="212"/>
      <c r="ISI112" s="213"/>
      <c r="ISJ112" s="214"/>
      <c r="ISK112" s="210"/>
      <c r="ISL112" s="210"/>
      <c r="ISM112" s="210"/>
      <c r="ISN112" s="210"/>
      <c r="ISO112" s="211"/>
      <c r="ISP112" s="211"/>
      <c r="ISQ112" s="211"/>
      <c r="ISR112" s="211"/>
      <c r="ISS112" s="211"/>
      <c r="IST112" s="212"/>
      <c r="ISU112" s="213"/>
      <c r="ISV112" s="214"/>
      <c r="ISW112" s="210"/>
      <c r="ISX112" s="210"/>
      <c r="ISY112" s="210"/>
      <c r="ISZ112" s="210"/>
      <c r="ITA112" s="211"/>
      <c r="ITB112" s="211"/>
      <c r="ITC112" s="211"/>
      <c r="ITD112" s="211"/>
      <c r="ITE112" s="211"/>
      <c r="ITF112" s="212"/>
      <c r="ITG112" s="213"/>
      <c r="ITH112" s="214"/>
      <c r="ITI112" s="210"/>
      <c r="ITJ112" s="210"/>
      <c r="ITK112" s="210"/>
      <c r="ITL112" s="210"/>
      <c r="ITM112" s="211"/>
      <c r="ITN112" s="211"/>
      <c r="ITO112" s="211"/>
      <c r="ITP112" s="211"/>
      <c r="ITQ112" s="211"/>
      <c r="ITR112" s="212"/>
      <c r="ITS112" s="213"/>
      <c r="ITT112" s="214"/>
      <c r="ITU112" s="210"/>
      <c r="ITV112" s="210"/>
      <c r="ITW112" s="210"/>
      <c r="ITX112" s="210"/>
      <c r="ITY112" s="211"/>
      <c r="ITZ112" s="211"/>
      <c r="IUA112" s="211"/>
      <c r="IUB112" s="211"/>
      <c r="IUC112" s="211"/>
      <c r="IUD112" s="212"/>
      <c r="IUE112" s="213"/>
      <c r="IUF112" s="214"/>
      <c r="IUG112" s="210"/>
      <c r="IUH112" s="210"/>
      <c r="IUI112" s="210"/>
      <c r="IUJ112" s="210"/>
      <c r="IUK112" s="211"/>
      <c r="IUL112" s="211"/>
      <c r="IUM112" s="211"/>
      <c r="IUN112" s="211"/>
      <c r="IUO112" s="211"/>
      <c r="IUP112" s="212"/>
      <c r="IUQ112" s="213"/>
      <c r="IUR112" s="214"/>
      <c r="IUS112" s="210"/>
      <c r="IUT112" s="210"/>
      <c r="IUU112" s="210"/>
      <c r="IUV112" s="210"/>
      <c r="IUW112" s="211"/>
      <c r="IUX112" s="211"/>
      <c r="IUY112" s="211"/>
      <c r="IUZ112" s="211"/>
      <c r="IVA112" s="211"/>
      <c r="IVB112" s="212"/>
      <c r="IVC112" s="213"/>
      <c r="IVD112" s="214"/>
      <c r="IVE112" s="210"/>
      <c r="IVF112" s="210"/>
      <c r="IVG112" s="210"/>
      <c r="IVH112" s="210"/>
      <c r="IVI112" s="211"/>
      <c r="IVJ112" s="211"/>
      <c r="IVK112" s="211"/>
      <c r="IVL112" s="211"/>
      <c r="IVM112" s="211"/>
      <c r="IVN112" s="212"/>
      <c r="IVO112" s="213"/>
      <c r="IVP112" s="214"/>
      <c r="IVQ112" s="210"/>
      <c r="IVR112" s="210"/>
      <c r="IVS112" s="210"/>
      <c r="IVT112" s="210"/>
      <c r="IVU112" s="211"/>
      <c r="IVV112" s="211"/>
      <c r="IVW112" s="211"/>
      <c r="IVX112" s="211"/>
      <c r="IVY112" s="211"/>
      <c r="IVZ112" s="212"/>
      <c r="IWA112" s="213"/>
      <c r="IWB112" s="214"/>
      <c r="IWC112" s="210"/>
      <c r="IWD112" s="210"/>
      <c r="IWE112" s="210"/>
      <c r="IWF112" s="210"/>
      <c r="IWG112" s="211"/>
      <c r="IWH112" s="211"/>
      <c r="IWI112" s="211"/>
      <c r="IWJ112" s="211"/>
      <c r="IWK112" s="211"/>
      <c r="IWL112" s="212"/>
      <c r="IWM112" s="213"/>
      <c r="IWN112" s="214"/>
      <c r="IWO112" s="210"/>
      <c r="IWP112" s="210"/>
      <c r="IWQ112" s="210"/>
      <c r="IWR112" s="210"/>
      <c r="IWS112" s="211"/>
      <c r="IWT112" s="211"/>
      <c r="IWU112" s="211"/>
      <c r="IWV112" s="211"/>
      <c r="IWW112" s="211"/>
      <c r="IWX112" s="212"/>
      <c r="IWY112" s="213"/>
      <c r="IWZ112" s="214"/>
      <c r="IXA112" s="210"/>
      <c r="IXB112" s="210"/>
      <c r="IXC112" s="210"/>
      <c r="IXD112" s="210"/>
      <c r="IXE112" s="211"/>
      <c r="IXF112" s="211"/>
      <c r="IXG112" s="211"/>
      <c r="IXH112" s="211"/>
      <c r="IXI112" s="211"/>
      <c r="IXJ112" s="212"/>
      <c r="IXK112" s="213"/>
      <c r="IXL112" s="214"/>
      <c r="IXM112" s="210"/>
      <c r="IXN112" s="210"/>
      <c r="IXO112" s="210"/>
      <c r="IXP112" s="210"/>
      <c r="IXQ112" s="211"/>
      <c r="IXR112" s="211"/>
      <c r="IXS112" s="211"/>
      <c r="IXT112" s="211"/>
      <c r="IXU112" s="211"/>
      <c r="IXV112" s="212"/>
      <c r="IXW112" s="213"/>
      <c r="IXX112" s="214"/>
      <c r="IXY112" s="210"/>
      <c r="IXZ112" s="210"/>
      <c r="IYA112" s="210"/>
      <c r="IYB112" s="210"/>
      <c r="IYC112" s="211"/>
      <c r="IYD112" s="211"/>
      <c r="IYE112" s="211"/>
      <c r="IYF112" s="211"/>
      <c r="IYG112" s="211"/>
      <c r="IYH112" s="212"/>
      <c r="IYI112" s="213"/>
      <c r="IYJ112" s="214"/>
      <c r="IYK112" s="210"/>
      <c r="IYL112" s="210"/>
      <c r="IYM112" s="210"/>
      <c r="IYN112" s="210"/>
      <c r="IYO112" s="211"/>
      <c r="IYP112" s="211"/>
      <c r="IYQ112" s="211"/>
      <c r="IYR112" s="211"/>
      <c r="IYS112" s="211"/>
      <c r="IYT112" s="212"/>
      <c r="IYU112" s="213"/>
      <c r="IYV112" s="214"/>
      <c r="IYW112" s="210"/>
      <c r="IYX112" s="210"/>
      <c r="IYY112" s="210"/>
      <c r="IYZ112" s="210"/>
      <c r="IZA112" s="211"/>
      <c r="IZB112" s="211"/>
      <c r="IZC112" s="211"/>
      <c r="IZD112" s="211"/>
      <c r="IZE112" s="211"/>
      <c r="IZF112" s="212"/>
      <c r="IZG112" s="213"/>
      <c r="IZH112" s="214"/>
      <c r="IZI112" s="210"/>
      <c r="IZJ112" s="210"/>
      <c r="IZK112" s="210"/>
      <c r="IZL112" s="210"/>
      <c r="IZM112" s="211"/>
      <c r="IZN112" s="211"/>
      <c r="IZO112" s="211"/>
      <c r="IZP112" s="211"/>
      <c r="IZQ112" s="211"/>
      <c r="IZR112" s="212"/>
      <c r="IZS112" s="213"/>
      <c r="IZT112" s="214"/>
      <c r="IZU112" s="210"/>
      <c r="IZV112" s="210"/>
      <c r="IZW112" s="210"/>
      <c r="IZX112" s="210"/>
      <c r="IZY112" s="211"/>
      <c r="IZZ112" s="211"/>
      <c r="JAA112" s="211"/>
      <c r="JAB112" s="211"/>
      <c r="JAC112" s="211"/>
      <c r="JAD112" s="212"/>
      <c r="JAE112" s="213"/>
      <c r="JAF112" s="214"/>
      <c r="JAG112" s="210"/>
      <c r="JAH112" s="210"/>
      <c r="JAI112" s="210"/>
      <c r="JAJ112" s="210"/>
      <c r="JAK112" s="211"/>
      <c r="JAL112" s="211"/>
      <c r="JAM112" s="211"/>
      <c r="JAN112" s="211"/>
      <c r="JAO112" s="211"/>
      <c r="JAP112" s="212"/>
      <c r="JAQ112" s="213"/>
      <c r="JAR112" s="214"/>
      <c r="JAS112" s="210"/>
      <c r="JAT112" s="210"/>
      <c r="JAU112" s="210"/>
      <c r="JAV112" s="210"/>
      <c r="JAW112" s="211"/>
      <c r="JAX112" s="211"/>
      <c r="JAY112" s="211"/>
      <c r="JAZ112" s="211"/>
      <c r="JBA112" s="211"/>
      <c r="JBB112" s="212"/>
      <c r="JBC112" s="213"/>
      <c r="JBD112" s="214"/>
      <c r="JBE112" s="210"/>
      <c r="JBF112" s="210"/>
      <c r="JBG112" s="210"/>
      <c r="JBH112" s="210"/>
      <c r="JBI112" s="211"/>
      <c r="JBJ112" s="211"/>
      <c r="JBK112" s="211"/>
      <c r="JBL112" s="211"/>
      <c r="JBM112" s="211"/>
      <c r="JBN112" s="212"/>
      <c r="JBO112" s="213"/>
      <c r="JBP112" s="214"/>
      <c r="JBQ112" s="210"/>
      <c r="JBR112" s="210"/>
      <c r="JBS112" s="210"/>
      <c r="JBT112" s="210"/>
      <c r="JBU112" s="211"/>
      <c r="JBV112" s="211"/>
      <c r="JBW112" s="211"/>
      <c r="JBX112" s="211"/>
      <c r="JBY112" s="211"/>
      <c r="JBZ112" s="212"/>
      <c r="JCA112" s="213"/>
      <c r="JCB112" s="214"/>
      <c r="JCC112" s="210"/>
      <c r="JCD112" s="210"/>
      <c r="JCE112" s="210"/>
      <c r="JCF112" s="210"/>
      <c r="JCG112" s="211"/>
      <c r="JCH112" s="211"/>
      <c r="JCI112" s="211"/>
      <c r="JCJ112" s="211"/>
      <c r="JCK112" s="211"/>
      <c r="JCL112" s="212"/>
      <c r="JCM112" s="213"/>
      <c r="JCN112" s="214"/>
      <c r="JCO112" s="210"/>
      <c r="JCP112" s="210"/>
      <c r="JCQ112" s="210"/>
      <c r="JCR112" s="210"/>
      <c r="JCS112" s="211"/>
      <c r="JCT112" s="211"/>
      <c r="JCU112" s="211"/>
      <c r="JCV112" s="211"/>
      <c r="JCW112" s="211"/>
      <c r="JCX112" s="212"/>
      <c r="JCY112" s="213"/>
      <c r="JCZ112" s="214"/>
      <c r="JDA112" s="210"/>
      <c r="JDB112" s="210"/>
      <c r="JDC112" s="210"/>
      <c r="JDD112" s="210"/>
      <c r="JDE112" s="211"/>
      <c r="JDF112" s="211"/>
      <c r="JDG112" s="211"/>
      <c r="JDH112" s="211"/>
      <c r="JDI112" s="211"/>
      <c r="JDJ112" s="212"/>
      <c r="JDK112" s="213"/>
      <c r="JDL112" s="214"/>
      <c r="JDM112" s="210"/>
      <c r="JDN112" s="210"/>
      <c r="JDO112" s="210"/>
      <c r="JDP112" s="210"/>
      <c r="JDQ112" s="211"/>
      <c r="JDR112" s="211"/>
      <c r="JDS112" s="211"/>
      <c r="JDT112" s="211"/>
      <c r="JDU112" s="211"/>
      <c r="JDV112" s="212"/>
      <c r="JDW112" s="213"/>
      <c r="JDX112" s="214"/>
      <c r="JDY112" s="210"/>
      <c r="JDZ112" s="210"/>
      <c r="JEA112" s="210"/>
      <c r="JEB112" s="210"/>
      <c r="JEC112" s="211"/>
      <c r="JED112" s="211"/>
      <c r="JEE112" s="211"/>
      <c r="JEF112" s="211"/>
      <c r="JEG112" s="211"/>
      <c r="JEH112" s="212"/>
      <c r="JEI112" s="213"/>
      <c r="JEJ112" s="214"/>
      <c r="JEK112" s="210"/>
      <c r="JEL112" s="210"/>
      <c r="JEM112" s="210"/>
      <c r="JEN112" s="210"/>
      <c r="JEO112" s="211"/>
      <c r="JEP112" s="211"/>
      <c r="JEQ112" s="211"/>
      <c r="JER112" s="211"/>
      <c r="JES112" s="211"/>
      <c r="JET112" s="212"/>
      <c r="JEU112" s="213"/>
      <c r="JEV112" s="214"/>
      <c r="JEW112" s="210"/>
      <c r="JEX112" s="210"/>
      <c r="JEY112" s="210"/>
      <c r="JEZ112" s="210"/>
      <c r="JFA112" s="211"/>
      <c r="JFB112" s="211"/>
      <c r="JFC112" s="211"/>
      <c r="JFD112" s="211"/>
      <c r="JFE112" s="211"/>
      <c r="JFF112" s="212"/>
      <c r="JFG112" s="213"/>
      <c r="JFH112" s="214"/>
      <c r="JFI112" s="210"/>
      <c r="JFJ112" s="210"/>
      <c r="JFK112" s="210"/>
      <c r="JFL112" s="210"/>
      <c r="JFM112" s="211"/>
      <c r="JFN112" s="211"/>
      <c r="JFO112" s="211"/>
      <c r="JFP112" s="211"/>
      <c r="JFQ112" s="211"/>
      <c r="JFR112" s="212"/>
      <c r="JFS112" s="213"/>
      <c r="JFT112" s="214"/>
      <c r="JFU112" s="210"/>
      <c r="JFV112" s="210"/>
      <c r="JFW112" s="210"/>
      <c r="JFX112" s="210"/>
      <c r="JFY112" s="211"/>
      <c r="JFZ112" s="211"/>
      <c r="JGA112" s="211"/>
      <c r="JGB112" s="211"/>
      <c r="JGC112" s="211"/>
      <c r="JGD112" s="212"/>
      <c r="JGE112" s="213"/>
      <c r="JGF112" s="214"/>
      <c r="JGG112" s="210"/>
      <c r="JGH112" s="210"/>
      <c r="JGI112" s="210"/>
      <c r="JGJ112" s="210"/>
      <c r="JGK112" s="211"/>
      <c r="JGL112" s="211"/>
      <c r="JGM112" s="211"/>
      <c r="JGN112" s="211"/>
      <c r="JGO112" s="211"/>
      <c r="JGP112" s="212"/>
      <c r="JGQ112" s="213"/>
      <c r="JGR112" s="214"/>
      <c r="JGS112" s="210"/>
      <c r="JGT112" s="210"/>
      <c r="JGU112" s="210"/>
      <c r="JGV112" s="210"/>
      <c r="JGW112" s="211"/>
      <c r="JGX112" s="211"/>
      <c r="JGY112" s="211"/>
      <c r="JGZ112" s="211"/>
      <c r="JHA112" s="211"/>
      <c r="JHB112" s="212"/>
      <c r="JHC112" s="213"/>
      <c r="JHD112" s="214"/>
      <c r="JHE112" s="210"/>
      <c r="JHF112" s="210"/>
      <c r="JHG112" s="210"/>
      <c r="JHH112" s="210"/>
      <c r="JHI112" s="211"/>
      <c r="JHJ112" s="211"/>
      <c r="JHK112" s="211"/>
      <c r="JHL112" s="211"/>
      <c r="JHM112" s="211"/>
      <c r="JHN112" s="212"/>
      <c r="JHO112" s="213"/>
      <c r="JHP112" s="214"/>
      <c r="JHQ112" s="210"/>
      <c r="JHR112" s="210"/>
      <c r="JHS112" s="210"/>
      <c r="JHT112" s="210"/>
      <c r="JHU112" s="211"/>
      <c r="JHV112" s="211"/>
      <c r="JHW112" s="211"/>
      <c r="JHX112" s="211"/>
      <c r="JHY112" s="211"/>
      <c r="JHZ112" s="212"/>
      <c r="JIA112" s="213"/>
      <c r="JIB112" s="214"/>
      <c r="JIC112" s="210"/>
      <c r="JID112" s="210"/>
      <c r="JIE112" s="210"/>
      <c r="JIF112" s="210"/>
      <c r="JIG112" s="211"/>
      <c r="JIH112" s="211"/>
      <c r="JII112" s="211"/>
      <c r="JIJ112" s="211"/>
      <c r="JIK112" s="211"/>
      <c r="JIL112" s="212"/>
      <c r="JIM112" s="213"/>
      <c r="JIN112" s="214"/>
      <c r="JIO112" s="210"/>
      <c r="JIP112" s="210"/>
      <c r="JIQ112" s="210"/>
      <c r="JIR112" s="210"/>
      <c r="JIS112" s="211"/>
      <c r="JIT112" s="211"/>
      <c r="JIU112" s="211"/>
      <c r="JIV112" s="211"/>
      <c r="JIW112" s="211"/>
      <c r="JIX112" s="212"/>
      <c r="JIY112" s="213"/>
      <c r="JIZ112" s="214"/>
      <c r="JJA112" s="210"/>
      <c r="JJB112" s="210"/>
      <c r="JJC112" s="210"/>
      <c r="JJD112" s="210"/>
      <c r="JJE112" s="211"/>
      <c r="JJF112" s="211"/>
      <c r="JJG112" s="211"/>
      <c r="JJH112" s="211"/>
      <c r="JJI112" s="211"/>
      <c r="JJJ112" s="212"/>
      <c r="JJK112" s="213"/>
      <c r="JJL112" s="214"/>
      <c r="JJM112" s="210"/>
      <c r="JJN112" s="210"/>
      <c r="JJO112" s="210"/>
      <c r="JJP112" s="210"/>
      <c r="JJQ112" s="211"/>
      <c r="JJR112" s="211"/>
      <c r="JJS112" s="211"/>
      <c r="JJT112" s="211"/>
      <c r="JJU112" s="211"/>
      <c r="JJV112" s="212"/>
      <c r="JJW112" s="213"/>
      <c r="JJX112" s="214"/>
      <c r="JJY112" s="210"/>
      <c r="JJZ112" s="210"/>
      <c r="JKA112" s="210"/>
      <c r="JKB112" s="210"/>
      <c r="JKC112" s="211"/>
      <c r="JKD112" s="211"/>
      <c r="JKE112" s="211"/>
      <c r="JKF112" s="211"/>
      <c r="JKG112" s="211"/>
      <c r="JKH112" s="212"/>
      <c r="JKI112" s="213"/>
      <c r="JKJ112" s="214"/>
      <c r="JKK112" s="210"/>
      <c r="JKL112" s="210"/>
      <c r="JKM112" s="210"/>
      <c r="JKN112" s="210"/>
      <c r="JKO112" s="211"/>
      <c r="JKP112" s="211"/>
      <c r="JKQ112" s="211"/>
      <c r="JKR112" s="211"/>
      <c r="JKS112" s="211"/>
      <c r="JKT112" s="212"/>
      <c r="JKU112" s="213"/>
      <c r="JKV112" s="214"/>
      <c r="JKW112" s="210"/>
      <c r="JKX112" s="210"/>
      <c r="JKY112" s="210"/>
      <c r="JKZ112" s="210"/>
      <c r="JLA112" s="211"/>
      <c r="JLB112" s="211"/>
      <c r="JLC112" s="211"/>
      <c r="JLD112" s="211"/>
      <c r="JLE112" s="211"/>
      <c r="JLF112" s="212"/>
      <c r="JLG112" s="213"/>
      <c r="JLH112" s="214"/>
      <c r="JLI112" s="210"/>
      <c r="JLJ112" s="210"/>
      <c r="JLK112" s="210"/>
      <c r="JLL112" s="210"/>
      <c r="JLM112" s="211"/>
      <c r="JLN112" s="211"/>
      <c r="JLO112" s="211"/>
      <c r="JLP112" s="211"/>
      <c r="JLQ112" s="211"/>
      <c r="JLR112" s="212"/>
      <c r="JLS112" s="213"/>
      <c r="JLT112" s="214"/>
      <c r="JLU112" s="210"/>
      <c r="JLV112" s="210"/>
      <c r="JLW112" s="210"/>
      <c r="JLX112" s="210"/>
      <c r="JLY112" s="211"/>
      <c r="JLZ112" s="211"/>
      <c r="JMA112" s="211"/>
      <c r="JMB112" s="211"/>
      <c r="JMC112" s="211"/>
      <c r="JMD112" s="212"/>
      <c r="JME112" s="213"/>
      <c r="JMF112" s="214"/>
      <c r="JMG112" s="210"/>
      <c r="JMH112" s="210"/>
      <c r="JMI112" s="210"/>
      <c r="JMJ112" s="210"/>
      <c r="JMK112" s="211"/>
      <c r="JML112" s="211"/>
      <c r="JMM112" s="211"/>
      <c r="JMN112" s="211"/>
      <c r="JMO112" s="211"/>
      <c r="JMP112" s="212"/>
      <c r="JMQ112" s="213"/>
      <c r="JMR112" s="214"/>
      <c r="JMS112" s="210"/>
      <c r="JMT112" s="210"/>
      <c r="JMU112" s="210"/>
      <c r="JMV112" s="210"/>
      <c r="JMW112" s="211"/>
      <c r="JMX112" s="211"/>
      <c r="JMY112" s="211"/>
      <c r="JMZ112" s="211"/>
      <c r="JNA112" s="211"/>
      <c r="JNB112" s="212"/>
      <c r="JNC112" s="213"/>
      <c r="JND112" s="214"/>
      <c r="JNE112" s="210"/>
      <c r="JNF112" s="210"/>
      <c r="JNG112" s="210"/>
      <c r="JNH112" s="210"/>
      <c r="JNI112" s="211"/>
      <c r="JNJ112" s="211"/>
      <c r="JNK112" s="211"/>
      <c r="JNL112" s="211"/>
      <c r="JNM112" s="211"/>
      <c r="JNN112" s="212"/>
      <c r="JNO112" s="213"/>
      <c r="JNP112" s="214"/>
      <c r="JNQ112" s="210"/>
      <c r="JNR112" s="210"/>
      <c r="JNS112" s="210"/>
      <c r="JNT112" s="210"/>
      <c r="JNU112" s="211"/>
      <c r="JNV112" s="211"/>
      <c r="JNW112" s="211"/>
      <c r="JNX112" s="211"/>
      <c r="JNY112" s="211"/>
      <c r="JNZ112" s="212"/>
      <c r="JOA112" s="213"/>
      <c r="JOB112" s="214"/>
      <c r="JOC112" s="210"/>
      <c r="JOD112" s="210"/>
      <c r="JOE112" s="210"/>
      <c r="JOF112" s="210"/>
      <c r="JOG112" s="211"/>
      <c r="JOH112" s="211"/>
      <c r="JOI112" s="211"/>
      <c r="JOJ112" s="211"/>
      <c r="JOK112" s="211"/>
      <c r="JOL112" s="212"/>
      <c r="JOM112" s="213"/>
      <c r="JON112" s="214"/>
      <c r="JOO112" s="210"/>
      <c r="JOP112" s="210"/>
      <c r="JOQ112" s="210"/>
      <c r="JOR112" s="210"/>
      <c r="JOS112" s="211"/>
      <c r="JOT112" s="211"/>
      <c r="JOU112" s="211"/>
      <c r="JOV112" s="211"/>
      <c r="JOW112" s="211"/>
      <c r="JOX112" s="212"/>
      <c r="JOY112" s="213"/>
      <c r="JOZ112" s="214"/>
      <c r="JPA112" s="210"/>
      <c r="JPB112" s="210"/>
      <c r="JPC112" s="210"/>
      <c r="JPD112" s="210"/>
      <c r="JPE112" s="211"/>
      <c r="JPF112" s="211"/>
      <c r="JPG112" s="211"/>
      <c r="JPH112" s="211"/>
      <c r="JPI112" s="211"/>
      <c r="JPJ112" s="212"/>
      <c r="JPK112" s="213"/>
      <c r="JPL112" s="214"/>
      <c r="JPM112" s="210"/>
      <c r="JPN112" s="210"/>
      <c r="JPO112" s="210"/>
      <c r="JPP112" s="210"/>
      <c r="JPQ112" s="211"/>
      <c r="JPR112" s="211"/>
      <c r="JPS112" s="211"/>
      <c r="JPT112" s="211"/>
      <c r="JPU112" s="211"/>
      <c r="JPV112" s="212"/>
      <c r="JPW112" s="213"/>
      <c r="JPX112" s="214"/>
      <c r="JPY112" s="210"/>
      <c r="JPZ112" s="210"/>
      <c r="JQA112" s="210"/>
      <c r="JQB112" s="210"/>
      <c r="JQC112" s="211"/>
      <c r="JQD112" s="211"/>
      <c r="JQE112" s="211"/>
      <c r="JQF112" s="211"/>
      <c r="JQG112" s="211"/>
      <c r="JQH112" s="212"/>
      <c r="JQI112" s="213"/>
      <c r="JQJ112" s="214"/>
      <c r="JQK112" s="210"/>
      <c r="JQL112" s="210"/>
      <c r="JQM112" s="210"/>
      <c r="JQN112" s="210"/>
      <c r="JQO112" s="211"/>
      <c r="JQP112" s="211"/>
      <c r="JQQ112" s="211"/>
      <c r="JQR112" s="211"/>
      <c r="JQS112" s="211"/>
      <c r="JQT112" s="212"/>
      <c r="JQU112" s="213"/>
      <c r="JQV112" s="214"/>
      <c r="JQW112" s="210"/>
      <c r="JQX112" s="210"/>
      <c r="JQY112" s="210"/>
      <c r="JQZ112" s="210"/>
      <c r="JRA112" s="211"/>
      <c r="JRB112" s="211"/>
      <c r="JRC112" s="211"/>
      <c r="JRD112" s="211"/>
      <c r="JRE112" s="211"/>
      <c r="JRF112" s="212"/>
      <c r="JRG112" s="213"/>
      <c r="JRH112" s="214"/>
      <c r="JRI112" s="210"/>
      <c r="JRJ112" s="210"/>
      <c r="JRK112" s="210"/>
      <c r="JRL112" s="210"/>
      <c r="JRM112" s="211"/>
      <c r="JRN112" s="211"/>
      <c r="JRO112" s="211"/>
      <c r="JRP112" s="211"/>
      <c r="JRQ112" s="211"/>
      <c r="JRR112" s="212"/>
      <c r="JRS112" s="213"/>
      <c r="JRT112" s="214"/>
      <c r="JRU112" s="210"/>
      <c r="JRV112" s="210"/>
      <c r="JRW112" s="210"/>
      <c r="JRX112" s="210"/>
      <c r="JRY112" s="211"/>
      <c r="JRZ112" s="211"/>
      <c r="JSA112" s="211"/>
      <c r="JSB112" s="211"/>
      <c r="JSC112" s="211"/>
      <c r="JSD112" s="212"/>
      <c r="JSE112" s="213"/>
      <c r="JSF112" s="214"/>
      <c r="JSG112" s="210"/>
      <c r="JSH112" s="210"/>
      <c r="JSI112" s="210"/>
      <c r="JSJ112" s="210"/>
      <c r="JSK112" s="211"/>
      <c r="JSL112" s="211"/>
      <c r="JSM112" s="211"/>
      <c r="JSN112" s="211"/>
      <c r="JSO112" s="211"/>
      <c r="JSP112" s="212"/>
      <c r="JSQ112" s="213"/>
      <c r="JSR112" s="214"/>
      <c r="JSS112" s="210"/>
      <c r="JST112" s="210"/>
      <c r="JSU112" s="210"/>
      <c r="JSV112" s="210"/>
      <c r="JSW112" s="211"/>
      <c r="JSX112" s="211"/>
      <c r="JSY112" s="211"/>
      <c r="JSZ112" s="211"/>
      <c r="JTA112" s="211"/>
      <c r="JTB112" s="212"/>
      <c r="JTC112" s="213"/>
      <c r="JTD112" s="214"/>
      <c r="JTE112" s="210"/>
      <c r="JTF112" s="210"/>
      <c r="JTG112" s="210"/>
      <c r="JTH112" s="210"/>
      <c r="JTI112" s="211"/>
      <c r="JTJ112" s="211"/>
      <c r="JTK112" s="211"/>
      <c r="JTL112" s="211"/>
      <c r="JTM112" s="211"/>
      <c r="JTN112" s="212"/>
      <c r="JTO112" s="213"/>
      <c r="JTP112" s="214"/>
      <c r="JTQ112" s="210"/>
      <c r="JTR112" s="210"/>
      <c r="JTS112" s="210"/>
      <c r="JTT112" s="210"/>
      <c r="JTU112" s="211"/>
      <c r="JTV112" s="211"/>
      <c r="JTW112" s="211"/>
      <c r="JTX112" s="211"/>
      <c r="JTY112" s="211"/>
      <c r="JTZ112" s="212"/>
      <c r="JUA112" s="213"/>
      <c r="JUB112" s="214"/>
      <c r="JUC112" s="210"/>
      <c r="JUD112" s="210"/>
      <c r="JUE112" s="210"/>
      <c r="JUF112" s="210"/>
      <c r="JUG112" s="211"/>
      <c r="JUH112" s="211"/>
      <c r="JUI112" s="211"/>
      <c r="JUJ112" s="211"/>
      <c r="JUK112" s="211"/>
      <c r="JUL112" s="212"/>
      <c r="JUM112" s="213"/>
      <c r="JUN112" s="214"/>
      <c r="JUO112" s="210"/>
      <c r="JUP112" s="210"/>
      <c r="JUQ112" s="210"/>
      <c r="JUR112" s="210"/>
      <c r="JUS112" s="211"/>
      <c r="JUT112" s="211"/>
      <c r="JUU112" s="211"/>
      <c r="JUV112" s="211"/>
      <c r="JUW112" s="211"/>
      <c r="JUX112" s="212"/>
      <c r="JUY112" s="213"/>
      <c r="JUZ112" s="214"/>
      <c r="JVA112" s="210"/>
      <c r="JVB112" s="210"/>
      <c r="JVC112" s="210"/>
      <c r="JVD112" s="210"/>
      <c r="JVE112" s="211"/>
      <c r="JVF112" s="211"/>
      <c r="JVG112" s="211"/>
      <c r="JVH112" s="211"/>
      <c r="JVI112" s="211"/>
      <c r="JVJ112" s="212"/>
      <c r="JVK112" s="213"/>
      <c r="JVL112" s="214"/>
      <c r="JVM112" s="210"/>
      <c r="JVN112" s="210"/>
      <c r="JVO112" s="210"/>
      <c r="JVP112" s="210"/>
      <c r="JVQ112" s="211"/>
      <c r="JVR112" s="211"/>
      <c r="JVS112" s="211"/>
      <c r="JVT112" s="211"/>
      <c r="JVU112" s="211"/>
      <c r="JVV112" s="212"/>
      <c r="JVW112" s="213"/>
      <c r="JVX112" s="214"/>
      <c r="JVY112" s="210"/>
      <c r="JVZ112" s="210"/>
      <c r="JWA112" s="210"/>
      <c r="JWB112" s="210"/>
      <c r="JWC112" s="211"/>
      <c r="JWD112" s="211"/>
      <c r="JWE112" s="211"/>
      <c r="JWF112" s="211"/>
      <c r="JWG112" s="211"/>
      <c r="JWH112" s="212"/>
      <c r="JWI112" s="213"/>
      <c r="JWJ112" s="214"/>
      <c r="JWK112" s="210"/>
      <c r="JWL112" s="210"/>
      <c r="JWM112" s="210"/>
      <c r="JWN112" s="210"/>
      <c r="JWO112" s="211"/>
      <c r="JWP112" s="211"/>
      <c r="JWQ112" s="211"/>
      <c r="JWR112" s="211"/>
      <c r="JWS112" s="211"/>
      <c r="JWT112" s="212"/>
      <c r="JWU112" s="213"/>
      <c r="JWV112" s="214"/>
      <c r="JWW112" s="210"/>
      <c r="JWX112" s="210"/>
      <c r="JWY112" s="210"/>
      <c r="JWZ112" s="210"/>
      <c r="JXA112" s="211"/>
      <c r="JXB112" s="211"/>
      <c r="JXC112" s="211"/>
      <c r="JXD112" s="211"/>
      <c r="JXE112" s="211"/>
      <c r="JXF112" s="212"/>
      <c r="JXG112" s="213"/>
      <c r="JXH112" s="214"/>
      <c r="JXI112" s="210"/>
      <c r="JXJ112" s="210"/>
      <c r="JXK112" s="210"/>
      <c r="JXL112" s="210"/>
      <c r="JXM112" s="211"/>
      <c r="JXN112" s="211"/>
      <c r="JXO112" s="211"/>
      <c r="JXP112" s="211"/>
      <c r="JXQ112" s="211"/>
      <c r="JXR112" s="212"/>
      <c r="JXS112" s="213"/>
      <c r="JXT112" s="214"/>
      <c r="JXU112" s="210"/>
      <c r="JXV112" s="210"/>
      <c r="JXW112" s="210"/>
      <c r="JXX112" s="210"/>
      <c r="JXY112" s="211"/>
      <c r="JXZ112" s="211"/>
      <c r="JYA112" s="211"/>
      <c r="JYB112" s="211"/>
      <c r="JYC112" s="211"/>
      <c r="JYD112" s="212"/>
      <c r="JYE112" s="213"/>
      <c r="JYF112" s="214"/>
      <c r="JYG112" s="210"/>
      <c r="JYH112" s="210"/>
      <c r="JYI112" s="210"/>
      <c r="JYJ112" s="210"/>
      <c r="JYK112" s="211"/>
      <c r="JYL112" s="211"/>
      <c r="JYM112" s="211"/>
      <c r="JYN112" s="211"/>
      <c r="JYO112" s="211"/>
      <c r="JYP112" s="212"/>
      <c r="JYQ112" s="213"/>
      <c r="JYR112" s="214"/>
      <c r="JYS112" s="210"/>
      <c r="JYT112" s="210"/>
      <c r="JYU112" s="210"/>
      <c r="JYV112" s="210"/>
      <c r="JYW112" s="211"/>
      <c r="JYX112" s="211"/>
      <c r="JYY112" s="211"/>
      <c r="JYZ112" s="211"/>
      <c r="JZA112" s="211"/>
      <c r="JZB112" s="212"/>
      <c r="JZC112" s="213"/>
      <c r="JZD112" s="214"/>
      <c r="JZE112" s="210"/>
      <c r="JZF112" s="210"/>
      <c r="JZG112" s="210"/>
      <c r="JZH112" s="210"/>
      <c r="JZI112" s="211"/>
      <c r="JZJ112" s="211"/>
      <c r="JZK112" s="211"/>
      <c r="JZL112" s="211"/>
      <c r="JZM112" s="211"/>
      <c r="JZN112" s="212"/>
      <c r="JZO112" s="213"/>
      <c r="JZP112" s="214"/>
      <c r="JZQ112" s="210"/>
      <c r="JZR112" s="210"/>
      <c r="JZS112" s="210"/>
      <c r="JZT112" s="210"/>
      <c r="JZU112" s="211"/>
      <c r="JZV112" s="211"/>
      <c r="JZW112" s="211"/>
      <c r="JZX112" s="211"/>
      <c r="JZY112" s="211"/>
      <c r="JZZ112" s="212"/>
      <c r="KAA112" s="213"/>
      <c r="KAB112" s="214"/>
      <c r="KAC112" s="210"/>
      <c r="KAD112" s="210"/>
      <c r="KAE112" s="210"/>
      <c r="KAF112" s="210"/>
      <c r="KAG112" s="211"/>
      <c r="KAH112" s="211"/>
      <c r="KAI112" s="211"/>
      <c r="KAJ112" s="211"/>
      <c r="KAK112" s="211"/>
      <c r="KAL112" s="212"/>
      <c r="KAM112" s="213"/>
      <c r="KAN112" s="214"/>
      <c r="KAO112" s="210"/>
      <c r="KAP112" s="210"/>
      <c r="KAQ112" s="210"/>
      <c r="KAR112" s="210"/>
      <c r="KAS112" s="211"/>
      <c r="KAT112" s="211"/>
      <c r="KAU112" s="211"/>
      <c r="KAV112" s="211"/>
      <c r="KAW112" s="211"/>
      <c r="KAX112" s="212"/>
      <c r="KAY112" s="213"/>
      <c r="KAZ112" s="214"/>
      <c r="KBA112" s="210"/>
      <c r="KBB112" s="210"/>
      <c r="KBC112" s="210"/>
      <c r="KBD112" s="210"/>
      <c r="KBE112" s="211"/>
      <c r="KBF112" s="211"/>
      <c r="KBG112" s="211"/>
      <c r="KBH112" s="211"/>
      <c r="KBI112" s="211"/>
      <c r="KBJ112" s="212"/>
      <c r="KBK112" s="213"/>
      <c r="KBL112" s="214"/>
      <c r="KBM112" s="210"/>
      <c r="KBN112" s="210"/>
      <c r="KBO112" s="210"/>
      <c r="KBP112" s="210"/>
      <c r="KBQ112" s="211"/>
      <c r="KBR112" s="211"/>
      <c r="KBS112" s="211"/>
      <c r="KBT112" s="211"/>
      <c r="KBU112" s="211"/>
      <c r="KBV112" s="212"/>
      <c r="KBW112" s="213"/>
      <c r="KBX112" s="214"/>
      <c r="KBY112" s="210"/>
      <c r="KBZ112" s="210"/>
      <c r="KCA112" s="210"/>
      <c r="KCB112" s="210"/>
      <c r="KCC112" s="211"/>
      <c r="KCD112" s="211"/>
      <c r="KCE112" s="211"/>
      <c r="KCF112" s="211"/>
      <c r="KCG112" s="211"/>
      <c r="KCH112" s="212"/>
      <c r="KCI112" s="213"/>
      <c r="KCJ112" s="214"/>
      <c r="KCK112" s="210"/>
      <c r="KCL112" s="210"/>
      <c r="KCM112" s="210"/>
      <c r="KCN112" s="210"/>
      <c r="KCO112" s="211"/>
      <c r="KCP112" s="211"/>
      <c r="KCQ112" s="211"/>
      <c r="KCR112" s="211"/>
      <c r="KCS112" s="211"/>
      <c r="KCT112" s="212"/>
      <c r="KCU112" s="213"/>
      <c r="KCV112" s="214"/>
      <c r="KCW112" s="210"/>
      <c r="KCX112" s="210"/>
      <c r="KCY112" s="210"/>
      <c r="KCZ112" s="210"/>
      <c r="KDA112" s="211"/>
      <c r="KDB112" s="211"/>
      <c r="KDC112" s="211"/>
      <c r="KDD112" s="211"/>
      <c r="KDE112" s="211"/>
      <c r="KDF112" s="212"/>
      <c r="KDG112" s="213"/>
      <c r="KDH112" s="214"/>
      <c r="KDI112" s="210"/>
      <c r="KDJ112" s="210"/>
      <c r="KDK112" s="210"/>
      <c r="KDL112" s="210"/>
      <c r="KDM112" s="211"/>
      <c r="KDN112" s="211"/>
      <c r="KDO112" s="211"/>
      <c r="KDP112" s="211"/>
      <c r="KDQ112" s="211"/>
      <c r="KDR112" s="212"/>
      <c r="KDS112" s="213"/>
      <c r="KDT112" s="214"/>
      <c r="KDU112" s="210"/>
      <c r="KDV112" s="210"/>
      <c r="KDW112" s="210"/>
      <c r="KDX112" s="210"/>
      <c r="KDY112" s="211"/>
      <c r="KDZ112" s="211"/>
      <c r="KEA112" s="211"/>
      <c r="KEB112" s="211"/>
      <c r="KEC112" s="211"/>
      <c r="KED112" s="212"/>
      <c r="KEE112" s="213"/>
      <c r="KEF112" s="214"/>
      <c r="KEG112" s="210"/>
      <c r="KEH112" s="210"/>
      <c r="KEI112" s="210"/>
      <c r="KEJ112" s="210"/>
      <c r="KEK112" s="211"/>
      <c r="KEL112" s="211"/>
      <c r="KEM112" s="211"/>
      <c r="KEN112" s="211"/>
      <c r="KEO112" s="211"/>
      <c r="KEP112" s="212"/>
      <c r="KEQ112" s="213"/>
      <c r="KER112" s="214"/>
      <c r="KES112" s="210"/>
      <c r="KET112" s="210"/>
      <c r="KEU112" s="210"/>
      <c r="KEV112" s="210"/>
      <c r="KEW112" s="211"/>
      <c r="KEX112" s="211"/>
      <c r="KEY112" s="211"/>
      <c r="KEZ112" s="211"/>
      <c r="KFA112" s="211"/>
      <c r="KFB112" s="212"/>
      <c r="KFC112" s="213"/>
      <c r="KFD112" s="214"/>
      <c r="KFE112" s="210"/>
      <c r="KFF112" s="210"/>
      <c r="KFG112" s="210"/>
      <c r="KFH112" s="210"/>
      <c r="KFI112" s="211"/>
      <c r="KFJ112" s="211"/>
      <c r="KFK112" s="211"/>
      <c r="KFL112" s="211"/>
      <c r="KFM112" s="211"/>
      <c r="KFN112" s="212"/>
      <c r="KFO112" s="213"/>
      <c r="KFP112" s="214"/>
      <c r="KFQ112" s="210"/>
      <c r="KFR112" s="210"/>
      <c r="KFS112" s="210"/>
      <c r="KFT112" s="210"/>
      <c r="KFU112" s="211"/>
      <c r="KFV112" s="211"/>
      <c r="KFW112" s="211"/>
      <c r="KFX112" s="211"/>
      <c r="KFY112" s="211"/>
      <c r="KFZ112" s="212"/>
      <c r="KGA112" s="213"/>
      <c r="KGB112" s="214"/>
      <c r="KGC112" s="210"/>
      <c r="KGD112" s="210"/>
      <c r="KGE112" s="210"/>
      <c r="KGF112" s="210"/>
      <c r="KGG112" s="211"/>
      <c r="KGH112" s="211"/>
      <c r="KGI112" s="211"/>
      <c r="KGJ112" s="211"/>
      <c r="KGK112" s="211"/>
      <c r="KGL112" s="212"/>
      <c r="KGM112" s="213"/>
      <c r="KGN112" s="214"/>
      <c r="KGO112" s="210"/>
      <c r="KGP112" s="210"/>
      <c r="KGQ112" s="210"/>
      <c r="KGR112" s="210"/>
      <c r="KGS112" s="211"/>
      <c r="KGT112" s="211"/>
      <c r="KGU112" s="211"/>
      <c r="KGV112" s="211"/>
      <c r="KGW112" s="211"/>
      <c r="KGX112" s="212"/>
      <c r="KGY112" s="213"/>
      <c r="KGZ112" s="214"/>
      <c r="KHA112" s="210"/>
      <c r="KHB112" s="210"/>
      <c r="KHC112" s="210"/>
      <c r="KHD112" s="210"/>
      <c r="KHE112" s="211"/>
      <c r="KHF112" s="211"/>
      <c r="KHG112" s="211"/>
      <c r="KHH112" s="211"/>
      <c r="KHI112" s="211"/>
      <c r="KHJ112" s="212"/>
      <c r="KHK112" s="213"/>
      <c r="KHL112" s="214"/>
      <c r="KHM112" s="210"/>
      <c r="KHN112" s="210"/>
      <c r="KHO112" s="210"/>
      <c r="KHP112" s="210"/>
      <c r="KHQ112" s="211"/>
      <c r="KHR112" s="211"/>
      <c r="KHS112" s="211"/>
      <c r="KHT112" s="211"/>
      <c r="KHU112" s="211"/>
      <c r="KHV112" s="212"/>
      <c r="KHW112" s="213"/>
      <c r="KHX112" s="214"/>
      <c r="KHY112" s="210"/>
      <c r="KHZ112" s="210"/>
      <c r="KIA112" s="210"/>
      <c r="KIB112" s="210"/>
      <c r="KIC112" s="211"/>
      <c r="KID112" s="211"/>
      <c r="KIE112" s="211"/>
      <c r="KIF112" s="211"/>
      <c r="KIG112" s="211"/>
      <c r="KIH112" s="212"/>
      <c r="KII112" s="213"/>
      <c r="KIJ112" s="214"/>
      <c r="KIK112" s="210"/>
      <c r="KIL112" s="210"/>
      <c r="KIM112" s="210"/>
      <c r="KIN112" s="210"/>
      <c r="KIO112" s="211"/>
      <c r="KIP112" s="211"/>
      <c r="KIQ112" s="211"/>
      <c r="KIR112" s="211"/>
      <c r="KIS112" s="211"/>
      <c r="KIT112" s="212"/>
      <c r="KIU112" s="213"/>
      <c r="KIV112" s="214"/>
      <c r="KIW112" s="210"/>
      <c r="KIX112" s="210"/>
      <c r="KIY112" s="210"/>
      <c r="KIZ112" s="210"/>
      <c r="KJA112" s="211"/>
      <c r="KJB112" s="211"/>
      <c r="KJC112" s="211"/>
      <c r="KJD112" s="211"/>
      <c r="KJE112" s="211"/>
      <c r="KJF112" s="212"/>
      <c r="KJG112" s="213"/>
      <c r="KJH112" s="214"/>
      <c r="KJI112" s="210"/>
      <c r="KJJ112" s="210"/>
      <c r="KJK112" s="210"/>
      <c r="KJL112" s="210"/>
      <c r="KJM112" s="211"/>
      <c r="KJN112" s="211"/>
      <c r="KJO112" s="211"/>
      <c r="KJP112" s="211"/>
      <c r="KJQ112" s="211"/>
      <c r="KJR112" s="212"/>
      <c r="KJS112" s="213"/>
      <c r="KJT112" s="214"/>
      <c r="KJU112" s="210"/>
      <c r="KJV112" s="210"/>
      <c r="KJW112" s="210"/>
      <c r="KJX112" s="210"/>
      <c r="KJY112" s="211"/>
      <c r="KJZ112" s="211"/>
      <c r="KKA112" s="211"/>
      <c r="KKB112" s="211"/>
      <c r="KKC112" s="211"/>
      <c r="KKD112" s="212"/>
      <c r="KKE112" s="213"/>
      <c r="KKF112" s="214"/>
      <c r="KKG112" s="210"/>
      <c r="KKH112" s="210"/>
      <c r="KKI112" s="210"/>
      <c r="KKJ112" s="210"/>
      <c r="KKK112" s="211"/>
      <c r="KKL112" s="211"/>
      <c r="KKM112" s="211"/>
      <c r="KKN112" s="211"/>
      <c r="KKO112" s="211"/>
      <c r="KKP112" s="212"/>
      <c r="KKQ112" s="213"/>
      <c r="KKR112" s="214"/>
      <c r="KKS112" s="210"/>
      <c r="KKT112" s="210"/>
      <c r="KKU112" s="210"/>
      <c r="KKV112" s="210"/>
      <c r="KKW112" s="211"/>
      <c r="KKX112" s="211"/>
      <c r="KKY112" s="211"/>
      <c r="KKZ112" s="211"/>
      <c r="KLA112" s="211"/>
      <c r="KLB112" s="212"/>
      <c r="KLC112" s="213"/>
      <c r="KLD112" s="214"/>
      <c r="KLE112" s="210"/>
      <c r="KLF112" s="210"/>
      <c r="KLG112" s="210"/>
      <c r="KLH112" s="210"/>
      <c r="KLI112" s="211"/>
      <c r="KLJ112" s="211"/>
      <c r="KLK112" s="211"/>
      <c r="KLL112" s="211"/>
      <c r="KLM112" s="211"/>
      <c r="KLN112" s="212"/>
      <c r="KLO112" s="213"/>
      <c r="KLP112" s="214"/>
      <c r="KLQ112" s="210"/>
      <c r="KLR112" s="210"/>
      <c r="KLS112" s="210"/>
      <c r="KLT112" s="210"/>
      <c r="KLU112" s="211"/>
      <c r="KLV112" s="211"/>
      <c r="KLW112" s="211"/>
      <c r="KLX112" s="211"/>
      <c r="KLY112" s="211"/>
      <c r="KLZ112" s="212"/>
      <c r="KMA112" s="213"/>
      <c r="KMB112" s="214"/>
      <c r="KMC112" s="210"/>
      <c r="KMD112" s="210"/>
      <c r="KME112" s="210"/>
      <c r="KMF112" s="210"/>
      <c r="KMG112" s="211"/>
      <c r="KMH112" s="211"/>
      <c r="KMI112" s="211"/>
      <c r="KMJ112" s="211"/>
      <c r="KMK112" s="211"/>
      <c r="KML112" s="212"/>
      <c r="KMM112" s="213"/>
      <c r="KMN112" s="214"/>
      <c r="KMO112" s="210"/>
      <c r="KMP112" s="210"/>
      <c r="KMQ112" s="210"/>
      <c r="KMR112" s="210"/>
      <c r="KMS112" s="211"/>
      <c r="KMT112" s="211"/>
      <c r="KMU112" s="211"/>
      <c r="KMV112" s="211"/>
      <c r="KMW112" s="211"/>
      <c r="KMX112" s="212"/>
      <c r="KMY112" s="213"/>
      <c r="KMZ112" s="214"/>
      <c r="KNA112" s="210"/>
      <c r="KNB112" s="210"/>
      <c r="KNC112" s="210"/>
      <c r="KND112" s="210"/>
      <c r="KNE112" s="211"/>
      <c r="KNF112" s="211"/>
      <c r="KNG112" s="211"/>
      <c r="KNH112" s="211"/>
      <c r="KNI112" s="211"/>
      <c r="KNJ112" s="212"/>
      <c r="KNK112" s="213"/>
      <c r="KNL112" s="214"/>
      <c r="KNM112" s="210"/>
      <c r="KNN112" s="210"/>
      <c r="KNO112" s="210"/>
      <c r="KNP112" s="210"/>
      <c r="KNQ112" s="211"/>
      <c r="KNR112" s="211"/>
      <c r="KNS112" s="211"/>
      <c r="KNT112" s="211"/>
      <c r="KNU112" s="211"/>
      <c r="KNV112" s="212"/>
      <c r="KNW112" s="213"/>
      <c r="KNX112" s="214"/>
      <c r="KNY112" s="210"/>
      <c r="KNZ112" s="210"/>
      <c r="KOA112" s="210"/>
      <c r="KOB112" s="210"/>
      <c r="KOC112" s="211"/>
      <c r="KOD112" s="211"/>
      <c r="KOE112" s="211"/>
      <c r="KOF112" s="211"/>
      <c r="KOG112" s="211"/>
      <c r="KOH112" s="212"/>
      <c r="KOI112" s="213"/>
      <c r="KOJ112" s="214"/>
      <c r="KOK112" s="210"/>
      <c r="KOL112" s="210"/>
      <c r="KOM112" s="210"/>
      <c r="KON112" s="210"/>
      <c r="KOO112" s="211"/>
      <c r="KOP112" s="211"/>
      <c r="KOQ112" s="211"/>
      <c r="KOR112" s="211"/>
      <c r="KOS112" s="211"/>
      <c r="KOT112" s="212"/>
      <c r="KOU112" s="213"/>
      <c r="KOV112" s="214"/>
      <c r="KOW112" s="210"/>
      <c r="KOX112" s="210"/>
      <c r="KOY112" s="210"/>
      <c r="KOZ112" s="210"/>
      <c r="KPA112" s="211"/>
      <c r="KPB112" s="211"/>
      <c r="KPC112" s="211"/>
      <c r="KPD112" s="211"/>
      <c r="KPE112" s="211"/>
      <c r="KPF112" s="212"/>
      <c r="KPG112" s="213"/>
      <c r="KPH112" s="214"/>
      <c r="KPI112" s="210"/>
      <c r="KPJ112" s="210"/>
      <c r="KPK112" s="210"/>
      <c r="KPL112" s="210"/>
      <c r="KPM112" s="211"/>
      <c r="KPN112" s="211"/>
      <c r="KPO112" s="211"/>
      <c r="KPP112" s="211"/>
      <c r="KPQ112" s="211"/>
      <c r="KPR112" s="212"/>
      <c r="KPS112" s="213"/>
      <c r="KPT112" s="214"/>
      <c r="KPU112" s="210"/>
      <c r="KPV112" s="210"/>
      <c r="KPW112" s="210"/>
      <c r="KPX112" s="210"/>
      <c r="KPY112" s="211"/>
      <c r="KPZ112" s="211"/>
      <c r="KQA112" s="211"/>
      <c r="KQB112" s="211"/>
      <c r="KQC112" s="211"/>
      <c r="KQD112" s="212"/>
      <c r="KQE112" s="213"/>
      <c r="KQF112" s="214"/>
      <c r="KQG112" s="210"/>
      <c r="KQH112" s="210"/>
      <c r="KQI112" s="210"/>
      <c r="KQJ112" s="210"/>
      <c r="KQK112" s="211"/>
      <c r="KQL112" s="211"/>
      <c r="KQM112" s="211"/>
      <c r="KQN112" s="211"/>
      <c r="KQO112" s="211"/>
      <c r="KQP112" s="212"/>
      <c r="KQQ112" s="213"/>
      <c r="KQR112" s="214"/>
      <c r="KQS112" s="210"/>
      <c r="KQT112" s="210"/>
      <c r="KQU112" s="210"/>
      <c r="KQV112" s="210"/>
      <c r="KQW112" s="211"/>
      <c r="KQX112" s="211"/>
      <c r="KQY112" s="211"/>
      <c r="KQZ112" s="211"/>
      <c r="KRA112" s="211"/>
      <c r="KRB112" s="212"/>
      <c r="KRC112" s="213"/>
      <c r="KRD112" s="214"/>
      <c r="KRE112" s="210"/>
      <c r="KRF112" s="210"/>
      <c r="KRG112" s="210"/>
      <c r="KRH112" s="210"/>
      <c r="KRI112" s="211"/>
      <c r="KRJ112" s="211"/>
      <c r="KRK112" s="211"/>
      <c r="KRL112" s="211"/>
      <c r="KRM112" s="211"/>
      <c r="KRN112" s="212"/>
      <c r="KRO112" s="213"/>
      <c r="KRP112" s="214"/>
      <c r="KRQ112" s="210"/>
      <c r="KRR112" s="210"/>
      <c r="KRS112" s="210"/>
      <c r="KRT112" s="210"/>
      <c r="KRU112" s="211"/>
      <c r="KRV112" s="211"/>
      <c r="KRW112" s="211"/>
      <c r="KRX112" s="211"/>
      <c r="KRY112" s="211"/>
      <c r="KRZ112" s="212"/>
      <c r="KSA112" s="213"/>
      <c r="KSB112" s="214"/>
      <c r="KSC112" s="210"/>
      <c r="KSD112" s="210"/>
      <c r="KSE112" s="210"/>
      <c r="KSF112" s="210"/>
      <c r="KSG112" s="211"/>
      <c r="KSH112" s="211"/>
      <c r="KSI112" s="211"/>
      <c r="KSJ112" s="211"/>
      <c r="KSK112" s="211"/>
      <c r="KSL112" s="212"/>
      <c r="KSM112" s="213"/>
      <c r="KSN112" s="214"/>
      <c r="KSO112" s="210"/>
      <c r="KSP112" s="210"/>
      <c r="KSQ112" s="210"/>
      <c r="KSR112" s="210"/>
      <c r="KSS112" s="211"/>
      <c r="KST112" s="211"/>
      <c r="KSU112" s="211"/>
      <c r="KSV112" s="211"/>
      <c r="KSW112" s="211"/>
      <c r="KSX112" s="212"/>
      <c r="KSY112" s="213"/>
      <c r="KSZ112" s="214"/>
      <c r="KTA112" s="210"/>
      <c r="KTB112" s="210"/>
      <c r="KTC112" s="210"/>
      <c r="KTD112" s="210"/>
      <c r="KTE112" s="211"/>
      <c r="KTF112" s="211"/>
      <c r="KTG112" s="211"/>
      <c r="KTH112" s="211"/>
      <c r="KTI112" s="211"/>
      <c r="KTJ112" s="212"/>
      <c r="KTK112" s="213"/>
      <c r="KTL112" s="214"/>
      <c r="KTM112" s="210"/>
      <c r="KTN112" s="210"/>
      <c r="KTO112" s="210"/>
      <c r="KTP112" s="210"/>
      <c r="KTQ112" s="211"/>
      <c r="KTR112" s="211"/>
      <c r="KTS112" s="211"/>
      <c r="KTT112" s="211"/>
      <c r="KTU112" s="211"/>
      <c r="KTV112" s="212"/>
      <c r="KTW112" s="213"/>
      <c r="KTX112" s="214"/>
      <c r="KTY112" s="210"/>
      <c r="KTZ112" s="210"/>
      <c r="KUA112" s="210"/>
      <c r="KUB112" s="210"/>
      <c r="KUC112" s="211"/>
      <c r="KUD112" s="211"/>
      <c r="KUE112" s="211"/>
      <c r="KUF112" s="211"/>
      <c r="KUG112" s="211"/>
      <c r="KUH112" s="212"/>
      <c r="KUI112" s="213"/>
      <c r="KUJ112" s="214"/>
      <c r="KUK112" s="210"/>
      <c r="KUL112" s="210"/>
      <c r="KUM112" s="210"/>
      <c r="KUN112" s="210"/>
      <c r="KUO112" s="211"/>
      <c r="KUP112" s="211"/>
      <c r="KUQ112" s="211"/>
      <c r="KUR112" s="211"/>
      <c r="KUS112" s="211"/>
      <c r="KUT112" s="212"/>
      <c r="KUU112" s="213"/>
      <c r="KUV112" s="214"/>
      <c r="KUW112" s="210"/>
      <c r="KUX112" s="210"/>
      <c r="KUY112" s="210"/>
      <c r="KUZ112" s="210"/>
      <c r="KVA112" s="211"/>
      <c r="KVB112" s="211"/>
      <c r="KVC112" s="211"/>
      <c r="KVD112" s="211"/>
      <c r="KVE112" s="211"/>
      <c r="KVF112" s="212"/>
      <c r="KVG112" s="213"/>
      <c r="KVH112" s="214"/>
      <c r="KVI112" s="210"/>
      <c r="KVJ112" s="210"/>
      <c r="KVK112" s="210"/>
      <c r="KVL112" s="210"/>
      <c r="KVM112" s="211"/>
      <c r="KVN112" s="211"/>
      <c r="KVO112" s="211"/>
      <c r="KVP112" s="211"/>
      <c r="KVQ112" s="211"/>
      <c r="KVR112" s="212"/>
      <c r="KVS112" s="213"/>
      <c r="KVT112" s="214"/>
      <c r="KVU112" s="210"/>
      <c r="KVV112" s="210"/>
      <c r="KVW112" s="210"/>
      <c r="KVX112" s="210"/>
      <c r="KVY112" s="211"/>
      <c r="KVZ112" s="211"/>
      <c r="KWA112" s="211"/>
      <c r="KWB112" s="211"/>
      <c r="KWC112" s="211"/>
      <c r="KWD112" s="212"/>
      <c r="KWE112" s="213"/>
      <c r="KWF112" s="214"/>
      <c r="KWG112" s="210"/>
      <c r="KWH112" s="210"/>
      <c r="KWI112" s="210"/>
      <c r="KWJ112" s="210"/>
      <c r="KWK112" s="211"/>
      <c r="KWL112" s="211"/>
      <c r="KWM112" s="211"/>
      <c r="KWN112" s="211"/>
      <c r="KWO112" s="211"/>
      <c r="KWP112" s="212"/>
      <c r="KWQ112" s="213"/>
      <c r="KWR112" s="214"/>
      <c r="KWS112" s="210"/>
      <c r="KWT112" s="210"/>
      <c r="KWU112" s="210"/>
      <c r="KWV112" s="210"/>
      <c r="KWW112" s="211"/>
      <c r="KWX112" s="211"/>
      <c r="KWY112" s="211"/>
      <c r="KWZ112" s="211"/>
      <c r="KXA112" s="211"/>
      <c r="KXB112" s="212"/>
      <c r="KXC112" s="213"/>
      <c r="KXD112" s="214"/>
      <c r="KXE112" s="210"/>
      <c r="KXF112" s="210"/>
      <c r="KXG112" s="210"/>
      <c r="KXH112" s="210"/>
      <c r="KXI112" s="211"/>
      <c r="KXJ112" s="211"/>
      <c r="KXK112" s="211"/>
      <c r="KXL112" s="211"/>
      <c r="KXM112" s="211"/>
      <c r="KXN112" s="212"/>
      <c r="KXO112" s="213"/>
      <c r="KXP112" s="214"/>
      <c r="KXQ112" s="210"/>
      <c r="KXR112" s="210"/>
      <c r="KXS112" s="210"/>
      <c r="KXT112" s="210"/>
      <c r="KXU112" s="211"/>
      <c r="KXV112" s="211"/>
      <c r="KXW112" s="211"/>
      <c r="KXX112" s="211"/>
      <c r="KXY112" s="211"/>
      <c r="KXZ112" s="212"/>
      <c r="KYA112" s="213"/>
      <c r="KYB112" s="214"/>
      <c r="KYC112" s="210"/>
      <c r="KYD112" s="210"/>
      <c r="KYE112" s="210"/>
      <c r="KYF112" s="210"/>
      <c r="KYG112" s="211"/>
      <c r="KYH112" s="211"/>
      <c r="KYI112" s="211"/>
      <c r="KYJ112" s="211"/>
      <c r="KYK112" s="211"/>
      <c r="KYL112" s="212"/>
      <c r="KYM112" s="213"/>
      <c r="KYN112" s="214"/>
      <c r="KYO112" s="210"/>
      <c r="KYP112" s="210"/>
      <c r="KYQ112" s="210"/>
      <c r="KYR112" s="210"/>
      <c r="KYS112" s="211"/>
      <c r="KYT112" s="211"/>
      <c r="KYU112" s="211"/>
      <c r="KYV112" s="211"/>
      <c r="KYW112" s="211"/>
      <c r="KYX112" s="212"/>
      <c r="KYY112" s="213"/>
      <c r="KYZ112" s="214"/>
      <c r="KZA112" s="210"/>
      <c r="KZB112" s="210"/>
      <c r="KZC112" s="210"/>
      <c r="KZD112" s="210"/>
      <c r="KZE112" s="211"/>
      <c r="KZF112" s="211"/>
      <c r="KZG112" s="211"/>
      <c r="KZH112" s="211"/>
      <c r="KZI112" s="211"/>
      <c r="KZJ112" s="212"/>
      <c r="KZK112" s="213"/>
      <c r="KZL112" s="214"/>
      <c r="KZM112" s="210"/>
      <c r="KZN112" s="210"/>
      <c r="KZO112" s="210"/>
      <c r="KZP112" s="210"/>
      <c r="KZQ112" s="211"/>
      <c r="KZR112" s="211"/>
      <c r="KZS112" s="211"/>
      <c r="KZT112" s="211"/>
      <c r="KZU112" s="211"/>
      <c r="KZV112" s="212"/>
      <c r="KZW112" s="213"/>
      <c r="KZX112" s="214"/>
      <c r="KZY112" s="210"/>
      <c r="KZZ112" s="210"/>
      <c r="LAA112" s="210"/>
      <c r="LAB112" s="210"/>
      <c r="LAC112" s="211"/>
      <c r="LAD112" s="211"/>
      <c r="LAE112" s="211"/>
      <c r="LAF112" s="211"/>
      <c r="LAG112" s="211"/>
      <c r="LAH112" s="212"/>
      <c r="LAI112" s="213"/>
      <c r="LAJ112" s="214"/>
      <c r="LAK112" s="210"/>
      <c r="LAL112" s="210"/>
      <c r="LAM112" s="210"/>
      <c r="LAN112" s="210"/>
      <c r="LAO112" s="211"/>
      <c r="LAP112" s="211"/>
      <c r="LAQ112" s="211"/>
      <c r="LAR112" s="211"/>
      <c r="LAS112" s="211"/>
      <c r="LAT112" s="212"/>
      <c r="LAU112" s="213"/>
      <c r="LAV112" s="214"/>
      <c r="LAW112" s="210"/>
      <c r="LAX112" s="210"/>
      <c r="LAY112" s="210"/>
      <c r="LAZ112" s="210"/>
      <c r="LBA112" s="211"/>
      <c r="LBB112" s="211"/>
      <c r="LBC112" s="211"/>
      <c r="LBD112" s="211"/>
      <c r="LBE112" s="211"/>
      <c r="LBF112" s="212"/>
      <c r="LBG112" s="213"/>
      <c r="LBH112" s="214"/>
      <c r="LBI112" s="210"/>
      <c r="LBJ112" s="210"/>
      <c r="LBK112" s="210"/>
      <c r="LBL112" s="210"/>
      <c r="LBM112" s="211"/>
      <c r="LBN112" s="211"/>
      <c r="LBO112" s="211"/>
      <c r="LBP112" s="211"/>
      <c r="LBQ112" s="211"/>
      <c r="LBR112" s="212"/>
      <c r="LBS112" s="213"/>
      <c r="LBT112" s="214"/>
      <c r="LBU112" s="210"/>
      <c r="LBV112" s="210"/>
      <c r="LBW112" s="210"/>
      <c r="LBX112" s="210"/>
      <c r="LBY112" s="211"/>
      <c r="LBZ112" s="211"/>
      <c r="LCA112" s="211"/>
      <c r="LCB112" s="211"/>
      <c r="LCC112" s="211"/>
      <c r="LCD112" s="212"/>
      <c r="LCE112" s="213"/>
      <c r="LCF112" s="214"/>
      <c r="LCG112" s="210"/>
      <c r="LCH112" s="210"/>
      <c r="LCI112" s="210"/>
      <c r="LCJ112" s="210"/>
      <c r="LCK112" s="211"/>
      <c r="LCL112" s="211"/>
      <c r="LCM112" s="211"/>
      <c r="LCN112" s="211"/>
      <c r="LCO112" s="211"/>
      <c r="LCP112" s="212"/>
      <c r="LCQ112" s="213"/>
      <c r="LCR112" s="214"/>
      <c r="LCS112" s="210"/>
      <c r="LCT112" s="210"/>
      <c r="LCU112" s="210"/>
      <c r="LCV112" s="210"/>
      <c r="LCW112" s="211"/>
      <c r="LCX112" s="211"/>
      <c r="LCY112" s="211"/>
      <c r="LCZ112" s="211"/>
      <c r="LDA112" s="211"/>
      <c r="LDB112" s="212"/>
      <c r="LDC112" s="213"/>
      <c r="LDD112" s="214"/>
      <c r="LDE112" s="210"/>
      <c r="LDF112" s="210"/>
      <c r="LDG112" s="210"/>
      <c r="LDH112" s="210"/>
      <c r="LDI112" s="211"/>
      <c r="LDJ112" s="211"/>
      <c r="LDK112" s="211"/>
      <c r="LDL112" s="211"/>
      <c r="LDM112" s="211"/>
      <c r="LDN112" s="212"/>
      <c r="LDO112" s="213"/>
      <c r="LDP112" s="214"/>
      <c r="LDQ112" s="210"/>
      <c r="LDR112" s="210"/>
      <c r="LDS112" s="210"/>
      <c r="LDT112" s="210"/>
      <c r="LDU112" s="211"/>
      <c r="LDV112" s="211"/>
      <c r="LDW112" s="211"/>
      <c r="LDX112" s="211"/>
      <c r="LDY112" s="211"/>
      <c r="LDZ112" s="212"/>
      <c r="LEA112" s="213"/>
      <c r="LEB112" s="214"/>
      <c r="LEC112" s="210"/>
      <c r="LED112" s="210"/>
      <c r="LEE112" s="210"/>
      <c r="LEF112" s="210"/>
      <c r="LEG112" s="211"/>
      <c r="LEH112" s="211"/>
      <c r="LEI112" s="211"/>
      <c r="LEJ112" s="211"/>
      <c r="LEK112" s="211"/>
      <c r="LEL112" s="212"/>
      <c r="LEM112" s="213"/>
      <c r="LEN112" s="214"/>
      <c r="LEO112" s="210"/>
      <c r="LEP112" s="210"/>
      <c r="LEQ112" s="210"/>
      <c r="LER112" s="210"/>
      <c r="LES112" s="211"/>
      <c r="LET112" s="211"/>
      <c r="LEU112" s="211"/>
      <c r="LEV112" s="211"/>
      <c r="LEW112" s="211"/>
      <c r="LEX112" s="212"/>
      <c r="LEY112" s="213"/>
      <c r="LEZ112" s="214"/>
      <c r="LFA112" s="210"/>
      <c r="LFB112" s="210"/>
      <c r="LFC112" s="210"/>
      <c r="LFD112" s="210"/>
      <c r="LFE112" s="211"/>
      <c r="LFF112" s="211"/>
      <c r="LFG112" s="211"/>
      <c r="LFH112" s="211"/>
      <c r="LFI112" s="211"/>
      <c r="LFJ112" s="212"/>
      <c r="LFK112" s="213"/>
      <c r="LFL112" s="214"/>
      <c r="LFM112" s="210"/>
      <c r="LFN112" s="210"/>
      <c r="LFO112" s="210"/>
      <c r="LFP112" s="210"/>
      <c r="LFQ112" s="211"/>
      <c r="LFR112" s="211"/>
      <c r="LFS112" s="211"/>
      <c r="LFT112" s="211"/>
      <c r="LFU112" s="211"/>
      <c r="LFV112" s="212"/>
      <c r="LFW112" s="213"/>
      <c r="LFX112" s="214"/>
      <c r="LFY112" s="210"/>
      <c r="LFZ112" s="210"/>
      <c r="LGA112" s="210"/>
      <c r="LGB112" s="210"/>
      <c r="LGC112" s="211"/>
      <c r="LGD112" s="211"/>
      <c r="LGE112" s="211"/>
      <c r="LGF112" s="211"/>
      <c r="LGG112" s="211"/>
      <c r="LGH112" s="212"/>
      <c r="LGI112" s="213"/>
      <c r="LGJ112" s="214"/>
      <c r="LGK112" s="210"/>
      <c r="LGL112" s="210"/>
      <c r="LGM112" s="210"/>
      <c r="LGN112" s="210"/>
      <c r="LGO112" s="211"/>
      <c r="LGP112" s="211"/>
      <c r="LGQ112" s="211"/>
      <c r="LGR112" s="211"/>
      <c r="LGS112" s="211"/>
      <c r="LGT112" s="212"/>
      <c r="LGU112" s="213"/>
      <c r="LGV112" s="214"/>
      <c r="LGW112" s="210"/>
      <c r="LGX112" s="210"/>
      <c r="LGY112" s="210"/>
      <c r="LGZ112" s="210"/>
      <c r="LHA112" s="211"/>
      <c r="LHB112" s="211"/>
      <c r="LHC112" s="211"/>
      <c r="LHD112" s="211"/>
      <c r="LHE112" s="211"/>
      <c r="LHF112" s="212"/>
      <c r="LHG112" s="213"/>
      <c r="LHH112" s="214"/>
      <c r="LHI112" s="210"/>
      <c r="LHJ112" s="210"/>
      <c r="LHK112" s="210"/>
      <c r="LHL112" s="210"/>
      <c r="LHM112" s="211"/>
      <c r="LHN112" s="211"/>
      <c r="LHO112" s="211"/>
      <c r="LHP112" s="211"/>
      <c r="LHQ112" s="211"/>
      <c r="LHR112" s="212"/>
      <c r="LHS112" s="213"/>
      <c r="LHT112" s="214"/>
      <c r="LHU112" s="210"/>
      <c r="LHV112" s="210"/>
      <c r="LHW112" s="210"/>
      <c r="LHX112" s="210"/>
      <c r="LHY112" s="211"/>
      <c r="LHZ112" s="211"/>
      <c r="LIA112" s="211"/>
      <c r="LIB112" s="211"/>
      <c r="LIC112" s="211"/>
      <c r="LID112" s="212"/>
      <c r="LIE112" s="213"/>
      <c r="LIF112" s="214"/>
      <c r="LIG112" s="210"/>
      <c r="LIH112" s="210"/>
      <c r="LII112" s="210"/>
      <c r="LIJ112" s="210"/>
      <c r="LIK112" s="211"/>
      <c r="LIL112" s="211"/>
      <c r="LIM112" s="211"/>
      <c r="LIN112" s="211"/>
      <c r="LIO112" s="211"/>
      <c r="LIP112" s="212"/>
      <c r="LIQ112" s="213"/>
      <c r="LIR112" s="214"/>
      <c r="LIS112" s="210"/>
      <c r="LIT112" s="210"/>
      <c r="LIU112" s="210"/>
      <c r="LIV112" s="210"/>
      <c r="LIW112" s="211"/>
      <c r="LIX112" s="211"/>
      <c r="LIY112" s="211"/>
      <c r="LIZ112" s="211"/>
      <c r="LJA112" s="211"/>
      <c r="LJB112" s="212"/>
      <c r="LJC112" s="213"/>
      <c r="LJD112" s="214"/>
      <c r="LJE112" s="210"/>
      <c r="LJF112" s="210"/>
      <c r="LJG112" s="210"/>
      <c r="LJH112" s="210"/>
      <c r="LJI112" s="211"/>
      <c r="LJJ112" s="211"/>
      <c r="LJK112" s="211"/>
      <c r="LJL112" s="211"/>
      <c r="LJM112" s="211"/>
      <c r="LJN112" s="212"/>
      <c r="LJO112" s="213"/>
      <c r="LJP112" s="214"/>
      <c r="LJQ112" s="210"/>
      <c r="LJR112" s="210"/>
      <c r="LJS112" s="210"/>
      <c r="LJT112" s="210"/>
      <c r="LJU112" s="211"/>
      <c r="LJV112" s="211"/>
      <c r="LJW112" s="211"/>
      <c r="LJX112" s="211"/>
      <c r="LJY112" s="211"/>
      <c r="LJZ112" s="212"/>
      <c r="LKA112" s="213"/>
      <c r="LKB112" s="214"/>
      <c r="LKC112" s="210"/>
      <c r="LKD112" s="210"/>
      <c r="LKE112" s="210"/>
      <c r="LKF112" s="210"/>
      <c r="LKG112" s="211"/>
      <c r="LKH112" s="211"/>
      <c r="LKI112" s="211"/>
      <c r="LKJ112" s="211"/>
      <c r="LKK112" s="211"/>
      <c r="LKL112" s="212"/>
      <c r="LKM112" s="213"/>
      <c r="LKN112" s="214"/>
      <c r="LKO112" s="210"/>
      <c r="LKP112" s="210"/>
      <c r="LKQ112" s="210"/>
      <c r="LKR112" s="210"/>
      <c r="LKS112" s="211"/>
      <c r="LKT112" s="211"/>
      <c r="LKU112" s="211"/>
      <c r="LKV112" s="211"/>
      <c r="LKW112" s="211"/>
      <c r="LKX112" s="212"/>
      <c r="LKY112" s="213"/>
      <c r="LKZ112" s="214"/>
      <c r="LLA112" s="210"/>
      <c r="LLB112" s="210"/>
      <c r="LLC112" s="210"/>
      <c r="LLD112" s="210"/>
      <c r="LLE112" s="211"/>
      <c r="LLF112" s="211"/>
      <c r="LLG112" s="211"/>
      <c r="LLH112" s="211"/>
      <c r="LLI112" s="211"/>
      <c r="LLJ112" s="212"/>
      <c r="LLK112" s="213"/>
      <c r="LLL112" s="214"/>
      <c r="LLM112" s="210"/>
      <c r="LLN112" s="210"/>
      <c r="LLO112" s="210"/>
      <c r="LLP112" s="210"/>
      <c r="LLQ112" s="211"/>
      <c r="LLR112" s="211"/>
      <c r="LLS112" s="211"/>
      <c r="LLT112" s="211"/>
      <c r="LLU112" s="211"/>
      <c r="LLV112" s="212"/>
      <c r="LLW112" s="213"/>
      <c r="LLX112" s="214"/>
      <c r="LLY112" s="210"/>
      <c r="LLZ112" s="210"/>
      <c r="LMA112" s="210"/>
      <c r="LMB112" s="210"/>
      <c r="LMC112" s="211"/>
      <c r="LMD112" s="211"/>
      <c r="LME112" s="211"/>
      <c r="LMF112" s="211"/>
      <c r="LMG112" s="211"/>
      <c r="LMH112" s="212"/>
      <c r="LMI112" s="213"/>
      <c r="LMJ112" s="214"/>
      <c r="LMK112" s="210"/>
      <c r="LML112" s="210"/>
      <c r="LMM112" s="210"/>
      <c r="LMN112" s="210"/>
      <c r="LMO112" s="211"/>
      <c r="LMP112" s="211"/>
      <c r="LMQ112" s="211"/>
      <c r="LMR112" s="211"/>
      <c r="LMS112" s="211"/>
      <c r="LMT112" s="212"/>
      <c r="LMU112" s="213"/>
      <c r="LMV112" s="214"/>
      <c r="LMW112" s="210"/>
      <c r="LMX112" s="210"/>
      <c r="LMY112" s="210"/>
      <c r="LMZ112" s="210"/>
      <c r="LNA112" s="211"/>
      <c r="LNB112" s="211"/>
      <c r="LNC112" s="211"/>
      <c r="LND112" s="211"/>
      <c r="LNE112" s="211"/>
      <c r="LNF112" s="212"/>
      <c r="LNG112" s="213"/>
      <c r="LNH112" s="214"/>
      <c r="LNI112" s="210"/>
      <c r="LNJ112" s="210"/>
      <c r="LNK112" s="210"/>
      <c r="LNL112" s="210"/>
      <c r="LNM112" s="211"/>
      <c r="LNN112" s="211"/>
      <c r="LNO112" s="211"/>
      <c r="LNP112" s="211"/>
      <c r="LNQ112" s="211"/>
      <c r="LNR112" s="212"/>
      <c r="LNS112" s="213"/>
      <c r="LNT112" s="214"/>
      <c r="LNU112" s="210"/>
      <c r="LNV112" s="210"/>
      <c r="LNW112" s="210"/>
      <c r="LNX112" s="210"/>
      <c r="LNY112" s="211"/>
      <c r="LNZ112" s="211"/>
      <c r="LOA112" s="211"/>
      <c r="LOB112" s="211"/>
      <c r="LOC112" s="211"/>
      <c r="LOD112" s="212"/>
      <c r="LOE112" s="213"/>
      <c r="LOF112" s="214"/>
      <c r="LOG112" s="210"/>
      <c r="LOH112" s="210"/>
      <c r="LOI112" s="210"/>
      <c r="LOJ112" s="210"/>
      <c r="LOK112" s="211"/>
      <c r="LOL112" s="211"/>
      <c r="LOM112" s="211"/>
      <c r="LON112" s="211"/>
      <c r="LOO112" s="211"/>
      <c r="LOP112" s="212"/>
      <c r="LOQ112" s="213"/>
      <c r="LOR112" s="214"/>
      <c r="LOS112" s="210"/>
      <c r="LOT112" s="210"/>
      <c r="LOU112" s="210"/>
      <c r="LOV112" s="210"/>
      <c r="LOW112" s="211"/>
      <c r="LOX112" s="211"/>
      <c r="LOY112" s="211"/>
      <c r="LOZ112" s="211"/>
      <c r="LPA112" s="211"/>
      <c r="LPB112" s="212"/>
      <c r="LPC112" s="213"/>
      <c r="LPD112" s="214"/>
      <c r="LPE112" s="210"/>
      <c r="LPF112" s="210"/>
      <c r="LPG112" s="210"/>
      <c r="LPH112" s="210"/>
      <c r="LPI112" s="211"/>
      <c r="LPJ112" s="211"/>
      <c r="LPK112" s="211"/>
      <c r="LPL112" s="211"/>
      <c r="LPM112" s="211"/>
      <c r="LPN112" s="212"/>
      <c r="LPO112" s="213"/>
      <c r="LPP112" s="214"/>
      <c r="LPQ112" s="210"/>
      <c r="LPR112" s="210"/>
      <c r="LPS112" s="210"/>
      <c r="LPT112" s="210"/>
      <c r="LPU112" s="211"/>
      <c r="LPV112" s="211"/>
      <c r="LPW112" s="211"/>
      <c r="LPX112" s="211"/>
      <c r="LPY112" s="211"/>
      <c r="LPZ112" s="212"/>
      <c r="LQA112" s="213"/>
      <c r="LQB112" s="214"/>
      <c r="LQC112" s="210"/>
      <c r="LQD112" s="210"/>
      <c r="LQE112" s="210"/>
      <c r="LQF112" s="210"/>
      <c r="LQG112" s="211"/>
      <c r="LQH112" s="211"/>
      <c r="LQI112" s="211"/>
      <c r="LQJ112" s="211"/>
      <c r="LQK112" s="211"/>
      <c r="LQL112" s="212"/>
      <c r="LQM112" s="213"/>
      <c r="LQN112" s="214"/>
      <c r="LQO112" s="210"/>
      <c r="LQP112" s="210"/>
      <c r="LQQ112" s="210"/>
      <c r="LQR112" s="210"/>
      <c r="LQS112" s="211"/>
      <c r="LQT112" s="211"/>
      <c r="LQU112" s="211"/>
      <c r="LQV112" s="211"/>
      <c r="LQW112" s="211"/>
      <c r="LQX112" s="212"/>
      <c r="LQY112" s="213"/>
      <c r="LQZ112" s="214"/>
      <c r="LRA112" s="210"/>
      <c r="LRB112" s="210"/>
      <c r="LRC112" s="210"/>
      <c r="LRD112" s="210"/>
      <c r="LRE112" s="211"/>
      <c r="LRF112" s="211"/>
      <c r="LRG112" s="211"/>
      <c r="LRH112" s="211"/>
      <c r="LRI112" s="211"/>
      <c r="LRJ112" s="212"/>
      <c r="LRK112" s="213"/>
      <c r="LRL112" s="214"/>
      <c r="LRM112" s="210"/>
      <c r="LRN112" s="210"/>
      <c r="LRO112" s="210"/>
      <c r="LRP112" s="210"/>
      <c r="LRQ112" s="211"/>
      <c r="LRR112" s="211"/>
      <c r="LRS112" s="211"/>
      <c r="LRT112" s="211"/>
      <c r="LRU112" s="211"/>
      <c r="LRV112" s="212"/>
      <c r="LRW112" s="213"/>
      <c r="LRX112" s="214"/>
      <c r="LRY112" s="210"/>
      <c r="LRZ112" s="210"/>
      <c r="LSA112" s="210"/>
      <c r="LSB112" s="210"/>
      <c r="LSC112" s="211"/>
      <c r="LSD112" s="211"/>
      <c r="LSE112" s="211"/>
      <c r="LSF112" s="211"/>
      <c r="LSG112" s="211"/>
      <c r="LSH112" s="212"/>
      <c r="LSI112" s="213"/>
      <c r="LSJ112" s="214"/>
      <c r="LSK112" s="210"/>
      <c r="LSL112" s="210"/>
      <c r="LSM112" s="210"/>
      <c r="LSN112" s="210"/>
      <c r="LSO112" s="211"/>
      <c r="LSP112" s="211"/>
      <c r="LSQ112" s="211"/>
      <c r="LSR112" s="211"/>
      <c r="LSS112" s="211"/>
      <c r="LST112" s="212"/>
      <c r="LSU112" s="213"/>
      <c r="LSV112" s="214"/>
      <c r="LSW112" s="210"/>
      <c r="LSX112" s="210"/>
      <c r="LSY112" s="210"/>
      <c r="LSZ112" s="210"/>
      <c r="LTA112" s="211"/>
      <c r="LTB112" s="211"/>
      <c r="LTC112" s="211"/>
      <c r="LTD112" s="211"/>
      <c r="LTE112" s="211"/>
      <c r="LTF112" s="212"/>
      <c r="LTG112" s="213"/>
      <c r="LTH112" s="214"/>
      <c r="LTI112" s="210"/>
      <c r="LTJ112" s="210"/>
      <c r="LTK112" s="210"/>
      <c r="LTL112" s="210"/>
      <c r="LTM112" s="211"/>
      <c r="LTN112" s="211"/>
      <c r="LTO112" s="211"/>
      <c r="LTP112" s="211"/>
      <c r="LTQ112" s="211"/>
      <c r="LTR112" s="212"/>
      <c r="LTS112" s="213"/>
      <c r="LTT112" s="214"/>
      <c r="LTU112" s="210"/>
      <c r="LTV112" s="210"/>
      <c r="LTW112" s="210"/>
      <c r="LTX112" s="210"/>
      <c r="LTY112" s="211"/>
      <c r="LTZ112" s="211"/>
      <c r="LUA112" s="211"/>
      <c r="LUB112" s="211"/>
      <c r="LUC112" s="211"/>
      <c r="LUD112" s="212"/>
      <c r="LUE112" s="213"/>
      <c r="LUF112" s="214"/>
      <c r="LUG112" s="210"/>
      <c r="LUH112" s="210"/>
      <c r="LUI112" s="210"/>
      <c r="LUJ112" s="210"/>
      <c r="LUK112" s="211"/>
      <c r="LUL112" s="211"/>
      <c r="LUM112" s="211"/>
      <c r="LUN112" s="211"/>
      <c r="LUO112" s="211"/>
      <c r="LUP112" s="212"/>
      <c r="LUQ112" s="213"/>
      <c r="LUR112" s="214"/>
      <c r="LUS112" s="210"/>
      <c r="LUT112" s="210"/>
      <c r="LUU112" s="210"/>
      <c r="LUV112" s="210"/>
      <c r="LUW112" s="211"/>
      <c r="LUX112" s="211"/>
      <c r="LUY112" s="211"/>
      <c r="LUZ112" s="211"/>
      <c r="LVA112" s="211"/>
      <c r="LVB112" s="212"/>
      <c r="LVC112" s="213"/>
      <c r="LVD112" s="214"/>
      <c r="LVE112" s="210"/>
      <c r="LVF112" s="210"/>
      <c r="LVG112" s="210"/>
      <c r="LVH112" s="210"/>
      <c r="LVI112" s="211"/>
      <c r="LVJ112" s="211"/>
      <c r="LVK112" s="211"/>
      <c r="LVL112" s="211"/>
      <c r="LVM112" s="211"/>
      <c r="LVN112" s="212"/>
      <c r="LVO112" s="213"/>
      <c r="LVP112" s="214"/>
      <c r="LVQ112" s="210"/>
      <c r="LVR112" s="210"/>
      <c r="LVS112" s="210"/>
      <c r="LVT112" s="210"/>
      <c r="LVU112" s="211"/>
      <c r="LVV112" s="211"/>
      <c r="LVW112" s="211"/>
      <c r="LVX112" s="211"/>
      <c r="LVY112" s="211"/>
      <c r="LVZ112" s="212"/>
      <c r="LWA112" s="213"/>
      <c r="LWB112" s="214"/>
      <c r="LWC112" s="210"/>
      <c r="LWD112" s="210"/>
      <c r="LWE112" s="210"/>
      <c r="LWF112" s="210"/>
      <c r="LWG112" s="211"/>
      <c r="LWH112" s="211"/>
      <c r="LWI112" s="211"/>
      <c r="LWJ112" s="211"/>
      <c r="LWK112" s="211"/>
      <c r="LWL112" s="212"/>
      <c r="LWM112" s="213"/>
      <c r="LWN112" s="214"/>
      <c r="LWO112" s="210"/>
      <c r="LWP112" s="210"/>
      <c r="LWQ112" s="210"/>
      <c r="LWR112" s="210"/>
      <c r="LWS112" s="211"/>
      <c r="LWT112" s="211"/>
      <c r="LWU112" s="211"/>
      <c r="LWV112" s="211"/>
      <c r="LWW112" s="211"/>
      <c r="LWX112" s="212"/>
      <c r="LWY112" s="213"/>
      <c r="LWZ112" s="214"/>
      <c r="LXA112" s="210"/>
      <c r="LXB112" s="210"/>
      <c r="LXC112" s="210"/>
      <c r="LXD112" s="210"/>
      <c r="LXE112" s="211"/>
      <c r="LXF112" s="211"/>
      <c r="LXG112" s="211"/>
      <c r="LXH112" s="211"/>
      <c r="LXI112" s="211"/>
      <c r="LXJ112" s="212"/>
      <c r="LXK112" s="213"/>
      <c r="LXL112" s="214"/>
      <c r="LXM112" s="210"/>
      <c r="LXN112" s="210"/>
      <c r="LXO112" s="210"/>
      <c r="LXP112" s="210"/>
      <c r="LXQ112" s="211"/>
      <c r="LXR112" s="211"/>
      <c r="LXS112" s="211"/>
      <c r="LXT112" s="211"/>
      <c r="LXU112" s="211"/>
      <c r="LXV112" s="212"/>
      <c r="LXW112" s="213"/>
      <c r="LXX112" s="214"/>
      <c r="LXY112" s="210"/>
      <c r="LXZ112" s="210"/>
      <c r="LYA112" s="210"/>
      <c r="LYB112" s="210"/>
      <c r="LYC112" s="211"/>
      <c r="LYD112" s="211"/>
      <c r="LYE112" s="211"/>
      <c r="LYF112" s="211"/>
      <c r="LYG112" s="211"/>
      <c r="LYH112" s="212"/>
      <c r="LYI112" s="213"/>
      <c r="LYJ112" s="214"/>
      <c r="LYK112" s="210"/>
      <c r="LYL112" s="210"/>
      <c r="LYM112" s="210"/>
      <c r="LYN112" s="210"/>
      <c r="LYO112" s="211"/>
      <c r="LYP112" s="211"/>
      <c r="LYQ112" s="211"/>
      <c r="LYR112" s="211"/>
      <c r="LYS112" s="211"/>
      <c r="LYT112" s="212"/>
      <c r="LYU112" s="213"/>
      <c r="LYV112" s="214"/>
      <c r="LYW112" s="210"/>
      <c r="LYX112" s="210"/>
      <c r="LYY112" s="210"/>
      <c r="LYZ112" s="210"/>
      <c r="LZA112" s="211"/>
      <c r="LZB112" s="211"/>
      <c r="LZC112" s="211"/>
      <c r="LZD112" s="211"/>
      <c r="LZE112" s="211"/>
      <c r="LZF112" s="212"/>
      <c r="LZG112" s="213"/>
      <c r="LZH112" s="214"/>
      <c r="LZI112" s="210"/>
      <c r="LZJ112" s="210"/>
      <c r="LZK112" s="210"/>
      <c r="LZL112" s="210"/>
      <c r="LZM112" s="211"/>
      <c r="LZN112" s="211"/>
      <c r="LZO112" s="211"/>
      <c r="LZP112" s="211"/>
      <c r="LZQ112" s="211"/>
      <c r="LZR112" s="212"/>
      <c r="LZS112" s="213"/>
      <c r="LZT112" s="214"/>
      <c r="LZU112" s="210"/>
      <c r="LZV112" s="210"/>
      <c r="LZW112" s="210"/>
      <c r="LZX112" s="210"/>
      <c r="LZY112" s="211"/>
      <c r="LZZ112" s="211"/>
      <c r="MAA112" s="211"/>
      <c r="MAB112" s="211"/>
      <c r="MAC112" s="211"/>
      <c r="MAD112" s="212"/>
      <c r="MAE112" s="213"/>
      <c r="MAF112" s="214"/>
      <c r="MAG112" s="210"/>
      <c r="MAH112" s="210"/>
      <c r="MAI112" s="210"/>
      <c r="MAJ112" s="210"/>
      <c r="MAK112" s="211"/>
      <c r="MAL112" s="211"/>
      <c r="MAM112" s="211"/>
      <c r="MAN112" s="211"/>
      <c r="MAO112" s="211"/>
      <c r="MAP112" s="212"/>
      <c r="MAQ112" s="213"/>
      <c r="MAR112" s="214"/>
      <c r="MAS112" s="210"/>
      <c r="MAT112" s="210"/>
      <c r="MAU112" s="210"/>
      <c r="MAV112" s="210"/>
      <c r="MAW112" s="211"/>
      <c r="MAX112" s="211"/>
      <c r="MAY112" s="211"/>
      <c r="MAZ112" s="211"/>
      <c r="MBA112" s="211"/>
      <c r="MBB112" s="212"/>
      <c r="MBC112" s="213"/>
      <c r="MBD112" s="214"/>
      <c r="MBE112" s="210"/>
      <c r="MBF112" s="210"/>
      <c r="MBG112" s="210"/>
      <c r="MBH112" s="210"/>
      <c r="MBI112" s="211"/>
      <c r="MBJ112" s="211"/>
      <c r="MBK112" s="211"/>
      <c r="MBL112" s="211"/>
      <c r="MBM112" s="211"/>
      <c r="MBN112" s="212"/>
      <c r="MBO112" s="213"/>
      <c r="MBP112" s="214"/>
      <c r="MBQ112" s="210"/>
      <c r="MBR112" s="210"/>
      <c r="MBS112" s="210"/>
      <c r="MBT112" s="210"/>
      <c r="MBU112" s="211"/>
      <c r="MBV112" s="211"/>
      <c r="MBW112" s="211"/>
      <c r="MBX112" s="211"/>
      <c r="MBY112" s="211"/>
      <c r="MBZ112" s="212"/>
      <c r="MCA112" s="213"/>
      <c r="MCB112" s="214"/>
      <c r="MCC112" s="210"/>
      <c r="MCD112" s="210"/>
      <c r="MCE112" s="210"/>
      <c r="MCF112" s="210"/>
      <c r="MCG112" s="211"/>
      <c r="MCH112" s="211"/>
      <c r="MCI112" s="211"/>
      <c r="MCJ112" s="211"/>
      <c r="MCK112" s="211"/>
      <c r="MCL112" s="212"/>
      <c r="MCM112" s="213"/>
      <c r="MCN112" s="214"/>
      <c r="MCO112" s="210"/>
      <c r="MCP112" s="210"/>
      <c r="MCQ112" s="210"/>
      <c r="MCR112" s="210"/>
      <c r="MCS112" s="211"/>
      <c r="MCT112" s="211"/>
      <c r="MCU112" s="211"/>
      <c r="MCV112" s="211"/>
      <c r="MCW112" s="211"/>
      <c r="MCX112" s="212"/>
      <c r="MCY112" s="213"/>
      <c r="MCZ112" s="214"/>
      <c r="MDA112" s="210"/>
      <c r="MDB112" s="210"/>
      <c r="MDC112" s="210"/>
      <c r="MDD112" s="210"/>
      <c r="MDE112" s="211"/>
      <c r="MDF112" s="211"/>
      <c r="MDG112" s="211"/>
      <c r="MDH112" s="211"/>
      <c r="MDI112" s="211"/>
      <c r="MDJ112" s="212"/>
      <c r="MDK112" s="213"/>
      <c r="MDL112" s="214"/>
      <c r="MDM112" s="210"/>
      <c r="MDN112" s="210"/>
      <c r="MDO112" s="210"/>
      <c r="MDP112" s="210"/>
      <c r="MDQ112" s="211"/>
      <c r="MDR112" s="211"/>
      <c r="MDS112" s="211"/>
      <c r="MDT112" s="211"/>
      <c r="MDU112" s="211"/>
      <c r="MDV112" s="212"/>
      <c r="MDW112" s="213"/>
      <c r="MDX112" s="214"/>
      <c r="MDY112" s="210"/>
      <c r="MDZ112" s="210"/>
      <c r="MEA112" s="210"/>
      <c r="MEB112" s="210"/>
      <c r="MEC112" s="211"/>
      <c r="MED112" s="211"/>
      <c r="MEE112" s="211"/>
      <c r="MEF112" s="211"/>
      <c r="MEG112" s="211"/>
      <c r="MEH112" s="212"/>
      <c r="MEI112" s="213"/>
      <c r="MEJ112" s="214"/>
      <c r="MEK112" s="210"/>
      <c r="MEL112" s="210"/>
      <c r="MEM112" s="210"/>
      <c r="MEN112" s="210"/>
      <c r="MEO112" s="211"/>
      <c r="MEP112" s="211"/>
      <c r="MEQ112" s="211"/>
      <c r="MER112" s="211"/>
      <c r="MES112" s="211"/>
      <c r="MET112" s="212"/>
      <c r="MEU112" s="213"/>
      <c r="MEV112" s="214"/>
      <c r="MEW112" s="210"/>
      <c r="MEX112" s="210"/>
      <c r="MEY112" s="210"/>
      <c r="MEZ112" s="210"/>
      <c r="MFA112" s="211"/>
      <c r="MFB112" s="211"/>
      <c r="MFC112" s="211"/>
      <c r="MFD112" s="211"/>
      <c r="MFE112" s="211"/>
      <c r="MFF112" s="212"/>
      <c r="MFG112" s="213"/>
      <c r="MFH112" s="214"/>
      <c r="MFI112" s="210"/>
      <c r="MFJ112" s="210"/>
      <c r="MFK112" s="210"/>
      <c r="MFL112" s="210"/>
      <c r="MFM112" s="211"/>
      <c r="MFN112" s="211"/>
      <c r="MFO112" s="211"/>
      <c r="MFP112" s="211"/>
      <c r="MFQ112" s="211"/>
      <c r="MFR112" s="212"/>
      <c r="MFS112" s="213"/>
      <c r="MFT112" s="214"/>
      <c r="MFU112" s="210"/>
      <c r="MFV112" s="210"/>
      <c r="MFW112" s="210"/>
      <c r="MFX112" s="210"/>
      <c r="MFY112" s="211"/>
      <c r="MFZ112" s="211"/>
      <c r="MGA112" s="211"/>
      <c r="MGB112" s="211"/>
      <c r="MGC112" s="211"/>
      <c r="MGD112" s="212"/>
      <c r="MGE112" s="213"/>
      <c r="MGF112" s="214"/>
      <c r="MGG112" s="210"/>
      <c r="MGH112" s="210"/>
      <c r="MGI112" s="210"/>
      <c r="MGJ112" s="210"/>
      <c r="MGK112" s="211"/>
      <c r="MGL112" s="211"/>
      <c r="MGM112" s="211"/>
      <c r="MGN112" s="211"/>
      <c r="MGO112" s="211"/>
      <c r="MGP112" s="212"/>
      <c r="MGQ112" s="213"/>
      <c r="MGR112" s="214"/>
      <c r="MGS112" s="210"/>
      <c r="MGT112" s="210"/>
      <c r="MGU112" s="210"/>
      <c r="MGV112" s="210"/>
      <c r="MGW112" s="211"/>
      <c r="MGX112" s="211"/>
      <c r="MGY112" s="211"/>
      <c r="MGZ112" s="211"/>
      <c r="MHA112" s="211"/>
      <c r="MHB112" s="212"/>
      <c r="MHC112" s="213"/>
      <c r="MHD112" s="214"/>
      <c r="MHE112" s="210"/>
      <c r="MHF112" s="210"/>
      <c r="MHG112" s="210"/>
      <c r="MHH112" s="210"/>
      <c r="MHI112" s="211"/>
      <c r="MHJ112" s="211"/>
      <c r="MHK112" s="211"/>
      <c r="MHL112" s="211"/>
      <c r="MHM112" s="211"/>
      <c r="MHN112" s="212"/>
      <c r="MHO112" s="213"/>
      <c r="MHP112" s="214"/>
      <c r="MHQ112" s="210"/>
      <c r="MHR112" s="210"/>
      <c r="MHS112" s="210"/>
      <c r="MHT112" s="210"/>
      <c r="MHU112" s="211"/>
      <c r="MHV112" s="211"/>
      <c r="MHW112" s="211"/>
      <c r="MHX112" s="211"/>
      <c r="MHY112" s="211"/>
      <c r="MHZ112" s="212"/>
      <c r="MIA112" s="213"/>
      <c r="MIB112" s="214"/>
      <c r="MIC112" s="210"/>
      <c r="MID112" s="210"/>
      <c r="MIE112" s="210"/>
      <c r="MIF112" s="210"/>
      <c r="MIG112" s="211"/>
      <c r="MIH112" s="211"/>
      <c r="MII112" s="211"/>
      <c r="MIJ112" s="211"/>
      <c r="MIK112" s="211"/>
      <c r="MIL112" s="212"/>
      <c r="MIM112" s="213"/>
      <c r="MIN112" s="214"/>
      <c r="MIO112" s="210"/>
      <c r="MIP112" s="210"/>
      <c r="MIQ112" s="210"/>
      <c r="MIR112" s="210"/>
      <c r="MIS112" s="211"/>
      <c r="MIT112" s="211"/>
      <c r="MIU112" s="211"/>
      <c r="MIV112" s="211"/>
      <c r="MIW112" s="211"/>
      <c r="MIX112" s="212"/>
      <c r="MIY112" s="213"/>
      <c r="MIZ112" s="214"/>
      <c r="MJA112" s="210"/>
      <c r="MJB112" s="210"/>
      <c r="MJC112" s="210"/>
      <c r="MJD112" s="210"/>
      <c r="MJE112" s="211"/>
      <c r="MJF112" s="211"/>
      <c r="MJG112" s="211"/>
      <c r="MJH112" s="211"/>
      <c r="MJI112" s="211"/>
      <c r="MJJ112" s="212"/>
      <c r="MJK112" s="213"/>
      <c r="MJL112" s="214"/>
      <c r="MJM112" s="210"/>
      <c r="MJN112" s="210"/>
      <c r="MJO112" s="210"/>
      <c r="MJP112" s="210"/>
      <c r="MJQ112" s="211"/>
      <c r="MJR112" s="211"/>
      <c r="MJS112" s="211"/>
      <c r="MJT112" s="211"/>
      <c r="MJU112" s="211"/>
      <c r="MJV112" s="212"/>
      <c r="MJW112" s="213"/>
      <c r="MJX112" s="214"/>
      <c r="MJY112" s="210"/>
      <c r="MJZ112" s="210"/>
      <c r="MKA112" s="210"/>
      <c r="MKB112" s="210"/>
      <c r="MKC112" s="211"/>
      <c r="MKD112" s="211"/>
      <c r="MKE112" s="211"/>
      <c r="MKF112" s="211"/>
      <c r="MKG112" s="211"/>
      <c r="MKH112" s="212"/>
      <c r="MKI112" s="213"/>
      <c r="MKJ112" s="214"/>
      <c r="MKK112" s="210"/>
      <c r="MKL112" s="210"/>
      <c r="MKM112" s="210"/>
      <c r="MKN112" s="210"/>
      <c r="MKO112" s="211"/>
      <c r="MKP112" s="211"/>
      <c r="MKQ112" s="211"/>
      <c r="MKR112" s="211"/>
      <c r="MKS112" s="211"/>
      <c r="MKT112" s="212"/>
      <c r="MKU112" s="213"/>
      <c r="MKV112" s="214"/>
      <c r="MKW112" s="210"/>
      <c r="MKX112" s="210"/>
      <c r="MKY112" s="210"/>
      <c r="MKZ112" s="210"/>
      <c r="MLA112" s="211"/>
      <c r="MLB112" s="211"/>
      <c r="MLC112" s="211"/>
      <c r="MLD112" s="211"/>
      <c r="MLE112" s="211"/>
      <c r="MLF112" s="212"/>
      <c r="MLG112" s="213"/>
      <c r="MLH112" s="214"/>
      <c r="MLI112" s="210"/>
      <c r="MLJ112" s="210"/>
      <c r="MLK112" s="210"/>
      <c r="MLL112" s="210"/>
      <c r="MLM112" s="211"/>
      <c r="MLN112" s="211"/>
      <c r="MLO112" s="211"/>
      <c r="MLP112" s="211"/>
      <c r="MLQ112" s="211"/>
      <c r="MLR112" s="212"/>
      <c r="MLS112" s="213"/>
      <c r="MLT112" s="214"/>
      <c r="MLU112" s="210"/>
      <c r="MLV112" s="210"/>
      <c r="MLW112" s="210"/>
      <c r="MLX112" s="210"/>
      <c r="MLY112" s="211"/>
      <c r="MLZ112" s="211"/>
      <c r="MMA112" s="211"/>
      <c r="MMB112" s="211"/>
      <c r="MMC112" s="211"/>
      <c r="MMD112" s="212"/>
      <c r="MME112" s="213"/>
      <c r="MMF112" s="214"/>
      <c r="MMG112" s="210"/>
      <c r="MMH112" s="210"/>
      <c r="MMI112" s="210"/>
      <c r="MMJ112" s="210"/>
      <c r="MMK112" s="211"/>
      <c r="MML112" s="211"/>
      <c r="MMM112" s="211"/>
      <c r="MMN112" s="211"/>
      <c r="MMO112" s="211"/>
      <c r="MMP112" s="212"/>
      <c r="MMQ112" s="213"/>
      <c r="MMR112" s="214"/>
      <c r="MMS112" s="210"/>
      <c r="MMT112" s="210"/>
      <c r="MMU112" s="210"/>
      <c r="MMV112" s="210"/>
      <c r="MMW112" s="211"/>
      <c r="MMX112" s="211"/>
      <c r="MMY112" s="211"/>
      <c r="MMZ112" s="211"/>
      <c r="MNA112" s="211"/>
      <c r="MNB112" s="212"/>
      <c r="MNC112" s="213"/>
      <c r="MND112" s="214"/>
      <c r="MNE112" s="210"/>
      <c r="MNF112" s="210"/>
      <c r="MNG112" s="210"/>
      <c r="MNH112" s="210"/>
      <c r="MNI112" s="211"/>
      <c r="MNJ112" s="211"/>
      <c r="MNK112" s="211"/>
      <c r="MNL112" s="211"/>
      <c r="MNM112" s="211"/>
      <c r="MNN112" s="212"/>
      <c r="MNO112" s="213"/>
      <c r="MNP112" s="214"/>
      <c r="MNQ112" s="210"/>
      <c r="MNR112" s="210"/>
      <c r="MNS112" s="210"/>
      <c r="MNT112" s="210"/>
      <c r="MNU112" s="211"/>
      <c r="MNV112" s="211"/>
      <c r="MNW112" s="211"/>
      <c r="MNX112" s="211"/>
      <c r="MNY112" s="211"/>
      <c r="MNZ112" s="212"/>
      <c r="MOA112" s="213"/>
      <c r="MOB112" s="214"/>
      <c r="MOC112" s="210"/>
      <c r="MOD112" s="210"/>
      <c r="MOE112" s="210"/>
      <c r="MOF112" s="210"/>
      <c r="MOG112" s="211"/>
      <c r="MOH112" s="211"/>
      <c r="MOI112" s="211"/>
      <c r="MOJ112" s="211"/>
      <c r="MOK112" s="211"/>
      <c r="MOL112" s="212"/>
      <c r="MOM112" s="213"/>
      <c r="MON112" s="214"/>
      <c r="MOO112" s="210"/>
      <c r="MOP112" s="210"/>
      <c r="MOQ112" s="210"/>
      <c r="MOR112" s="210"/>
      <c r="MOS112" s="211"/>
      <c r="MOT112" s="211"/>
      <c r="MOU112" s="211"/>
      <c r="MOV112" s="211"/>
      <c r="MOW112" s="211"/>
      <c r="MOX112" s="212"/>
      <c r="MOY112" s="213"/>
      <c r="MOZ112" s="214"/>
      <c r="MPA112" s="210"/>
      <c r="MPB112" s="210"/>
      <c r="MPC112" s="210"/>
      <c r="MPD112" s="210"/>
      <c r="MPE112" s="211"/>
      <c r="MPF112" s="211"/>
      <c r="MPG112" s="211"/>
      <c r="MPH112" s="211"/>
      <c r="MPI112" s="211"/>
      <c r="MPJ112" s="212"/>
      <c r="MPK112" s="213"/>
      <c r="MPL112" s="214"/>
      <c r="MPM112" s="210"/>
      <c r="MPN112" s="210"/>
      <c r="MPO112" s="210"/>
      <c r="MPP112" s="210"/>
      <c r="MPQ112" s="211"/>
      <c r="MPR112" s="211"/>
      <c r="MPS112" s="211"/>
      <c r="MPT112" s="211"/>
      <c r="MPU112" s="211"/>
      <c r="MPV112" s="212"/>
      <c r="MPW112" s="213"/>
      <c r="MPX112" s="214"/>
      <c r="MPY112" s="210"/>
      <c r="MPZ112" s="210"/>
      <c r="MQA112" s="210"/>
      <c r="MQB112" s="210"/>
      <c r="MQC112" s="211"/>
      <c r="MQD112" s="211"/>
      <c r="MQE112" s="211"/>
      <c r="MQF112" s="211"/>
      <c r="MQG112" s="211"/>
      <c r="MQH112" s="212"/>
      <c r="MQI112" s="213"/>
      <c r="MQJ112" s="214"/>
      <c r="MQK112" s="210"/>
      <c r="MQL112" s="210"/>
      <c r="MQM112" s="210"/>
      <c r="MQN112" s="210"/>
      <c r="MQO112" s="211"/>
      <c r="MQP112" s="211"/>
      <c r="MQQ112" s="211"/>
      <c r="MQR112" s="211"/>
      <c r="MQS112" s="211"/>
      <c r="MQT112" s="212"/>
      <c r="MQU112" s="213"/>
      <c r="MQV112" s="214"/>
      <c r="MQW112" s="210"/>
      <c r="MQX112" s="210"/>
      <c r="MQY112" s="210"/>
      <c r="MQZ112" s="210"/>
      <c r="MRA112" s="211"/>
      <c r="MRB112" s="211"/>
      <c r="MRC112" s="211"/>
      <c r="MRD112" s="211"/>
      <c r="MRE112" s="211"/>
      <c r="MRF112" s="212"/>
      <c r="MRG112" s="213"/>
      <c r="MRH112" s="214"/>
      <c r="MRI112" s="210"/>
      <c r="MRJ112" s="210"/>
      <c r="MRK112" s="210"/>
      <c r="MRL112" s="210"/>
      <c r="MRM112" s="211"/>
      <c r="MRN112" s="211"/>
      <c r="MRO112" s="211"/>
      <c r="MRP112" s="211"/>
      <c r="MRQ112" s="211"/>
      <c r="MRR112" s="212"/>
      <c r="MRS112" s="213"/>
      <c r="MRT112" s="214"/>
      <c r="MRU112" s="210"/>
      <c r="MRV112" s="210"/>
      <c r="MRW112" s="210"/>
      <c r="MRX112" s="210"/>
      <c r="MRY112" s="211"/>
      <c r="MRZ112" s="211"/>
      <c r="MSA112" s="211"/>
      <c r="MSB112" s="211"/>
      <c r="MSC112" s="211"/>
      <c r="MSD112" s="212"/>
      <c r="MSE112" s="213"/>
      <c r="MSF112" s="214"/>
      <c r="MSG112" s="210"/>
      <c r="MSH112" s="210"/>
      <c r="MSI112" s="210"/>
      <c r="MSJ112" s="210"/>
      <c r="MSK112" s="211"/>
      <c r="MSL112" s="211"/>
      <c r="MSM112" s="211"/>
      <c r="MSN112" s="211"/>
      <c r="MSO112" s="211"/>
      <c r="MSP112" s="212"/>
      <c r="MSQ112" s="213"/>
      <c r="MSR112" s="214"/>
      <c r="MSS112" s="210"/>
      <c r="MST112" s="210"/>
      <c r="MSU112" s="210"/>
      <c r="MSV112" s="210"/>
      <c r="MSW112" s="211"/>
      <c r="MSX112" s="211"/>
      <c r="MSY112" s="211"/>
      <c r="MSZ112" s="211"/>
      <c r="MTA112" s="211"/>
      <c r="MTB112" s="212"/>
      <c r="MTC112" s="213"/>
      <c r="MTD112" s="214"/>
      <c r="MTE112" s="210"/>
      <c r="MTF112" s="210"/>
      <c r="MTG112" s="210"/>
      <c r="MTH112" s="210"/>
      <c r="MTI112" s="211"/>
      <c r="MTJ112" s="211"/>
      <c r="MTK112" s="211"/>
      <c r="MTL112" s="211"/>
      <c r="MTM112" s="211"/>
      <c r="MTN112" s="212"/>
      <c r="MTO112" s="213"/>
      <c r="MTP112" s="214"/>
      <c r="MTQ112" s="210"/>
      <c r="MTR112" s="210"/>
      <c r="MTS112" s="210"/>
      <c r="MTT112" s="210"/>
      <c r="MTU112" s="211"/>
      <c r="MTV112" s="211"/>
      <c r="MTW112" s="211"/>
      <c r="MTX112" s="211"/>
      <c r="MTY112" s="211"/>
      <c r="MTZ112" s="212"/>
      <c r="MUA112" s="213"/>
      <c r="MUB112" s="214"/>
      <c r="MUC112" s="210"/>
      <c r="MUD112" s="210"/>
      <c r="MUE112" s="210"/>
      <c r="MUF112" s="210"/>
      <c r="MUG112" s="211"/>
      <c r="MUH112" s="211"/>
      <c r="MUI112" s="211"/>
      <c r="MUJ112" s="211"/>
      <c r="MUK112" s="211"/>
      <c r="MUL112" s="212"/>
      <c r="MUM112" s="213"/>
      <c r="MUN112" s="214"/>
      <c r="MUO112" s="210"/>
      <c r="MUP112" s="210"/>
      <c r="MUQ112" s="210"/>
      <c r="MUR112" s="210"/>
      <c r="MUS112" s="211"/>
      <c r="MUT112" s="211"/>
      <c r="MUU112" s="211"/>
      <c r="MUV112" s="211"/>
      <c r="MUW112" s="211"/>
      <c r="MUX112" s="212"/>
      <c r="MUY112" s="213"/>
      <c r="MUZ112" s="214"/>
      <c r="MVA112" s="210"/>
      <c r="MVB112" s="210"/>
      <c r="MVC112" s="210"/>
      <c r="MVD112" s="210"/>
      <c r="MVE112" s="211"/>
      <c r="MVF112" s="211"/>
      <c r="MVG112" s="211"/>
      <c r="MVH112" s="211"/>
      <c r="MVI112" s="211"/>
      <c r="MVJ112" s="212"/>
      <c r="MVK112" s="213"/>
      <c r="MVL112" s="214"/>
      <c r="MVM112" s="210"/>
      <c r="MVN112" s="210"/>
      <c r="MVO112" s="210"/>
      <c r="MVP112" s="210"/>
      <c r="MVQ112" s="211"/>
      <c r="MVR112" s="211"/>
      <c r="MVS112" s="211"/>
      <c r="MVT112" s="211"/>
      <c r="MVU112" s="211"/>
      <c r="MVV112" s="212"/>
      <c r="MVW112" s="213"/>
      <c r="MVX112" s="214"/>
      <c r="MVY112" s="210"/>
      <c r="MVZ112" s="210"/>
      <c r="MWA112" s="210"/>
      <c r="MWB112" s="210"/>
      <c r="MWC112" s="211"/>
      <c r="MWD112" s="211"/>
      <c r="MWE112" s="211"/>
      <c r="MWF112" s="211"/>
      <c r="MWG112" s="211"/>
      <c r="MWH112" s="212"/>
      <c r="MWI112" s="213"/>
      <c r="MWJ112" s="214"/>
      <c r="MWK112" s="210"/>
      <c r="MWL112" s="210"/>
      <c r="MWM112" s="210"/>
      <c r="MWN112" s="210"/>
      <c r="MWO112" s="211"/>
      <c r="MWP112" s="211"/>
      <c r="MWQ112" s="211"/>
      <c r="MWR112" s="211"/>
      <c r="MWS112" s="211"/>
      <c r="MWT112" s="212"/>
      <c r="MWU112" s="213"/>
      <c r="MWV112" s="214"/>
      <c r="MWW112" s="210"/>
      <c r="MWX112" s="210"/>
      <c r="MWY112" s="210"/>
      <c r="MWZ112" s="210"/>
      <c r="MXA112" s="211"/>
      <c r="MXB112" s="211"/>
      <c r="MXC112" s="211"/>
      <c r="MXD112" s="211"/>
      <c r="MXE112" s="211"/>
      <c r="MXF112" s="212"/>
      <c r="MXG112" s="213"/>
      <c r="MXH112" s="214"/>
      <c r="MXI112" s="210"/>
      <c r="MXJ112" s="210"/>
      <c r="MXK112" s="210"/>
      <c r="MXL112" s="210"/>
      <c r="MXM112" s="211"/>
      <c r="MXN112" s="211"/>
      <c r="MXO112" s="211"/>
      <c r="MXP112" s="211"/>
      <c r="MXQ112" s="211"/>
      <c r="MXR112" s="212"/>
      <c r="MXS112" s="213"/>
      <c r="MXT112" s="214"/>
      <c r="MXU112" s="210"/>
      <c r="MXV112" s="210"/>
      <c r="MXW112" s="210"/>
      <c r="MXX112" s="210"/>
      <c r="MXY112" s="211"/>
      <c r="MXZ112" s="211"/>
      <c r="MYA112" s="211"/>
      <c r="MYB112" s="211"/>
      <c r="MYC112" s="211"/>
      <c r="MYD112" s="212"/>
      <c r="MYE112" s="213"/>
      <c r="MYF112" s="214"/>
      <c r="MYG112" s="210"/>
      <c r="MYH112" s="210"/>
      <c r="MYI112" s="210"/>
      <c r="MYJ112" s="210"/>
      <c r="MYK112" s="211"/>
      <c r="MYL112" s="211"/>
      <c r="MYM112" s="211"/>
      <c r="MYN112" s="211"/>
      <c r="MYO112" s="211"/>
      <c r="MYP112" s="212"/>
      <c r="MYQ112" s="213"/>
      <c r="MYR112" s="214"/>
      <c r="MYS112" s="210"/>
      <c r="MYT112" s="210"/>
      <c r="MYU112" s="210"/>
      <c r="MYV112" s="210"/>
      <c r="MYW112" s="211"/>
      <c r="MYX112" s="211"/>
      <c r="MYY112" s="211"/>
      <c r="MYZ112" s="211"/>
      <c r="MZA112" s="211"/>
      <c r="MZB112" s="212"/>
      <c r="MZC112" s="213"/>
      <c r="MZD112" s="214"/>
      <c r="MZE112" s="210"/>
      <c r="MZF112" s="210"/>
      <c r="MZG112" s="210"/>
      <c r="MZH112" s="210"/>
      <c r="MZI112" s="211"/>
      <c r="MZJ112" s="211"/>
      <c r="MZK112" s="211"/>
      <c r="MZL112" s="211"/>
      <c r="MZM112" s="211"/>
      <c r="MZN112" s="212"/>
      <c r="MZO112" s="213"/>
      <c r="MZP112" s="214"/>
      <c r="MZQ112" s="210"/>
      <c r="MZR112" s="210"/>
      <c r="MZS112" s="210"/>
      <c r="MZT112" s="210"/>
      <c r="MZU112" s="211"/>
      <c r="MZV112" s="211"/>
      <c r="MZW112" s="211"/>
      <c r="MZX112" s="211"/>
      <c r="MZY112" s="211"/>
      <c r="MZZ112" s="212"/>
      <c r="NAA112" s="213"/>
      <c r="NAB112" s="214"/>
      <c r="NAC112" s="210"/>
      <c r="NAD112" s="210"/>
      <c r="NAE112" s="210"/>
      <c r="NAF112" s="210"/>
      <c r="NAG112" s="211"/>
      <c r="NAH112" s="211"/>
      <c r="NAI112" s="211"/>
      <c r="NAJ112" s="211"/>
      <c r="NAK112" s="211"/>
      <c r="NAL112" s="212"/>
      <c r="NAM112" s="213"/>
      <c r="NAN112" s="214"/>
      <c r="NAO112" s="210"/>
      <c r="NAP112" s="210"/>
      <c r="NAQ112" s="210"/>
      <c r="NAR112" s="210"/>
      <c r="NAS112" s="211"/>
      <c r="NAT112" s="211"/>
      <c r="NAU112" s="211"/>
      <c r="NAV112" s="211"/>
      <c r="NAW112" s="211"/>
      <c r="NAX112" s="212"/>
      <c r="NAY112" s="213"/>
      <c r="NAZ112" s="214"/>
      <c r="NBA112" s="210"/>
      <c r="NBB112" s="210"/>
      <c r="NBC112" s="210"/>
      <c r="NBD112" s="210"/>
      <c r="NBE112" s="211"/>
      <c r="NBF112" s="211"/>
      <c r="NBG112" s="211"/>
      <c r="NBH112" s="211"/>
      <c r="NBI112" s="211"/>
      <c r="NBJ112" s="212"/>
      <c r="NBK112" s="213"/>
      <c r="NBL112" s="214"/>
      <c r="NBM112" s="210"/>
      <c r="NBN112" s="210"/>
      <c r="NBO112" s="210"/>
      <c r="NBP112" s="210"/>
      <c r="NBQ112" s="211"/>
      <c r="NBR112" s="211"/>
      <c r="NBS112" s="211"/>
      <c r="NBT112" s="211"/>
      <c r="NBU112" s="211"/>
      <c r="NBV112" s="212"/>
      <c r="NBW112" s="213"/>
      <c r="NBX112" s="214"/>
      <c r="NBY112" s="210"/>
      <c r="NBZ112" s="210"/>
      <c r="NCA112" s="210"/>
      <c r="NCB112" s="210"/>
      <c r="NCC112" s="211"/>
      <c r="NCD112" s="211"/>
      <c r="NCE112" s="211"/>
      <c r="NCF112" s="211"/>
      <c r="NCG112" s="211"/>
      <c r="NCH112" s="212"/>
      <c r="NCI112" s="213"/>
      <c r="NCJ112" s="214"/>
      <c r="NCK112" s="210"/>
      <c r="NCL112" s="210"/>
      <c r="NCM112" s="210"/>
      <c r="NCN112" s="210"/>
      <c r="NCO112" s="211"/>
      <c r="NCP112" s="211"/>
      <c r="NCQ112" s="211"/>
      <c r="NCR112" s="211"/>
      <c r="NCS112" s="211"/>
      <c r="NCT112" s="212"/>
      <c r="NCU112" s="213"/>
      <c r="NCV112" s="214"/>
      <c r="NCW112" s="210"/>
      <c r="NCX112" s="210"/>
      <c r="NCY112" s="210"/>
      <c r="NCZ112" s="210"/>
      <c r="NDA112" s="211"/>
      <c r="NDB112" s="211"/>
      <c r="NDC112" s="211"/>
      <c r="NDD112" s="211"/>
      <c r="NDE112" s="211"/>
      <c r="NDF112" s="212"/>
      <c r="NDG112" s="213"/>
      <c r="NDH112" s="214"/>
      <c r="NDI112" s="210"/>
      <c r="NDJ112" s="210"/>
      <c r="NDK112" s="210"/>
      <c r="NDL112" s="210"/>
      <c r="NDM112" s="211"/>
      <c r="NDN112" s="211"/>
      <c r="NDO112" s="211"/>
      <c r="NDP112" s="211"/>
      <c r="NDQ112" s="211"/>
      <c r="NDR112" s="212"/>
      <c r="NDS112" s="213"/>
      <c r="NDT112" s="214"/>
      <c r="NDU112" s="210"/>
      <c r="NDV112" s="210"/>
      <c r="NDW112" s="210"/>
      <c r="NDX112" s="210"/>
      <c r="NDY112" s="211"/>
      <c r="NDZ112" s="211"/>
      <c r="NEA112" s="211"/>
      <c r="NEB112" s="211"/>
      <c r="NEC112" s="211"/>
      <c r="NED112" s="212"/>
      <c r="NEE112" s="213"/>
      <c r="NEF112" s="214"/>
      <c r="NEG112" s="210"/>
      <c r="NEH112" s="210"/>
      <c r="NEI112" s="210"/>
      <c r="NEJ112" s="210"/>
      <c r="NEK112" s="211"/>
      <c r="NEL112" s="211"/>
      <c r="NEM112" s="211"/>
      <c r="NEN112" s="211"/>
      <c r="NEO112" s="211"/>
      <c r="NEP112" s="212"/>
      <c r="NEQ112" s="213"/>
      <c r="NER112" s="214"/>
      <c r="NES112" s="210"/>
      <c r="NET112" s="210"/>
      <c r="NEU112" s="210"/>
      <c r="NEV112" s="210"/>
      <c r="NEW112" s="211"/>
      <c r="NEX112" s="211"/>
      <c r="NEY112" s="211"/>
      <c r="NEZ112" s="211"/>
      <c r="NFA112" s="211"/>
      <c r="NFB112" s="212"/>
      <c r="NFC112" s="213"/>
      <c r="NFD112" s="214"/>
      <c r="NFE112" s="210"/>
      <c r="NFF112" s="210"/>
      <c r="NFG112" s="210"/>
      <c r="NFH112" s="210"/>
      <c r="NFI112" s="211"/>
      <c r="NFJ112" s="211"/>
      <c r="NFK112" s="211"/>
      <c r="NFL112" s="211"/>
      <c r="NFM112" s="211"/>
      <c r="NFN112" s="212"/>
      <c r="NFO112" s="213"/>
      <c r="NFP112" s="214"/>
      <c r="NFQ112" s="210"/>
      <c r="NFR112" s="210"/>
      <c r="NFS112" s="210"/>
      <c r="NFT112" s="210"/>
      <c r="NFU112" s="211"/>
      <c r="NFV112" s="211"/>
      <c r="NFW112" s="211"/>
      <c r="NFX112" s="211"/>
      <c r="NFY112" s="211"/>
      <c r="NFZ112" s="212"/>
      <c r="NGA112" s="213"/>
      <c r="NGB112" s="214"/>
      <c r="NGC112" s="210"/>
      <c r="NGD112" s="210"/>
      <c r="NGE112" s="210"/>
      <c r="NGF112" s="210"/>
      <c r="NGG112" s="211"/>
      <c r="NGH112" s="211"/>
      <c r="NGI112" s="211"/>
      <c r="NGJ112" s="211"/>
      <c r="NGK112" s="211"/>
      <c r="NGL112" s="212"/>
      <c r="NGM112" s="213"/>
      <c r="NGN112" s="214"/>
      <c r="NGO112" s="210"/>
      <c r="NGP112" s="210"/>
      <c r="NGQ112" s="210"/>
      <c r="NGR112" s="210"/>
      <c r="NGS112" s="211"/>
      <c r="NGT112" s="211"/>
      <c r="NGU112" s="211"/>
      <c r="NGV112" s="211"/>
      <c r="NGW112" s="211"/>
      <c r="NGX112" s="212"/>
      <c r="NGY112" s="213"/>
      <c r="NGZ112" s="214"/>
      <c r="NHA112" s="210"/>
      <c r="NHB112" s="210"/>
      <c r="NHC112" s="210"/>
      <c r="NHD112" s="210"/>
      <c r="NHE112" s="211"/>
      <c r="NHF112" s="211"/>
      <c r="NHG112" s="211"/>
      <c r="NHH112" s="211"/>
      <c r="NHI112" s="211"/>
      <c r="NHJ112" s="212"/>
      <c r="NHK112" s="213"/>
      <c r="NHL112" s="214"/>
      <c r="NHM112" s="210"/>
      <c r="NHN112" s="210"/>
      <c r="NHO112" s="210"/>
      <c r="NHP112" s="210"/>
      <c r="NHQ112" s="211"/>
      <c r="NHR112" s="211"/>
      <c r="NHS112" s="211"/>
      <c r="NHT112" s="211"/>
      <c r="NHU112" s="211"/>
      <c r="NHV112" s="212"/>
      <c r="NHW112" s="213"/>
      <c r="NHX112" s="214"/>
      <c r="NHY112" s="210"/>
      <c r="NHZ112" s="210"/>
      <c r="NIA112" s="210"/>
      <c r="NIB112" s="210"/>
      <c r="NIC112" s="211"/>
      <c r="NID112" s="211"/>
      <c r="NIE112" s="211"/>
      <c r="NIF112" s="211"/>
      <c r="NIG112" s="211"/>
      <c r="NIH112" s="212"/>
      <c r="NII112" s="213"/>
      <c r="NIJ112" s="214"/>
      <c r="NIK112" s="210"/>
      <c r="NIL112" s="210"/>
      <c r="NIM112" s="210"/>
      <c r="NIN112" s="210"/>
      <c r="NIO112" s="211"/>
      <c r="NIP112" s="211"/>
      <c r="NIQ112" s="211"/>
      <c r="NIR112" s="211"/>
      <c r="NIS112" s="211"/>
      <c r="NIT112" s="212"/>
      <c r="NIU112" s="213"/>
      <c r="NIV112" s="214"/>
      <c r="NIW112" s="210"/>
      <c r="NIX112" s="210"/>
      <c r="NIY112" s="210"/>
      <c r="NIZ112" s="210"/>
      <c r="NJA112" s="211"/>
      <c r="NJB112" s="211"/>
      <c r="NJC112" s="211"/>
      <c r="NJD112" s="211"/>
      <c r="NJE112" s="211"/>
      <c r="NJF112" s="212"/>
      <c r="NJG112" s="213"/>
      <c r="NJH112" s="214"/>
      <c r="NJI112" s="210"/>
      <c r="NJJ112" s="210"/>
      <c r="NJK112" s="210"/>
      <c r="NJL112" s="210"/>
      <c r="NJM112" s="211"/>
      <c r="NJN112" s="211"/>
      <c r="NJO112" s="211"/>
      <c r="NJP112" s="211"/>
      <c r="NJQ112" s="211"/>
      <c r="NJR112" s="212"/>
      <c r="NJS112" s="213"/>
      <c r="NJT112" s="214"/>
      <c r="NJU112" s="210"/>
      <c r="NJV112" s="210"/>
      <c r="NJW112" s="210"/>
      <c r="NJX112" s="210"/>
      <c r="NJY112" s="211"/>
      <c r="NJZ112" s="211"/>
      <c r="NKA112" s="211"/>
      <c r="NKB112" s="211"/>
      <c r="NKC112" s="211"/>
      <c r="NKD112" s="212"/>
      <c r="NKE112" s="213"/>
      <c r="NKF112" s="214"/>
      <c r="NKG112" s="210"/>
      <c r="NKH112" s="210"/>
      <c r="NKI112" s="210"/>
      <c r="NKJ112" s="210"/>
      <c r="NKK112" s="211"/>
      <c r="NKL112" s="211"/>
      <c r="NKM112" s="211"/>
      <c r="NKN112" s="211"/>
      <c r="NKO112" s="211"/>
      <c r="NKP112" s="212"/>
      <c r="NKQ112" s="213"/>
      <c r="NKR112" s="214"/>
      <c r="NKS112" s="210"/>
      <c r="NKT112" s="210"/>
      <c r="NKU112" s="210"/>
      <c r="NKV112" s="210"/>
      <c r="NKW112" s="211"/>
      <c r="NKX112" s="211"/>
      <c r="NKY112" s="211"/>
      <c r="NKZ112" s="211"/>
      <c r="NLA112" s="211"/>
      <c r="NLB112" s="212"/>
      <c r="NLC112" s="213"/>
      <c r="NLD112" s="214"/>
      <c r="NLE112" s="210"/>
      <c r="NLF112" s="210"/>
      <c r="NLG112" s="210"/>
      <c r="NLH112" s="210"/>
      <c r="NLI112" s="211"/>
      <c r="NLJ112" s="211"/>
      <c r="NLK112" s="211"/>
      <c r="NLL112" s="211"/>
      <c r="NLM112" s="211"/>
      <c r="NLN112" s="212"/>
      <c r="NLO112" s="213"/>
      <c r="NLP112" s="214"/>
      <c r="NLQ112" s="210"/>
      <c r="NLR112" s="210"/>
      <c r="NLS112" s="210"/>
      <c r="NLT112" s="210"/>
      <c r="NLU112" s="211"/>
      <c r="NLV112" s="211"/>
      <c r="NLW112" s="211"/>
      <c r="NLX112" s="211"/>
      <c r="NLY112" s="211"/>
      <c r="NLZ112" s="212"/>
      <c r="NMA112" s="213"/>
      <c r="NMB112" s="214"/>
      <c r="NMC112" s="210"/>
      <c r="NMD112" s="210"/>
      <c r="NME112" s="210"/>
      <c r="NMF112" s="210"/>
      <c r="NMG112" s="211"/>
      <c r="NMH112" s="211"/>
      <c r="NMI112" s="211"/>
      <c r="NMJ112" s="211"/>
      <c r="NMK112" s="211"/>
      <c r="NML112" s="212"/>
      <c r="NMM112" s="213"/>
      <c r="NMN112" s="214"/>
      <c r="NMO112" s="210"/>
      <c r="NMP112" s="210"/>
      <c r="NMQ112" s="210"/>
      <c r="NMR112" s="210"/>
      <c r="NMS112" s="211"/>
      <c r="NMT112" s="211"/>
      <c r="NMU112" s="211"/>
      <c r="NMV112" s="211"/>
      <c r="NMW112" s="211"/>
      <c r="NMX112" s="212"/>
      <c r="NMY112" s="213"/>
      <c r="NMZ112" s="214"/>
      <c r="NNA112" s="210"/>
      <c r="NNB112" s="210"/>
      <c r="NNC112" s="210"/>
      <c r="NND112" s="210"/>
      <c r="NNE112" s="211"/>
      <c r="NNF112" s="211"/>
      <c r="NNG112" s="211"/>
      <c r="NNH112" s="211"/>
      <c r="NNI112" s="211"/>
      <c r="NNJ112" s="212"/>
      <c r="NNK112" s="213"/>
      <c r="NNL112" s="214"/>
      <c r="NNM112" s="210"/>
      <c r="NNN112" s="210"/>
      <c r="NNO112" s="210"/>
      <c r="NNP112" s="210"/>
      <c r="NNQ112" s="211"/>
      <c r="NNR112" s="211"/>
      <c r="NNS112" s="211"/>
      <c r="NNT112" s="211"/>
      <c r="NNU112" s="211"/>
      <c r="NNV112" s="212"/>
      <c r="NNW112" s="213"/>
      <c r="NNX112" s="214"/>
      <c r="NNY112" s="210"/>
      <c r="NNZ112" s="210"/>
      <c r="NOA112" s="210"/>
      <c r="NOB112" s="210"/>
      <c r="NOC112" s="211"/>
      <c r="NOD112" s="211"/>
      <c r="NOE112" s="211"/>
      <c r="NOF112" s="211"/>
      <c r="NOG112" s="211"/>
      <c r="NOH112" s="212"/>
      <c r="NOI112" s="213"/>
      <c r="NOJ112" s="214"/>
      <c r="NOK112" s="210"/>
      <c r="NOL112" s="210"/>
      <c r="NOM112" s="210"/>
      <c r="NON112" s="210"/>
      <c r="NOO112" s="211"/>
      <c r="NOP112" s="211"/>
      <c r="NOQ112" s="211"/>
      <c r="NOR112" s="211"/>
      <c r="NOS112" s="211"/>
      <c r="NOT112" s="212"/>
      <c r="NOU112" s="213"/>
      <c r="NOV112" s="214"/>
      <c r="NOW112" s="210"/>
      <c r="NOX112" s="210"/>
      <c r="NOY112" s="210"/>
      <c r="NOZ112" s="210"/>
      <c r="NPA112" s="211"/>
      <c r="NPB112" s="211"/>
      <c r="NPC112" s="211"/>
      <c r="NPD112" s="211"/>
      <c r="NPE112" s="211"/>
      <c r="NPF112" s="212"/>
      <c r="NPG112" s="213"/>
      <c r="NPH112" s="214"/>
      <c r="NPI112" s="210"/>
      <c r="NPJ112" s="210"/>
      <c r="NPK112" s="210"/>
      <c r="NPL112" s="210"/>
      <c r="NPM112" s="211"/>
      <c r="NPN112" s="211"/>
      <c r="NPO112" s="211"/>
      <c r="NPP112" s="211"/>
      <c r="NPQ112" s="211"/>
      <c r="NPR112" s="212"/>
      <c r="NPS112" s="213"/>
      <c r="NPT112" s="214"/>
      <c r="NPU112" s="210"/>
      <c r="NPV112" s="210"/>
      <c r="NPW112" s="210"/>
      <c r="NPX112" s="210"/>
      <c r="NPY112" s="211"/>
      <c r="NPZ112" s="211"/>
      <c r="NQA112" s="211"/>
      <c r="NQB112" s="211"/>
      <c r="NQC112" s="211"/>
      <c r="NQD112" s="212"/>
      <c r="NQE112" s="213"/>
      <c r="NQF112" s="214"/>
      <c r="NQG112" s="210"/>
      <c r="NQH112" s="210"/>
      <c r="NQI112" s="210"/>
      <c r="NQJ112" s="210"/>
      <c r="NQK112" s="211"/>
      <c r="NQL112" s="211"/>
      <c r="NQM112" s="211"/>
      <c r="NQN112" s="211"/>
      <c r="NQO112" s="211"/>
      <c r="NQP112" s="212"/>
      <c r="NQQ112" s="213"/>
      <c r="NQR112" s="214"/>
      <c r="NQS112" s="210"/>
      <c r="NQT112" s="210"/>
      <c r="NQU112" s="210"/>
      <c r="NQV112" s="210"/>
      <c r="NQW112" s="211"/>
      <c r="NQX112" s="211"/>
      <c r="NQY112" s="211"/>
      <c r="NQZ112" s="211"/>
      <c r="NRA112" s="211"/>
      <c r="NRB112" s="212"/>
      <c r="NRC112" s="213"/>
      <c r="NRD112" s="214"/>
      <c r="NRE112" s="210"/>
      <c r="NRF112" s="210"/>
      <c r="NRG112" s="210"/>
      <c r="NRH112" s="210"/>
      <c r="NRI112" s="211"/>
      <c r="NRJ112" s="211"/>
      <c r="NRK112" s="211"/>
      <c r="NRL112" s="211"/>
      <c r="NRM112" s="211"/>
      <c r="NRN112" s="212"/>
      <c r="NRO112" s="213"/>
      <c r="NRP112" s="214"/>
      <c r="NRQ112" s="210"/>
      <c r="NRR112" s="210"/>
      <c r="NRS112" s="210"/>
      <c r="NRT112" s="210"/>
      <c r="NRU112" s="211"/>
      <c r="NRV112" s="211"/>
      <c r="NRW112" s="211"/>
      <c r="NRX112" s="211"/>
      <c r="NRY112" s="211"/>
      <c r="NRZ112" s="212"/>
      <c r="NSA112" s="213"/>
      <c r="NSB112" s="214"/>
      <c r="NSC112" s="210"/>
      <c r="NSD112" s="210"/>
      <c r="NSE112" s="210"/>
      <c r="NSF112" s="210"/>
      <c r="NSG112" s="211"/>
      <c r="NSH112" s="211"/>
      <c r="NSI112" s="211"/>
      <c r="NSJ112" s="211"/>
      <c r="NSK112" s="211"/>
      <c r="NSL112" s="212"/>
      <c r="NSM112" s="213"/>
      <c r="NSN112" s="214"/>
      <c r="NSO112" s="210"/>
      <c r="NSP112" s="210"/>
      <c r="NSQ112" s="210"/>
      <c r="NSR112" s="210"/>
      <c r="NSS112" s="211"/>
      <c r="NST112" s="211"/>
      <c r="NSU112" s="211"/>
      <c r="NSV112" s="211"/>
      <c r="NSW112" s="211"/>
      <c r="NSX112" s="212"/>
      <c r="NSY112" s="213"/>
      <c r="NSZ112" s="214"/>
      <c r="NTA112" s="210"/>
      <c r="NTB112" s="210"/>
      <c r="NTC112" s="210"/>
      <c r="NTD112" s="210"/>
      <c r="NTE112" s="211"/>
      <c r="NTF112" s="211"/>
      <c r="NTG112" s="211"/>
      <c r="NTH112" s="211"/>
      <c r="NTI112" s="211"/>
      <c r="NTJ112" s="212"/>
      <c r="NTK112" s="213"/>
      <c r="NTL112" s="214"/>
      <c r="NTM112" s="210"/>
      <c r="NTN112" s="210"/>
      <c r="NTO112" s="210"/>
      <c r="NTP112" s="210"/>
      <c r="NTQ112" s="211"/>
      <c r="NTR112" s="211"/>
      <c r="NTS112" s="211"/>
      <c r="NTT112" s="211"/>
      <c r="NTU112" s="211"/>
      <c r="NTV112" s="212"/>
      <c r="NTW112" s="213"/>
      <c r="NTX112" s="214"/>
      <c r="NTY112" s="210"/>
      <c r="NTZ112" s="210"/>
      <c r="NUA112" s="210"/>
      <c r="NUB112" s="210"/>
      <c r="NUC112" s="211"/>
      <c r="NUD112" s="211"/>
      <c r="NUE112" s="211"/>
      <c r="NUF112" s="211"/>
      <c r="NUG112" s="211"/>
      <c r="NUH112" s="212"/>
      <c r="NUI112" s="213"/>
      <c r="NUJ112" s="214"/>
      <c r="NUK112" s="210"/>
      <c r="NUL112" s="210"/>
      <c r="NUM112" s="210"/>
      <c r="NUN112" s="210"/>
      <c r="NUO112" s="211"/>
      <c r="NUP112" s="211"/>
      <c r="NUQ112" s="211"/>
      <c r="NUR112" s="211"/>
      <c r="NUS112" s="211"/>
      <c r="NUT112" s="212"/>
      <c r="NUU112" s="213"/>
      <c r="NUV112" s="214"/>
      <c r="NUW112" s="210"/>
      <c r="NUX112" s="210"/>
      <c r="NUY112" s="210"/>
      <c r="NUZ112" s="210"/>
      <c r="NVA112" s="211"/>
      <c r="NVB112" s="211"/>
      <c r="NVC112" s="211"/>
      <c r="NVD112" s="211"/>
      <c r="NVE112" s="211"/>
      <c r="NVF112" s="212"/>
      <c r="NVG112" s="213"/>
      <c r="NVH112" s="214"/>
      <c r="NVI112" s="210"/>
      <c r="NVJ112" s="210"/>
      <c r="NVK112" s="210"/>
      <c r="NVL112" s="210"/>
      <c r="NVM112" s="211"/>
      <c r="NVN112" s="211"/>
      <c r="NVO112" s="211"/>
      <c r="NVP112" s="211"/>
      <c r="NVQ112" s="211"/>
      <c r="NVR112" s="212"/>
      <c r="NVS112" s="213"/>
      <c r="NVT112" s="214"/>
      <c r="NVU112" s="210"/>
      <c r="NVV112" s="210"/>
      <c r="NVW112" s="210"/>
      <c r="NVX112" s="210"/>
      <c r="NVY112" s="211"/>
      <c r="NVZ112" s="211"/>
      <c r="NWA112" s="211"/>
      <c r="NWB112" s="211"/>
      <c r="NWC112" s="211"/>
      <c r="NWD112" s="212"/>
      <c r="NWE112" s="213"/>
      <c r="NWF112" s="214"/>
      <c r="NWG112" s="210"/>
      <c r="NWH112" s="210"/>
      <c r="NWI112" s="210"/>
      <c r="NWJ112" s="210"/>
      <c r="NWK112" s="211"/>
      <c r="NWL112" s="211"/>
      <c r="NWM112" s="211"/>
      <c r="NWN112" s="211"/>
      <c r="NWO112" s="211"/>
      <c r="NWP112" s="212"/>
      <c r="NWQ112" s="213"/>
      <c r="NWR112" s="214"/>
      <c r="NWS112" s="210"/>
      <c r="NWT112" s="210"/>
      <c r="NWU112" s="210"/>
      <c r="NWV112" s="210"/>
      <c r="NWW112" s="211"/>
      <c r="NWX112" s="211"/>
      <c r="NWY112" s="211"/>
      <c r="NWZ112" s="211"/>
      <c r="NXA112" s="211"/>
      <c r="NXB112" s="212"/>
      <c r="NXC112" s="213"/>
      <c r="NXD112" s="214"/>
      <c r="NXE112" s="210"/>
      <c r="NXF112" s="210"/>
      <c r="NXG112" s="210"/>
      <c r="NXH112" s="210"/>
      <c r="NXI112" s="211"/>
      <c r="NXJ112" s="211"/>
      <c r="NXK112" s="211"/>
      <c r="NXL112" s="211"/>
      <c r="NXM112" s="211"/>
      <c r="NXN112" s="212"/>
      <c r="NXO112" s="213"/>
      <c r="NXP112" s="214"/>
      <c r="NXQ112" s="210"/>
      <c r="NXR112" s="210"/>
      <c r="NXS112" s="210"/>
      <c r="NXT112" s="210"/>
      <c r="NXU112" s="211"/>
      <c r="NXV112" s="211"/>
      <c r="NXW112" s="211"/>
      <c r="NXX112" s="211"/>
      <c r="NXY112" s="211"/>
      <c r="NXZ112" s="212"/>
      <c r="NYA112" s="213"/>
      <c r="NYB112" s="214"/>
      <c r="NYC112" s="210"/>
      <c r="NYD112" s="210"/>
      <c r="NYE112" s="210"/>
      <c r="NYF112" s="210"/>
      <c r="NYG112" s="211"/>
      <c r="NYH112" s="211"/>
      <c r="NYI112" s="211"/>
      <c r="NYJ112" s="211"/>
      <c r="NYK112" s="211"/>
      <c r="NYL112" s="212"/>
      <c r="NYM112" s="213"/>
      <c r="NYN112" s="214"/>
      <c r="NYO112" s="210"/>
      <c r="NYP112" s="210"/>
      <c r="NYQ112" s="210"/>
      <c r="NYR112" s="210"/>
      <c r="NYS112" s="211"/>
      <c r="NYT112" s="211"/>
      <c r="NYU112" s="211"/>
      <c r="NYV112" s="211"/>
      <c r="NYW112" s="211"/>
      <c r="NYX112" s="212"/>
      <c r="NYY112" s="213"/>
      <c r="NYZ112" s="214"/>
      <c r="NZA112" s="210"/>
      <c r="NZB112" s="210"/>
      <c r="NZC112" s="210"/>
      <c r="NZD112" s="210"/>
      <c r="NZE112" s="211"/>
      <c r="NZF112" s="211"/>
      <c r="NZG112" s="211"/>
      <c r="NZH112" s="211"/>
      <c r="NZI112" s="211"/>
      <c r="NZJ112" s="212"/>
      <c r="NZK112" s="213"/>
      <c r="NZL112" s="214"/>
      <c r="NZM112" s="210"/>
      <c r="NZN112" s="210"/>
      <c r="NZO112" s="210"/>
      <c r="NZP112" s="210"/>
      <c r="NZQ112" s="211"/>
      <c r="NZR112" s="211"/>
      <c r="NZS112" s="211"/>
      <c r="NZT112" s="211"/>
      <c r="NZU112" s="211"/>
      <c r="NZV112" s="212"/>
      <c r="NZW112" s="213"/>
      <c r="NZX112" s="214"/>
      <c r="NZY112" s="210"/>
      <c r="NZZ112" s="210"/>
      <c r="OAA112" s="210"/>
      <c r="OAB112" s="210"/>
      <c r="OAC112" s="211"/>
      <c r="OAD112" s="211"/>
      <c r="OAE112" s="211"/>
      <c r="OAF112" s="211"/>
      <c r="OAG112" s="211"/>
      <c r="OAH112" s="212"/>
      <c r="OAI112" s="213"/>
      <c r="OAJ112" s="214"/>
      <c r="OAK112" s="210"/>
      <c r="OAL112" s="210"/>
      <c r="OAM112" s="210"/>
      <c r="OAN112" s="210"/>
      <c r="OAO112" s="211"/>
      <c r="OAP112" s="211"/>
      <c r="OAQ112" s="211"/>
      <c r="OAR112" s="211"/>
      <c r="OAS112" s="211"/>
      <c r="OAT112" s="212"/>
      <c r="OAU112" s="213"/>
      <c r="OAV112" s="214"/>
      <c r="OAW112" s="210"/>
      <c r="OAX112" s="210"/>
      <c r="OAY112" s="210"/>
      <c r="OAZ112" s="210"/>
      <c r="OBA112" s="211"/>
      <c r="OBB112" s="211"/>
      <c r="OBC112" s="211"/>
      <c r="OBD112" s="211"/>
      <c r="OBE112" s="211"/>
      <c r="OBF112" s="212"/>
      <c r="OBG112" s="213"/>
      <c r="OBH112" s="214"/>
      <c r="OBI112" s="210"/>
      <c r="OBJ112" s="210"/>
      <c r="OBK112" s="210"/>
      <c r="OBL112" s="210"/>
      <c r="OBM112" s="211"/>
      <c r="OBN112" s="211"/>
      <c r="OBO112" s="211"/>
      <c r="OBP112" s="211"/>
      <c r="OBQ112" s="211"/>
      <c r="OBR112" s="212"/>
      <c r="OBS112" s="213"/>
      <c r="OBT112" s="214"/>
      <c r="OBU112" s="210"/>
      <c r="OBV112" s="210"/>
      <c r="OBW112" s="210"/>
      <c r="OBX112" s="210"/>
      <c r="OBY112" s="211"/>
      <c r="OBZ112" s="211"/>
      <c r="OCA112" s="211"/>
      <c r="OCB112" s="211"/>
      <c r="OCC112" s="211"/>
      <c r="OCD112" s="212"/>
      <c r="OCE112" s="213"/>
      <c r="OCF112" s="214"/>
      <c r="OCG112" s="210"/>
      <c r="OCH112" s="210"/>
      <c r="OCI112" s="210"/>
      <c r="OCJ112" s="210"/>
      <c r="OCK112" s="211"/>
      <c r="OCL112" s="211"/>
      <c r="OCM112" s="211"/>
      <c r="OCN112" s="211"/>
      <c r="OCO112" s="211"/>
      <c r="OCP112" s="212"/>
      <c r="OCQ112" s="213"/>
      <c r="OCR112" s="214"/>
      <c r="OCS112" s="210"/>
      <c r="OCT112" s="210"/>
      <c r="OCU112" s="210"/>
      <c r="OCV112" s="210"/>
      <c r="OCW112" s="211"/>
      <c r="OCX112" s="211"/>
      <c r="OCY112" s="211"/>
      <c r="OCZ112" s="211"/>
      <c r="ODA112" s="211"/>
      <c r="ODB112" s="212"/>
      <c r="ODC112" s="213"/>
      <c r="ODD112" s="214"/>
      <c r="ODE112" s="210"/>
      <c r="ODF112" s="210"/>
      <c r="ODG112" s="210"/>
      <c r="ODH112" s="210"/>
      <c r="ODI112" s="211"/>
      <c r="ODJ112" s="211"/>
      <c r="ODK112" s="211"/>
      <c r="ODL112" s="211"/>
      <c r="ODM112" s="211"/>
      <c r="ODN112" s="212"/>
      <c r="ODO112" s="213"/>
      <c r="ODP112" s="214"/>
      <c r="ODQ112" s="210"/>
      <c r="ODR112" s="210"/>
      <c r="ODS112" s="210"/>
      <c r="ODT112" s="210"/>
      <c r="ODU112" s="211"/>
      <c r="ODV112" s="211"/>
      <c r="ODW112" s="211"/>
      <c r="ODX112" s="211"/>
      <c r="ODY112" s="211"/>
      <c r="ODZ112" s="212"/>
      <c r="OEA112" s="213"/>
      <c r="OEB112" s="214"/>
      <c r="OEC112" s="210"/>
      <c r="OED112" s="210"/>
      <c r="OEE112" s="210"/>
      <c r="OEF112" s="210"/>
      <c r="OEG112" s="211"/>
      <c r="OEH112" s="211"/>
      <c r="OEI112" s="211"/>
      <c r="OEJ112" s="211"/>
      <c r="OEK112" s="211"/>
      <c r="OEL112" s="212"/>
      <c r="OEM112" s="213"/>
      <c r="OEN112" s="214"/>
      <c r="OEO112" s="210"/>
      <c r="OEP112" s="210"/>
      <c r="OEQ112" s="210"/>
      <c r="OER112" s="210"/>
      <c r="OES112" s="211"/>
      <c r="OET112" s="211"/>
      <c r="OEU112" s="211"/>
      <c r="OEV112" s="211"/>
      <c r="OEW112" s="211"/>
      <c r="OEX112" s="212"/>
      <c r="OEY112" s="213"/>
      <c r="OEZ112" s="214"/>
      <c r="OFA112" s="210"/>
      <c r="OFB112" s="210"/>
      <c r="OFC112" s="210"/>
      <c r="OFD112" s="210"/>
      <c r="OFE112" s="211"/>
      <c r="OFF112" s="211"/>
      <c r="OFG112" s="211"/>
      <c r="OFH112" s="211"/>
      <c r="OFI112" s="211"/>
      <c r="OFJ112" s="212"/>
      <c r="OFK112" s="213"/>
      <c r="OFL112" s="214"/>
      <c r="OFM112" s="210"/>
      <c r="OFN112" s="210"/>
      <c r="OFO112" s="210"/>
      <c r="OFP112" s="210"/>
      <c r="OFQ112" s="211"/>
      <c r="OFR112" s="211"/>
      <c r="OFS112" s="211"/>
      <c r="OFT112" s="211"/>
      <c r="OFU112" s="211"/>
      <c r="OFV112" s="212"/>
      <c r="OFW112" s="213"/>
      <c r="OFX112" s="214"/>
      <c r="OFY112" s="210"/>
      <c r="OFZ112" s="210"/>
      <c r="OGA112" s="210"/>
      <c r="OGB112" s="210"/>
      <c r="OGC112" s="211"/>
      <c r="OGD112" s="211"/>
      <c r="OGE112" s="211"/>
      <c r="OGF112" s="211"/>
      <c r="OGG112" s="211"/>
      <c r="OGH112" s="212"/>
      <c r="OGI112" s="213"/>
      <c r="OGJ112" s="214"/>
      <c r="OGK112" s="210"/>
      <c r="OGL112" s="210"/>
      <c r="OGM112" s="210"/>
      <c r="OGN112" s="210"/>
      <c r="OGO112" s="211"/>
      <c r="OGP112" s="211"/>
      <c r="OGQ112" s="211"/>
      <c r="OGR112" s="211"/>
      <c r="OGS112" s="211"/>
      <c r="OGT112" s="212"/>
      <c r="OGU112" s="213"/>
      <c r="OGV112" s="214"/>
      <c r="OGW112" s="210"/>
      <c r="OGX112" s="210"/>
      <c r="OGY112" s="210"/>
      <c r="OGZ112" s="210"/>
      <c r="OHA112" s="211"/>
      <c r="OHB112" s="211"/>
      <c r="OHC112" s="211"/>
      <c r="OHD112" s="211"/>
      <c r="OHE112" s="211"/>
      <c r="OHF112" s="212"/>
      <c r="OHG112" s="213"/>
      <c r="OHH112" s="214"/>
      <c r="OHI112" s="210"/>
      <c r="OHJ112" s="210"/>
      <c r="OHK112" s="210"/>
      <c r="OHL112" s="210"/>
      <c r="OHM112" s="211"/>
      <c r="OHN112" s="211"/>
      <c r="OHO112" s="211"/>
      <c r="OHP112" s="211"/>
      <c r="OHQ112" s="211"/>
      <c r="OHR112" s="212"/>
      <c r="OHS112" s="213"/>
      <c r="OHT112" s="214"/>
      <c r="OHU112" s="210"/>
      <c r="OHV112" s="210"/>
      <c r="OHW112" s="210"/>
      <c r="OHX112" s="210"/>
      <c r="OHY112" s="211"/>
      <c r="OHZ112" s="211"/>
      <c r="OIA112" s="211"/>
      <c r="OIB112" s="211"/>
      <c r="OIC112" s="211"/>
      <c r="OID112" s="212"/>
      <c r="OIE112" s="213"/>
      <c r="OIF112" s="214"/>
      <c r="OIG112" s="210"/>
      <c r="OIH112" s="210"/>
      <c r="OII112" s="210"/>
      <c r="OIJ112" s="210"/>
      <c r="OIK112" s="211"/>
      <c r="OIL112" s="211"/>
      <c r="OIM112" s="211"/>
      <c r="OIN112" s="211"/>
      <c r="OIO112" s="211"/>
      <c r="OIP112" s="212"/>
      <c r="OIQ112" s="213"/>
      <c r="OIR112" s="214"/>
      <c r="OIS112" s="210"/>
      <c r="OIT112" s="210"/>
      <c r="OIU112" s="210"/>
      <c r="OIV112" s="210"/>
      <c r="OIW112" s="211"/>
      <c r="OIX112" s="211"/>
      <c r="OIY112" s="211"/>
      <c r="OIZ112" s="211"/>
      <c r="OJA112" s="211"/>
      <c r="OJB112" s="212"/>
      <c r="OJC112" s="213"/>
      <c r="OJD112" s="214"/>
      <c r="OJE112" s="210"/>
      <c r="OJF112" s="210"/>
      <c r="OJG112" s="210"/>
      <c r="OJH112" s="210"/>
      <c r="OJI112" s="211"/>
      <c r="OJJ112" s="211"/>
      <c r="OJK112" s="211"/>
      <c r="OJL112" s="211"/>
      <c r="OJM112" s="211"/>
      <c r="OJN112" s="212"/>
      <c r="OJO112" s="213"/>
      <c r="OJP112" s="214"/>
      <c r="OJQ112" s="210"/>
      <c r="OJR112" s="210"/>
      <c r="OJS112" s="210"/>
      <c r="OJT112" s="210"/>
      <c r="OJU112" s="211"/>
      <c r="OJV112" s="211"/>
      <c r="OJW112" s="211"/>
      <c r="OJX112" s="211"/>
      <c r="OJY112" s="211"/>
      <c r="OJZ112" s="212"/>
      <c r="OKA112" s="213"/>
      <c r="OKB112" s="214"/>
      <c r="OKC112" s="210"/>
      <c r="OKD112" s="210"/>
      <c r="OKE112" s="210"/>
      <c r="OKF112" s="210"/>
      <c r="OKG112" s="211"/>
      <c r="OKH112" s="211"/>
      <c r="OKI112" s="211"/>
      <c r="OKJ112" s="211"/>
      <c r="OKK112" s="211"/>
      <c r="OKL112" s="212"/>
      <c r="OKM112" s="213"/>
      <c r="OKN112" s="214"/>
      <c r="OKO112" s="210"/>
      <c r="OKP112" s="210"/>
      <c r="OKQ112" s="210"/>
      <c r="OKR112" s="210"/>
      <c r="OKS112" s="211"/>
      <c r="OKT112" s="211"/>
      <c r="OKU112" s="211"/>
      <c r="OKV112" s="211"/>
      <c r="OKW112" s="211"/>
      <c r="OKX112" s="212"/>
      <c r="OKY112" s="213"/>
      <c r="OKZ112" s="214"/>
      <c r="OLA112" s="210"/>
      <c r="OLB112" s="210"/>
      <c r="OLC112" s="210"/>
      <c r="OLD112" s="210"/>
      <c r="OLE112" s="211"/>
      <c r="OLF112" s="211"/>
      <c r="OLG112" s="211"/>
      <c r="OLH112" s="211"/>
      <c r="OLI112" s="211"/>
      <c r="OLJ112" s="212"/>
      <c r="OLK112" s="213"/>
      <c r="OLL112" s="214"/>
      <c r="OLM112" s="210"/>
      <c r="OLN112" s="210"/>
      <c r="OLO112" s="210"/>
      <c r="OLP112" s="210"/>
      <c r="OLQ112" s="211"/>
      <c r="OLR112" s="211"/>
      <c r="OLS112" s="211"/>
      <c r="OLT112" s="211"/>
      <c r="OLU112" s="211"/>
      <c r="OLV112" s="212"/>
      <c r="OLW112" s="213"/>
      <c r="OLX112" s="214"/>
      <c r="OLY112" s="210"/>
      <c r="OLZ112" s="210"/>
      <c r="OMA112" s="210"/>
      <c r="OMB112" s="210"/>
      <c r="OMC112" s="211"/>
      <c r="OMD112" s="211"/>
      <c r="OME112" s="211"/>
      <c r="OMF112" s="211"/>
      <c r="OMG112" s="211"/>
      <c r="OMH112" s="212"/>
      <c r="OMI112" s="213"/>
      <c r="OMJ112" s="214"/>
      <c r="OMK112" s="210"/>
      <c r="OML112" s="210"/>
      <c r="OMM112" s="210"/>
      <c r="OMN112" s="210"/>
      <c r="OMO112" s="211"/>
      <c r="OMP112" s="211"/>
      <c r="OMQ112" s="211"/>
      <c r="OMR112" s="211"/>
      <c r="OMS112" s="211"/>
      <c r="OMT112" s="212"/>
      <c r="OMU112" s="213"/>
      <c r="OMV112" s="214"/>
      <c r="OMW112" s="210"/>
      <c r="OMX112" s="210"/>
      <c r="OMY112" s="210"/>
      <c r="OMZ112" s="210"/>
      <c r="ONA112" s="211"/>
      <c r="ONB112" s="211"/>
      <c r="ONC112" s="211"/>
      <c r="OND112" s="211"/>
      <c r="ONE112" s="211"/>
      <c r="ONF112" s="212"/>
      <c r="ONG112" s="213"/>
      <c r="ONH112" s="214"/>
      <c r="ONI112" s="210"/>
      <c r="ONJ112" s="210"/>
      <c r="ONK112" s="210"/>
      <c r="ONL112" s="210"/>
      <c r="ONM112" s="211"/>
      <c r="ONN112" s="211"/>
      <c r="ONO112" s="211"/>
      <c r="ONP112" s="211"/>
      <c r="ONQ112" s="211"/>
      <c r="ONR112" s="212"/>
      <c r="ONS112" s="213"/>
      <c r="ONT112" s="214"/>
      <c r="ONU112" s="210"/>
      <c r="ONV112" s="210"/>
      <c r="ONW112" s="210"/>
      <c r="ONX112" s="210"/>
      <c r="ONY112" s="211"/>
      <c r="ONZ112" s="211"/>
      <c r="OOA112" s="211"/>
      <c r="OOB112" s="211"/>
      <c r="OOC112" s="211"/>
      <c r="OOD112" s="212"/>
      <c r="OOE112" s="213"/>
      <c r="OOF112" s="214"/>
      <c r="OOG112" s="210"/>
      <c r="OOH112" s="210"/>
      <c r="OOI112" s="210"/>
      <c r="OOJ112" s="210"/>
      <c r="OOK112" s="211"/>
      <c r="OOL112" s="211"/>
      <c r="OOM112" s="211"/>
      <c r="OON112" s="211"/>
      <c r="OOO112" s="211"/>
      <c r="OOP112" s="212"/>
      <c r="OOQ112" s="213"/>
      <c r="OOR112" s="214"/>
      <c r="OOS112" s="210"/>
      <c r="OOT112" s="210"/>
      <c r="OOU112" s="210"/>
      <c r="OOV112" s="210"/>
      <c r="OOW112" s="211"/>
      <c r="OOX112" s="211"/>
      <c r="OOY112" s="211"/>
      <c r="OOZ112" s="211"/>
      <c r="OPA112" s="211"/>
      <c r="OPB112" s="212"/>
      <c r="OPC112" s="213"/>
      <c r="OPD112" s="214"/>
      <c r="OPE112" s="210"/>
      <c r="OPF112" s="210"/>
      <c r="OPG112" s="210"/>
      <c r="OPH112" s="210"/>
      <c r="OPI112" s="211"/>
      <c r="OPJ112" s="211"/>
      <c r="OPK112" s="211"/>
      <c r="OPL112" s="211"/>
      <c r="OPM112" s="211"/>
      <c r="OPN112" s="212"/>
      <c r="OPO112" s="213"/>
      <c r="OPP112" s="214"/>
      <c r="OPQ112" s="210"/>
      <c r="OPR112" s="210"/>
      <c r="OPS112" s="210"/>
      <c r="OPT112" s="210"/>
      <c r="OPU112" s="211"/>
      <c r="OPV112" s="211"/>
      <c r="OPW112" s="211"/>
      <c r="OPX112" s="211"/>
      <c r="OPY112" s="211"/>
      <c r="OPZ112" s="212"/>
      <c r="OQA112" s="213"/>
      <c r="OQB112" s="214"/>
      <c r="OQC112" s="210"/>
      <c r="OQD112" s="210"/>
      <c r="OQE112" s="210"/>
      <c r="OQF112" s="210"/>
      <c r="OQG112" s="211"/>
      <c r="OQH112" s="211"/>
      <c r="OQI112" s="211"/>
      <c r="OQJ112" s="211"/>
      <c r="OQK112" s="211"/>
      <c r="OQL112" s="212"/>
      <c r="OQM112" s="213"/>
      <c r="OQN112" s="214"/>
      <c r="OQO112" s="210"/>
      <c r="OQP112" s="210"/>
      <c r="OQQ112" s="210"/>
      <c r="OQR112" s="210"/>
      <c r="OQS112" s="211"/>
      <c r="OQT112" s="211"/>
      <c r="OQU112" s="211"/>
      <c r="OQV112" s="211"/>
      <c r="OQW112" s="211"/>
      <c r="OQX112" s="212"/>
      <c r="OQY112" s="213"/>
      <c r="OQZ112" s="214"/>
      <c r="ORA112" s="210"/>
      <c r="ORB112" s="210"/>
      <c r="ORC112" s="210"/>
      <c r="ORD112" s="210"/>
      <c r="ORE112" s="211"/>
      <c r="ORF112" s="211"/>
      <c r="ORG112" s="211"/>
      <c r="ORH112" s="211"/>
      <c r="ORI112" s="211"/>
      <c r="ORJ112" s="212"/>
      <c r="ORK112" s="213"/>
      <c r="ORL112" s="214"/>
      <c r="ORM112" s="210"/>
      <c r="ORN112" s="210"/>
      <c r="ORO112" s="210"/>
      <c r="ORP112" s="210"/>
      <c r="ORQ112" s="211"/>
      <c r="ORR112" s="211"/>
      <c r="ORS112" s="211"/>
      <c r="ORT112" s="211"/>
      <c r="ORU112" s="211"/>
      <c r="ORV112" s="212"/>
      <c r="ORW112" s="213"/>
      <c r="ORX112" s="214"/>
      <c r="ORY112" s="210"/>
      <c r="ORZ112" s="210"/>
      <c r="OSA112" s="210"/>
      <c r="OSB112" s="210"/>
      <c r="OSC112" s="211"/>
      <c r="OSD112" s="211"/>
      <c r="OSE112" s="211"/>
      <c r="OSF112" s="211"/>
      <c r="OSG112" s="211"/>
      <c r="OSH112" s="212"/>
      <c r="OSI112" s="213"/>
      <c r="OSJ112" s="214"/>
      <c r="OSK112" s="210"/>
      <c r="OSL112" s="210"/>
      <c r="OSM112" s="210"/>
      <c r="OSN112" s="210"/>
      <c r="OSO112" s="211"/>
      <c r="OSP112" s="211"/>
      <c r="OSQ112" s="211"/>
      <c r="OSR112" s="211"/>
      <c r="OSS112" s="211"/>
      <c r="OST112" s="212"/>
      <c r="OSU112" s="213"/>
      <c r="OSV112" s="214"/>
      <c r="OSW112" s="210"/>
      <c r="OSX112" s="210"/>
      <c r="OSY112" s="210"/>
      <c r="OSZ112" s="210"/>
      <c r="OTA112" s="211"/>
      <c r="OTB112" s="211"/>
      <c r="OTC112" s="211"/>
      <c r="OTD112" s="211"/>
      <c r="OTE112" s="211"/>
      <c r="OTF112" s="212"/>
      <c r="OTG112" s="213"/>
      <c r="OTH112" s="214"/>
      <c r="OTI112" s="210"/>
      <c r="OTJ112" s="210"/>
      <c r="OTK112" s="210"/>
      <c r="OTL112" s="210"/>
      <c r="OTM112" s="211"/>
      <c r="OTN112" s="211"/>
      <c r="OTO112" s="211"/>
      <c r="OTP112" s="211"/>
      <c r="OTQ112" s="211"/>
      <c r="OTR112" s="212"/>
      <c r="OTS112" s="213"/>
      <c r="OTT112" s="214"/>
      <c r="OTU112" s="210"/>
      <c r="OTV112" s="210"/>
      <c r="OTW112" s="210"/>
      <c r="OTX112" s="210"/>
      <c r="OTY112" s="211"/>
      <c r="OTZ112" s="211"/>
      <c r="OUA112" s="211"/>
      <c r="OUB112" s="211"/>
      <c r="OUC112" s="211"/>
      <c r="OUD112" s="212"/>
      <c r="OUE112" s="213"/>
      <c r="OUF112" s="214"/>
      <c r="OUG112" s="210"/>
      <c r="OUH112" s="210"/>
      <c r="OUI112" s="210"/>
      <c r="OUJ112" s="210"/>
      <c r="OUK112" s="211"/>
      <c r="OUL112" s="211"/>
      <c r="OUM112" s="211"/>
      <c r="OUN112" s="211"/>
      <c r="OUO112" s="211"/>
      <c r="OUP112" s="212"/>
      <c r="OUQ112" s="213"/>
      <c r="OUR112" s="214"/>
      <c r="OUS112" s="210"/>
      <c r="OUT112" s="210"/>
      <c r="OUU112" s="210"/>
      <c r="OUV112" s="210"/>
      <c r="OUW112" s="211"/>
      <c r="OUX112" s="211"/>
      <c r="OUY112" s="211"/>
      <c r="OUZ112" s="211"/>
      <c r="OVA112" s="211"/>
      <c r="OVB112" s="212"/>
      <c r="OVC112" s="213"/>
      <c r="OVD112" s="214"/>
      <c r="OVE112" s="210"/>
      <c r="OVF112" s="210"/>
      <c r="OVG112" s="210"/>
      <c r="OVH112" s="210"/>
      <c r="OVI112" s="211"/>
      <c r="OVJ112" s="211"/>
      <c r="OVK112" s="211"/>
      <c r="OVL112" s="211"/>
      <c r="OVM112" s="211"/>
      <c r="OVN112" s="212"/>
      <c r="OVO112" s="213"/>
      <c r="OVP112" s="214"/>
      <c r="OVQ112" s="210"/>
      <c r="OVR112" s="210"/>
      <c r="OVS112" s="210"/>
      <c r="OVT112" s="210"/>
      <c r="OVU112" s="211"/>
      <c r="OVV112" s="211"/>
      <c r="OVW112" s="211"/>
      <c r="OVX112" s="211"/>
      <c r="OVY112" s="211"/>
      <c r="OVZ112" s="212"/>
      <c r="OWA112" s="213"/>
      <c r="OWB112" s="214"/>
      <c r="OWC112" s="210"/>
      <c r="OWD112" s="210"/>
      <c r="OWE112" s="210"/>
      <c r="OWF112" s="210"/>
      <c r="OWG112" s="211"/>
      <c r="OWH112" s="211"/>
      <c r="OWI112" s="211"/>
      <c r="OWJ112" s="211"/>
      <c r="OWK112" s="211"/>
      <c r="OWL112" s="212"/>
      <c r="OWM112" s="213"/>
      <c r="OWN112" s="214"/>
      <c r="OWO112" s="210"/>
      <c r="OWP112" s="210"/>
      <c r="OWQ112" s="210"/>
      <c r="OWR112" s="210"/>
      <c r="OWS112" s="211"/>
      <c r="OWT112" s="211"/>
      <c r="OWU112" s="211"/>
      <c r="OWV112" s="211"/>
      <c r="OWW112" s="211"/>
      <c r="OWX112" s="212"/>
      <c r="OWY112" s="213"/>
      <c r="OWZ112" s="214"/>
      <c r="OXA112" s="210"/>
      <c r="OXB112" s="210"/>
      <c r="OXC112" s="210"/>
      <c r="OXD112" s="210"/>
      <c r="OXE112" s="211"/>
      <c r="OXF112" s="211"/>
      <c r="OXG112" s="211"/>
      <c r="OXH112" s="211"/>
      <c r="OXI112" s="211"/>
      <c r="OXJ112" s="212"/>
      <c r="OXK112" s="213"/>
      <c r="OXL112" s="214"/>
      <c r="OXM112" s="210"/>
      <c r="OXN112" s="210"/>
      <c r="OXO112" s="210"/>
      <c r="OXP112" s="210"/>
      <c r="OXQ112" s="211"/>
      <c r="OXR112" s="211"/>
      <c r="OXS112" s="211"/>
      <c r="OXT112" s="211"/>
      <c r="OXU112" s="211"/>
      <c r="OXV112" s="212"/>
      <c r="OXW112" s="213"/>
      <c r="OXX112" s="214"/>
      <c r="OXY112" s="210"/>
      <c r="OXZ112" s="210"/>
      <c r="OYA112" s="210"/>
      <c r="OYB112" s="210"/>
      <c r="OYC112" s="211"/>
      <c r="OYD112" s="211"/>
      <c r="OYE112" s="211"/>
      <c r="OYF112" s="211"/>
      <c r="OYG112" s="211"/>
      <c r="OYH112" s="212"/>
      <c r="OYI112" s="213"/>
      <c r="OYJ112" s="214"/>
      <c r="OYK112" s="210"/>
      <c r="OYL112" s="210"/>
      <c r="OYM112" s="210"/>
      <c r="OYN112" s="210"/>
      <c r="OYO112" s="211"/>
      <c r="OYP112" s="211"/>
      <c r="OYQ112" s="211"/>
      <c r="OYR112" s="211"/>
      <c r="OYS112" s="211"/>
      <c r="OYT112" s="212"/>
      <c r="OYU112" s="213"/>
      <c r="OYV112" s="214"/>
      <c r="OYW112" s="210"/>
      <c r="OYX112" s="210"/>
      <c r="OYY112" s="210"/>
      <c r="OYZ112" s="210"/>
      <c r="OZA112" s="211"/>
      <c r="OZB112" s="211"/>
      <c r="OZC112" s="211"/>
      <c r="OZD112" s="211"/>
      <c r="OZE112" s="211"/>
      <c r="OZF112" s="212"/>
      <c r="OZG112" s="213"/>
      <c r="OZH112" s="214"/>
      <c r="OZI112" s="210"/>
      <c r="OZJ112" s="210"/>
      <c r="OZK112" s="210"/>
      <c r="OZL112" s="210"/>
      <c r="OZM112" s="211"/>
      <c r="OZN112" s="211"/>
      <c r="OZO112" s="211"/>
      <c r="OZP112" s="211"/>
      <c r="OZQ112" s="211"/>
      <c r="OZR112" s="212"/>
      <c r="OZS112" s="213"/>
      <c r="OZT112" s="214"/>
      <c r="OZU112" s="210"/>
      <c r="OZV112" s="210"/>
      <c r="OZW112" s="210"/>
      <c r="OZX112" s="210"/>
      <c r="OZY112" s="211"/>
      <c r="OZZ112" s="211"/>
      <c r="PAA112" s="211"/>
      <c r="PAB112" s="211"/>
      <c r="PAC112" s="211"/>
      <c r="PAD112" s="212"/>
      <c r="PAE112" s="213"/>
      <c r="PAF112" s="214"/>
      <c r="PAG112" s="210"/>
      <c r="PAH112" s="210"/>
      <c r="PAI112" s="210"/>
      <c r="PAJ112" s="210"/>
      <c r="PAK112" s="211"/>
      <c r="PAL112" s="211"/>
      <c r="PAM112" s="211"/>
      <c r="PAN112" s="211"/>
      <c r="PAO112" s="211"/>
      <c r="PAP112" s="212"/>
      <c r="PAQ112" s="213"/>
      <c r="PAR112" s="214"/>
      <c r="PAS112" s="210"/>
      <c r="PAT112" s="210"/>
      <c r="PAU112" s="210"/>
      <c r="PAV112" s="210"/>
      <c r="PAW112" s="211"/>
      <c r="PAX112" s="211"/>
      <c r="PAY112" s="211"/>
      <c r="PAZ112" s="211"/>
      <c r="PBA112" s="211"/>
      <c r="PBB112" s="212"/>
      <c r="PBC112" s="213"/>
      <c r="PBD112" s="214"/>
      <c r="PBE112" s="210"/>
      <c r="PBF112" s="210"/>
      <c r="PBG112" s="210"/>
      <c r="PBH112" s="210"/>
      <c r="PBI112" s="211"/>
      <c r="PBJ112" s="211"/>
      <c r="PBK112" s="211"/>
      <c r="PBL112" s="211"/>
      <c r="PBM112" s="211"/>
      <c r="PBN112" s="212"/>
      <c r="PBO112" s="213"/>
      <c r="PBP112" s="214"/>
      <c r="PBQ112" s="210"/>
      <c r="PBR112" s="210"/>
      <c r="PBS112" s="210"/>
      <c r="PBT112" s="210"/>
      <c r="PBU112" s="211"/>
      <c r="PBV112" s="211"/>
      <c r="PBW112" s="211"/>
      <c r="PBX112" s="211"/>
      <c r="PBY112" s="211"/>
      <c r="PBZ112" s="212"/>
      <c r="PCA112" s="213"/>
      <c r="PCB112" s="214"/>
      <c r="PCC112" s="210"/>
      <c r="PCD112" s="210"/>
      <c r="PCE112" s="210"/>
      <c r="PCF112" s="210"/>
      <c r="PCG112" s="211"/>
      <c r="PCH112" s="211"/>
      <c r="PCI112" s="211"/>
      <c r="PCJ112" s="211"/>
      <c r="PCK112" s="211"/>
      <c r="PCL112" s="212"/>
      <c r="PCM112" s="213"/>
      <c r="PCN112" s="214"/>
      <c r="PCO112" s="210"/>
      <c r="PCP112" s="210"/>
      <c r="PCQ112" s="210"/>
      <c r="PCR112" s="210"/>
      <c r="PCS112" s="211"/>
      <c r="PCT112" s="211"/>
      <c r="PCU112" s="211"/>
      <c r="PCV112" s="211"/>
      <c r="PCW112" s="211"/>
      <c r="PCX112" s="212"/>
      <c r="PCY112" s="213"/>
      <c r="PCZ112" s="214"/>
      <c r="PDA112" s="210"/>
      <c r="PDB112" s="210"/>
      <c r="PDC112" s="210"/>
      <c r="PDD112" s="210"/>
      <c r="PDE112" s="211"/>
      <c r="PDF112" s="211"/>
      <c r="PDG112" s="211"/>
      <c r="PDH112" s="211"/>
      <c r="PDI112" s="211"/>
      <c r="PDJ112" s="212"/>
      <c r="PDK112" s="213"/>
      <c r="PDL112" s="214"/>
      <c r="PDM112" s="210"/>
      <c r="PDN112" s="210"/>
      <c r="PDO112" s="210"/>
      <c r="PDP112" s="210"/>
      <c r="PDQ112" s="211"/>
      <c r="PDR112" s="211"/>
      <c r="PDS112" s="211"/>
      <c r="PDT112" s="211"/>
      <c r="PDU112" s="211"/>
      <c r="PDV112" s="212"/>
      <c r="PDW112" s="213"/>
      <c r="PDX112" s="214"/>
      <c r="PDY112" s="210"/>
      <c r="PDZ112" s="210"/>
      <c r="PEA112" s="210"/>
      <c r="PEB112" s="210"/>
      <c r="PEC112" s="211"/>
      <c r="PED112" s="211"/>
      <c r="PEE112" s="211"/>
      <c r="PEF112" s="211"/>
      <c r="PEG112" s="211"/>
      <c r="PEH112" s="212"/>
      <c r="PEI112" s="213"/>
      <c r="PEJ112" s="214"/>
      <c r="PEK112" s="210"/>
      <c r="PEL112" s="210"/>
      <c r="PEM112" s="210"/>
      <c r="PEN112" s="210"/>
      <c r="PEO112" s="211"/>
      <c r="PEP112" s="211"/>
      <c r="PEQ112" s="211"/>
      <c r="PER112" s="211"/>
      <c r="PES112" s="211"/>
      <c r="PET112" s="212"/>
      <c r="PEU112" s="213"/>
      <c r="PEV112" s="214"/>
      <c r="PEW112" s="210"/>
      <c r="PEX112" s="210"/>
      <c r="PEY112" s="210"/>
      <c r="PEZ112" s="210"/>
      <c r="PFA112" s="211"/>
      <c r="PFB112" s="211"/>
      <c r="PFC112" s="211"/>
      <c r="PFD112" s="211"/>
      <c r="PFE112" s="211"/>
      <c r="PFF112" s="212"/>
      <c r="PFG112" s="213"/>
      <c r="PFH112" s="214"/>
      <c r="PFI112" s="210"/>
      <c r="PFJ112" s="210"/>
      <c r="PFK112" s="210"/>
      <c r="PFL112" s="210"/>
      <c r="PFM112" s="211"/>
      <c r="PFN112" s="211"/>
      <c r="PFO112" s="211"/>
      <c r="PFP112" s="211"/>
      <c r="PFQ112" s="211"/>
      <c r="PFR112" s="212"/>
      <c r="PFS112" s="213"/>
      <c r="PFT112" s="214"/>
      <c r="PFU112" s="210"/>
      <c r="PFV112" s="210"/>
      <c r="PFW112" s="210"/>
      <c r="PFX112" s="210"/>
      <c r="PFY112" s="211"/>
      <c r="PFZ112" s="211"/>
      <c r="PGA112" s="211"/>
      <c r="PGB112" s="211"/>
      <c r="PGC112" s="211"/>
      <c r="PGD112" s="212"/>
      <c r="PGE112" s="213"/>
      <c r="PGF112" s="214"/>
      <c r="PGG112" s="210"/>
      <c r="PGH112" s="210"/>
      <c r="PGI112" s="210"/>
      <c r="PGJ112" s="210"/>
      <c r="PGK112" s="211"/>
      <c r="PGL112" s="211"/>
      <c r="PGM112" s="211"/>
      <c r="PGN112" s="211"/>
      <c r="PGO112" s="211"/>
      <c r="PGP112" s="212"/>
      <c r="PGQ112" s="213"/>
      <c r="PGR112" s="214"/>
      <c r="PGS112" s="210"/>
      <c r="PGT112" s="210"/>
      <c r="PGU112" s="210"/>
      <c r="PGV112" s="210"/>
      <c r="PGW112" s="211"/>
      <c r="PGX112" s="211"/>
      <c r="PGY112" s="211"/>
      <c r="PGZ112" s="211"/>
      <c r="PHA112" s="211"/>
      <c r="PHB112" s="212"/>
      <c r="PHC112" s="213"/>
      <c r="PHD112" s="214"/>
      <c r="PHE112" s="210"/>
      <c r="PHF112" s="210"/>
      <c r="PHG112" s="210"/>
      <c r="PHH112" s="210"/>
      <c r="PHI112" s="211"/>
      <c r="PHJ112" s="211"/>
      <c r="PHK112" s="211"/>
      <c r="PHL112" s="211"/>
      <c r="PHM112" s="211"/>
      <c r="PHN112" s="212"/>
      <c r="PHO112" s="213"/>
      <c r="PHP112" s="214"/>
      <c r="PHQ112" s="210"/>
      <c r="PHR112" s="210"/>
      <c r="PHS112" s="210"/>
      <c r="PHT112" s="210"/>
      <c r="PHU112" s="211"/>
      <c r="PHV112" s="211"/>
      <c r="PHW112" s="211"/>
      <c r="PHX112" s="211"/>
      <c r="PHY112" s="211"/>
      <c r="PHZ112" s="212"/>
      <c r="PIA112" s="213"/>
      <c r="PIB112" s="214"/>
      <c r="PIC112" s="210"/>
      <c r="PID112" s="210"/>
      <c r="PIE112" s="210"/>
      <c r="PIF112" s="210"/>
      <c r="PIG112" s="211"/>
      <c r="PIH112" s="211"/>
      <c r="PII112" s="211"/>
      <c r="PIJ112" s="211"/>
      <c r="PIK112" s="211"/>
      <c r="PIL112" s="212"/>
      <c r="PIM112" s="213"/>
      <c r="PIN112" s="214"/>
      <c r="PIO112" s="210"/>
      <c r="PIP112" s="210"/>
      <c r="PIQ112" s="210"/>
      <c r="PIR112" s="210"/>
      <c r="PIS112" s="211"/>
      <c r="PIT112" s="211"/>
      <c r="PIU112" s="211"/>
      <c r="PIV112" s="211"/>
      <c r="PIW112" s="211"/>
      <c r="PIX112" s="212"/>
      <c r="PIY112" s="213"/>
      <c r="PIZ112" s="214"/>
      <c r="PJA112" s="210"/>
      <c r="PJB112" s="210"/>
      <c r="PJC112" s="210"/>
      <c r="PJD112" s="210"/>
      <c r="PJE112" s="211"/>
      <c r="PJF112" s="211"/>
      <c r="PJG112" s="211"/>
      <c r="PJH112" s="211"/>
      <c r="PJI112" s="211"/>
      <c r="PJJ112" s="212"/>
      <c r="PJK112" s="213"/>
      <c r="PJL112" s="214"/>
      <c r="PJM112" s="210"/>
      <c r="PJN112" s="210"/>
      <c r="PJO112" s="210"/>
      <c r="PJP112" s="210"/>
      <c r="PJQ112" s="211"/>
      <c r="PJR112" s="211"/>
      <c r="PJS112" s="211"/>
      <c r="PJT112" s="211"/>
      <c r="PJU112" s="211"/>
      <c r="PJV112" s="212"/>
      <c r="PJW112" s="213"/>
      <c r="PJX112" s="214"/>
      <c r="PJY112" s="210"/>
      <c r="PJZ112" s="210"/>
      <c r="PKA112" s="210"/>
      <c r="PKB112" s="210"/>
      <c r="PKC112" s="211"/>
      <c r="PKD112" s="211"/>
      <c r="PKE112" s="211"/>
      <c r="PKF112" s="211"/>
      <c r="PKG112" s="211"/>
      <c r="PKH112" s="212"/>
      <c r="PKI112" s="213"/>
      <c r="PKJ112" s="214"/>
      <c r="PKK112" s="210"/>
      <c r="PKL112" s="210"/>
      <c r="PKM112" s="210"/>
      <c r="PKN112" s="210"/>
      <c r="PKO112" s="211"/>
      <c r="PKP112" s="211"/>
      <c r="PKQ112" s="211"/>
      <c r="PKR112" s="211"/>
      <c r="PKS112" s="211"/>
      <c r="PKT112" s="212"/>
      <c r="PKU112" s="213"/>
      <c r="PKV112" s="214"/>
      <c r="PKW112" s="210"/>
      <c r="PKX112" s="210"/>
      <c r="PKY112" s="210"/>
      <c r="PKZ112" s="210"/>
      <c r="PLA112" s="211"/>
      <c r="PLB112" s="211"/>
      <c r="PLC112" s="211"/>
      <c r="PLD112" s="211"/>
      <c r="PLE112" s="211"/>
      <c r="PLF112" s="212"/>
      <c r="PLG112" s="213"/>
      <c r="PLH112" s="214"/>
      <c r="PLI112" s="210"/>
      <c r="PLJ112" s="210"/>
      <c r="PLK112" s="210"/>
      <c r="PLL112" s="210"/>
      <c r="PLM112" s="211"/>
      <c r="PLN112" s="211"/>
      <c r="PLO112" s="211"/>
      <c r="PLP112" s="211"/>
      <c r="PLQ112" s="211"/>
      <c r="PLR112" s="212"/>
      <c r="PLS112" s="213"/>
      <c r="PLT112" s="214"/>
      <c r="PLU112" s="210"/>
      <c r="PLV112" s="210"/>
      <c r="PLW112" s="210"/>
      <c r="PLX112" s="210"/>
      <c r="PLY112" s="211"/>
      <c r="PLZ112" s="211"/>
      <c r="PMA112" s="211"/>
      <c r="PMB112" s="211"/>
      <c r="PMC112" s="211"/>
      <c r="PMD112" s="212"/>
      <c r="PME112" s="213"/>
      <c r="PMF112" s="214"/>
      <c r="PMG112" s="210"/>
      <c r="PMH112" s="210"/>
      <c r="PMI112" s="210"/>
      <c r="PMJ112" s="210"/>
      <c r="PMK112" s="211"/>
      <c r="PML112" s="211"/>
      <c r="PMM112" s="211"/>
      <c r="PMN112" s="211"/>
      <c r="PMO112" s="211"/>
      <c r="PMP112" s="212"/>
      <c r="PMQ112" s="213"/>
      <c r="PMR112" s="214"/>
      <c r="PMS112" s="210"/>
      <c r="PMT112" s="210"/>
      <c r="PMU112" s="210"/>
      <c r="PMV112" s="210"/>
      <c r="PMW112" s="211"/>
      <c r="PMX112" s="211"/>
      <c r="PMY112" s="211"/>
      <c r="PMZ112" s="211"/>
      <c r="PNA112" s="211"/>
      <c r="PNB112" s="212"/>
      <c r="PNC112" s="213"/>
      <c r="PND112" s="214"/>
      <c r="PNE112" s="210"/>
      <c r="PNF112" s="210"/>
      <c r="PNG112" s="210"/>
      <c r="PNH112" s="210"/>
      <c r="PNI112" s="211"/>
      <c r="PNJ112" s="211"/>
      <c r="PNK112" s="211"/>
      <c r="PNL112" s="211"/>
      <c r="PNM112" s="211"/>
      <c r="PNN112" s="212"/>
      <c r="PNO112" s="213"/>
      <c r="PNP112" s="214"/>
      <c r="PNQ112" s="210"/>
      <c r="PNR112" s="210"/>
      <c r="PNS112" s="210"/>
      <c r="PNT112" s="210"/>
      <c r="PNU112" s="211"/>
      <c r="PNV112" s="211"/>
      <c r="PNW112" s="211"/>
      <c r="PNX112" s="211"/>
      <c r="PNY112" s="211"/>
      <c r="PNZ112" s="212"/>
      <c r="POA112" s="213"/>
      <c r="POB112" s="214"/>
      <c r="POC112" s="210"/>
      <c r="POD112" s="210"/>
      <c r="POE112" s="210"/>
      <c r="POF112" s="210"/>
      <c r="POG112" s="211"/>
      <c r="POH112" s="211"/>
      <c r="POI112" s="211"/>
      <c r="POJ112" s="211"/>
      <c r="POK112" s="211"/>
      <c r="POL112" s="212"/>
      <c r="POM112" s="213"/>
      <c r="PON112" s="214"/>
      <c r="POO112" s="210"/>
      <c r="POP112" s="210"/>
      <c r="POQ112" s="210"/>
      <c r="POR112" s="210"/>
      <c r="POS112" s="211"/>
      <c r="POT112" s="211"/>
      <c r="POU112" s="211"/>
      <c r="POV112" s="211"/>
      <c r="POW112" s="211"/>
      <c r="POX112" s="212"/>
      <c r="POY112" s="213"/>
      <c r="POZ112" s="214"/>
      <c r="PPA112" s="210"/>
      <c r="PPB112" s="210"/>
      <c r="PPC112" s="210"/>
      <c r="PPD112" s="210"/>
      <c r="PPE112" s="211"/>
      <c r="PPF112" s="211"/>
      <c r="PPG112" s="211"/>
      <c r="PPH112" s="211"/>
      <c r="PPI112" s="211"/>
      <c r="PPJ112" s="212"/>
      <c r="PPK112" s="213"/>
      <c r="PPL112" s="214"/>
      <c r="PPM112" s="210"/>
      <c r="PPN112" s="210"/>
      <c r="PPO112" s="210"/>
      <c r="PPP112" s="210"/>
      <c r="PPQ112" s="211"/>
      <c r="PPR112" s="211"/>
      <c r="PPS112" s="211"/>
      <c r="PPT112" s="211"/>
      <c r="PPU112" s="211"/>
      <c r="PPV112" s="212"/>
      <c r="PPW112" s="213"/>
      <c r="PPX112" s="214"/>
      <c r="PPY112" s="210"/>
      <c r="PPZ112" s="210"/>
      <c r="PQA112" s="210"/>
      <c r="PQB112" s="210"/>
      <c r="PQC112" s="211"/>
      <c r="PQD112" s="211"/>
      <c r="PQE112" s="211"/>
      <c r="PQF112" s="211"/>
      <c r="PQG112" s="211"/>
      <c r="PQH112" s="212"/>
      <c r="PQI112" s="213"/>
      <c r="PQJ112" s="214"/>
      <c r="PQK112" s="210"/>
      <c r="PQL112" s="210"/>
      <c r="PQM112" s="210"/>
      <c r="PQN112" s="210"/>
      <c r="PQO112" s="211"/>
      <c r="PQP112" s="211"/>
      <c r="PQQ112" s="211"/>
      <c r="PQR112" s="211"/>
      <c r="PQS112" s="211"/>
      <c r="PQT112" s="212"/>
      <c r="PQU112" s="213"/>
      <c r="PQV112" s="214"/>
      <c r="PQW112" s="210"/>
      <c r="PQX112" s="210"/>
      <c r="PQY112" s="210"/>
      <c r="PQZ112" s="210"/>
      <c r="PRA112" s="211"/>
      <c r="PRB112" s="211"/>
      <c r="PRC112" s="211"/>
      <c r="PRD112" s="211"/>
      <c r="PRE112" s="211"/>
      <c r="PRF112" s="212"/>
      <c r="PRG112" s="213"/>
      <c r="PRH112" s="214"/>
      <c r="PRI112" s="210"/>
      <c r="PRJ112" s="210"/>
      <c r="PRK112" s="210"/>
      <c r="PRL112" s="210"/>
      <c r="PRM112" s="211"/>
      <c r="PRN112" s="211"/>
      <c r="PRO112" s="211"/>
      <c r="PRP112" s="211"/>
      <c r="PRQ112" s="211"/>
      <c r="PRR112" s="212"/>
      <c r="PRS112" s="213"/>
      <c r="PRT112" s="214"/>
      <c r="PRU112" s="210"/>
      <c r="PRV112" s="210"/>
      <c r="PRW112" s="210"/>
      <c r="PRX112" s="210"/>
      <c r="PRY112" s="211"/>
      <c r="PRZ112" s="211"/>
      <c r="PSA112" s="211"/>
      <c r="PSB112" s="211"/>
      <c r="PSC112" s="211"/>
      <c r="PSD112" s="212"/>
      <c r="PSE112" s="213"/>
      <c r="PSF112" s="214"/>
      <c r="PSG112" s="210"/>
      <c r="PSH112" s="210"/>
      <c r="PSI112" s="210"/>
      <c r="PSJ112" s="210"/>
      <c r="PSK112" s="211"/>
      <c r="PSL112" s="211"/>
      <c r="PSM112" s="211"/>
      <c r="PSN112" s="211"/>
      <c r="PSO112" s="211"/>
      <c r="PSP112" s="212"/>
      <c r="PSQ112" s="213"/>
      <c r="PSR112" s="214"/>
      <c r="PSS112" s="210"/>
      <c r="PST112" s="210"/>
      <c r="PSU112" s="210"/>
      <c r="PSV112" s="210"/>
      <c r="PSW112" s="211"/>
      <c r="PSX112" s="211"/>
      <c r="PSY112" s="211"/>
      <c r="PSZ112" s="211"/>
      <c r="PTA112" s="211"/>
      <c r="PTB112" s="212"/>
      <c r="PTC112" s="213"/>
      <c r="PTD112" s="214"/>
      <c r="PTE112" s="210"/>
      <c r="PTF112" s="210"/>
      <c r="PTG112" s="210"/>
      <c r="PTH112" s="210"/>
      <c r="PTI112" s="211"/>
      <c r="PTJ112" s="211"/>
      <c r="PTK112" s="211"/>
      <c r="PTL112" s="211"/>
      <c r="PTM112" s="211"/>
      <c r="PTN112" s="212"/>
      <c r="PTO112" s="213"/>
      <c r="PTP112" s="214"/>
      <c r="PTQ112" s="210"/>
      <c r="PTR112" s="210"/>
      <c r="PTS112" s="210"/>
      <c r="PTT112" s="210"/>
      <c r="PTU112" s="211"/>
      <c r="PTV112" s="211"/>
      <c r="PTW112" s="211"/>
      <c r="PTX112" s="211"/>
      <c r="PTY112" s="211"/>
      <c r="PTZ112" s="212"/>
      <c r="PUA112" s="213"/>
      <c r="PUB112" s="214"/>
      <c r="PUC112" s="210"/>
      <c r="PUD112" s="210"/>
      <c r="PUE112" s="210"/>
      <c r="PUF112" s="210"/>
      <c r="PUG112" s="211"/>
      <c r="PUH112" s="211"/>
      <c r="PUI112" s="211"/>
      <c r="PUJ112" s="211"/>
      <c r="PUK112" s="211"/>
      <c r="PUL112" s="212"/>
      <c r="PUM112" s="213"/>
      <c r="PUN112" s="214"/>
      <c r="PUO112" s="210"/>
      <c r="PUP112" s="210"/>
      <c r="PUQ112" s="210"/>
      <c r="PUR112" s="210"/>
      <c r="PUS112" s="211"/>
      <c r="PUT112" s="211"/>
      <c r="PUU112" s="211"/>
      <c r="PUV112" s="211"/>
      <c r="PUW112" s="211"/>
      <c r="PUX112" s="212"/>
      <c r="PUY112" s="213"/>
      <c r="PUZ112" s="214"/>
      <c r="PVA112" s="210"/>
      <c r="PVB112" s="210"/>
      <c r="PVC112" s="210"/>
      <c r="PVD112" s="210"/>
      <c r="PVE112" s="211"/>
      <c r="PVF112" s="211"/>
      <c r="PVG112" s="211"/>
      <c r="PVH112" s="211"/>
      <c r="PVI112" s="211"/>
      <c r="PVJ112" s="212"/>
      <c r="PVK112" s="213"/>
      <c r="PVL112" s="214"/>
      <c r="PVM112" s="210"/>
      <c r="PVN112" s="210"/>
      <c r="PVO112" s="210"/>
      <c r="PVP112" s="210"/>
      <c r="PVQ112" s="211"/>
      <c r="PVR112" s="211"/>
      <c r="PVS112" s="211"/>
      <c r="PVT112" s="211"/>
      <c r="PVU112" s="211"/>
      <c r="PVV112" s="212"/>
      <c r="PVW112" s="213"/>
      <c r="PVX112" s="214"/>
      <c r="PVY112" s="210"/>
      <c r="PVZ112" s="210"/>
      <c r="PWA112" s="210"/>
      <c r="PWB112" s="210"/>
      <c r="PWC112" s="211"/>
      <c r="PWD112" s="211"/>
      <c r="PWE112" s="211"/>
      <c r="PWF112" s="211"/>
      <c r="PWG112" s="211"/>
      <c r="PWH112" s="212"/>
      <c r="PWI112" s="213"/>
      <c r="PWJ112" s="214"/>
      <c r="PWK112" s="210"/>
      <c r="PWL112" s="210"/>
      <c r="PWM112" s="210"/>
      <c r="PWN112" s="210"/>
      <c r="PWO112" s="211"/>
      <c r="PWP112" s="211"/>
      <c r="PWQ112" s="211"/>
      <c r="PWR112" s="211"/>
      <c r="PWS112" s="211"/>
      <c r="PWT112" s="212"/>
      <c r="PWU112" s="213"/>
      <c r="PWV112" s="214"/>
      <c r="PWW112" s="210"/>
      <c r="PWX112" s="210"/>
      <c r="PWY112" s="210"/>
      <c r="PWZ112" s="210"/>
      <c r="PXA112" s="211"/>
      <c r="PXB112" s="211"/>
      <c r="PXC112" s="211"/>
      <c r="PXD112" s="211"/>
      <c r="PXE112" s="211"/>
      <c r="PXF112" s="212"/>
      <c r="PXG112" s="213"/>
      <c r="PXH112" s="214"/>
      <c r="PXI112" s="210"/>
      <c r="PXJ112" s="210"/>
      <c r="PXK112" s="210"/>
      <c r="PXL112" s="210"/>
      <c r="PXM112" s="211"/>
      <c r="PXN112" s="211"/>
      <c r="PXO112" s="211"/>
      <c r="PXP112" s="211"/>
      <c r="PXQ112" s="211"/>
      <c r="PXR112" s="212"/>
      <c r="PXS112" s="213"/>
      <c r="PXT112" s="214"/>
      <c r="PXU112" s="210"/>
      <c r="PXV112" s="210"/>
      <c r="PXW112" s="210"/>
      <c r="PXX112" s="210"/>
      <c r="PXY112" s="211"/>
      <c r="PXZ112" s="211"/>
      <c r="PYA112" s="211"/>
      <c r="PYB112" s="211"/>
      <c r="PYC112" s="211"/>
      <c r="PYD112" s="212"/>
      <c r="PYE112" s="213"/>
      <c r="PYF112" s="214"/>
      <c r="PYG112" s="210"/>
      <c r="PYH112" s="210"/>
      <c r="PYI112" s="210"/>
      <c r="PYJ112" s="210"/>
      <c r="PYK112" s="211"/>
      <c r="PYL112" s="211"/>
      <c r="PYM112" s="211"/>
      <c r="PYN112" s="211"/>
      <c r="PYO112" s="211"/>
      <c r="PYP112" s="212"/>
      <c r="PYQ112" s="213"/>
      <c r="PYR112" s="214"/>
      <c r="PYS112" s="210"/>
      <c r="PYT112" s="210"/>
      <c r="PYU112" s="210"/>
      <c r="PYV112" s="210"/>
      <c r="PYW112" s="211"/>
      <c r="PYX112" s="211"/>
      <c r="PYY112" s="211"/>
      <c r="PYZ112" s="211"/>
      <c r="PZA112" s="211"/>
      <c r="PZB112" s="212"/>
      <c r="PZC112" s="213"/>
      <c r="PZD112" s="214"/>
      <c r="PZE112" s="210"/>
      <c r="PZF112" s="210"/>
      <c r="PZG112" s="210"/>
      <c r="PZH112" s="210"/>
      <c r="PZI112" s="211"/>
      <c r="PZJ112" s="211"/>
      <c r="PZK112" s="211"/>
      <c r="PZL112" s="211"/>
      <c r="PZM112" s="211"/>
      <c r="PZN112" s="212"/>
      <c r="PZO112" s="213"/>
      <c r="PZP112" s="214"/>
      <c r="PZQ112" s="210"/>
      <c r="PZR112" s="210"/>
      <c r="PZS112" s="210"/>
      <c r="PZT112" s="210"/>
      <c r="PZU112" s="211"/>
      <c r="PZV112" s="211"/>
      <c r="PZW112" s="211"/>
      <c r="PZX112" s="211"/>
      <c r="PZY112" s="211"/>
      <c r="PZZ112" s="212"/>
      <c r="QAA112" s="213"/>
      <c r="QAB112" s="214"/>
      <c r="QAC112" s="210"/>
      <c r="QAD112" s="210"/>
      <c r="QAE112" s="210"/>
      <c r="QAF112" s="210"/>
      <c r="QAG112" s="211"/>
      <c r="QAH112" s="211"/>
      <c r="QAI112" s="211"/>
      <c r="QAJ112" s="211"/>
      <c r="QAK112" s="211"/>
      <c r="QAL112" s="212"/>
      <c r="QAM112" s="213"/>
      <c r="QAN112" s="214"/>
      <c r="QAO112" s="210"/>
      <c r="QAP112" s="210"/>
      <c r="QAQ112" s="210"/>
      <c r="QAR112" s="210"/>
      <c r="QAS112" s="211"/>
      <c r="QAT112" s="211"/>
      <c r="QAU112" s="211"/>
      <c r="QAV112" s="211"/>
      <c r="QAW112" s="211"/>
      <c r="QAX112" s="212"/>
      <c r="QAY112" s="213"/>
      <c r="QAZ112" s="214"/>
      <c r="QBA112" s="210"/>
      <c r="QBB112" s="210"/>
      <c r="QBC112" s="210"/>
      <c r="QBD112" s="210"/>
      <c r="QBE112" s="211"/>
      <c r="QBF112" s="211"/>
      <c r="QBG112" s="211"/>
      <c r="QBH112" s="211"/>
      <c r="QBI112" s="211"/>
      <c r="QBJ112" s="212"/>
      <c r="QBK112" s="213"/>
      <c r="QBL112" s="214"/>
      <c r="QBM112" s="210"/>
      <c r="QBN112" s="210"/>
      <c r="QBO112" s="210"/>
      <c r="QBP112" s="210"/>
      <c r="QBQ112" s="211"/>
      <c r="QBR112" s="211"/>
      <c r="QBS112" s="211"/>
      <c r="QBT112" s="211"/>
      <c r="QBU112" s="211"/>
      <c r="QBV112" s="212"/>
      <c r="QBW112" s="213"/>
      <c r="QBX112" s="214"/>
      <c r="QBY112" s="210"/>
      <c r="QBZ112" s="210"/>
      <c r="QCA112" s="210"/>
      <c r="QCB112" s="210"/>
      <c r="QCC112" s="211"/>
      <c r="QCD112" s="211"/>
      <c r="QCE112" s="211"/>
      <c r="QCF112" s="211"/>
      <c r="QCG112" s="211"/>
      <c r="QCH112" s="212"/>
      <c r="QCI112" s="213"/>
      <c r="QCJ112" s="214"/>
      <c r="QCK112" s="210"/>
      <c r="QCL112" s="210"/>
      <c r="QCM112" s="210"/>
      <c r="QCN112" s="210"/>
      <c r="QCO112" s="211"/>
      <c r="QCP112" s="211"/>
      <c r="QCQ112" s="211"/>
      <c r="QCR112" s="211"/>
      <c r="QCS112" s="211"/>
      <c r="QCT112" s="212"/>
      <c r="QCU112" s="213"/>
      <c r="QCV112" s="214"/>
      <c r="QCW112" s="210"/>
      <c r="QCX112" s="210"/>
      <c r="QCY112" s="210"/>
      <c r="QCZ112" s="210"/>
      <c r="QDA112" s="211"/>
      <c r="QDB112" s="211"/>
      <c r="QDC112" s="211"/>
      <c r="QDD112" s="211"/>
      <c r="QDE112" s="211"/>
      <c r="QDF112" s="212"/>
      <c r="QDG112" s="213"/>
      <c r="QDH112" s="214"/>
      <c r="QDI112" s="210"/>
      <c r="QDJ112" s="210"/>
      <c r="QDK112" s="210"/>
      <c r="QDL112" s="210"/>
      <c r="QDM112" s="211"/>
      <c r="QDN112" s="211"/>
      <c r="QDO112" s="211"/>
      <c r="QDP112" s="211"/>
      <c r="QDQ112" s="211"/>
      <c r="QDR112" s="212"/>
      <c r="QDS112" s="213"/>
      <c r="QDT112" s="214"/>
      <c r="QDU112" s="210"/>
      <c r="QDV112" s="210"/>
      <c r="QDW112" s="210"/>
      <c r="QDX112" s="210"/>
      <c r="QDY112" s="211"/>
      <c r="QDZ112" s="211"/>
      <c r="QEA112" s="211"/>
      <c r="QEB112" s="211"/>
      <c r="QEC112" s="211"/>
      <c r="QED112" s="212"/>
      <c r="QEE112" s="213"/>
      <c r="QEF112" s="214"/>
      <c r="QEG112" s="210"/>
      <c r="QEH112" s="210"/>
      <c r="QEI112" s="210"/>
      <c r="QEJ112" s="210"/>
      <c r="QEK112" s="211"/>
      <c r="QEL112" s="211"/>
      <c r="QEM112" s="211"/>
      <c r="QEN112" s="211"/>
      <c r="QEO112" s="211"/>
      <c r="QEP112" s="212"/>
      <c r="QEQ112" s="213"/>
      <c r="QER112" s="214"/>
      <c r="QES112" s="210"/>
      <c r="QET112" s="210"/>
      <c r="QEU112" s="210"/>
      <c r="QEV112" s="210"/>
      <c r="QEW112" s="211"/>
      <c r="QEX112" s="211"/>
      <c r="QEY112" s="211"/>
      <c r="QEZ112" s="211"/>
      <c r="QFA112" s="211"/>
      <c r="QFB112" s="212"/>
      <c r="QFC112" s="213"/>
      <c r="QFD112" s="214"/>
      <c r="QFE112" s="210"/>
      <c r="QFF112" s="210"/>
      <c r="QFG112" s="210"/>
      <c r="QFH112" s="210"/>
      <c r="QFI112" s="211"/>
      <c r="QFJ112" s="211"/>
      <c r="QFK112" s="211"/>
      <c r="QFL112" s="211"/>
      <c r="QFM112" s="211"/>
      <c r="QFN112" s="212"/>
      <c r="QFO112" s="213"/>
      <c r="QFP112" s="214"/>
      <c r="QFQ112" s="210"/>
      <c r="QFR112" s="210"/>
      <c r="QFS112" s="210"/>
      <c r="QFT112" s="210"/>
      <c r="QFU112" s="211"/>
      <c r="QFV112" s="211"/>
      <c r="QFW112" s="211"/>
      <c r="QFX112" s="211"/>
      <c r="QFY112" s="211"/>
      <c r="QFZ112" s="212"/>
      <c r="QGA112" s="213"/>
      <c r="QGB112" s="214"/>
      <c r="QGC112" s="210"/>
      <c r="QGD112" s="210"/>
      <c r="QGE112" s="210"/>
      <c r="QGF112" s="210"/>
      <c r="QGG112" s="211"/>
      <c r="QGH112" s="211"/>
      <c r="QGI112" s="211"/>
      <c r="QGJ112" s="211"/>
      <c r="QGK112" s="211"/>
      <c r="QGL112" s="212"/>
      <c r="QGM112" s="213"/>
      <c r="QGN112" s="214"/>
      <c r="QGO112" s="210"/>
      <c r="QGP112" s="210"/>
      <c r="QGQ112" s="210"/>
      <c r="QGR112" s="210"/>
      <c r="QGS112" s="211"/>
      <c r="QGT112" s="211"/>
      <c r="QGU112" s="211"/>
      <c r="QGV112" s="211"/>
      <c r="QGW112" s="211"/>
      <c r="QGX112" s="212"/>
      <c r="QGY112" s="213"/>
      <c r="QGZ112" s="214"/>
      <c r="QHA112" s="210"/>
      <c r="QHB112" s="210"/>
      <c r="QHC112" s="210"/>
      <c r="QHD112" s="210"/>
      <c r="QHE112" s="211"/>
      <c r="QHF112" s="211"/>
      <c r="QHG112" s="211"/>
      <c r="QHH112" s="211"/>
      <c r="QHI112" s="211"/>
      <c r="QHJ112" s="212"/>
      <c r="QHK112" s="213"/>
      <c r="QHL112" s="214"/>
      <c r="QHM112" s="210"/>
      <c r="QHN112" s="210"/>
      <c r="QHO112" s="210"/>
      <c r="QHP112" s="210"/>
      <c r="QHQ112" s="211"/>
      <c r="QHR112" s="211"/>
      <c r="QHS112" s="211"/>
      <c r="QHT112" s="211"/>
      <c r="QHU112" s="211"/>
      <c r="QHV112" s="212"/>
      <c r="QHW112" s="213"/>
      <c r="QHX112" s="214"/>
      <c r="QHY112" s="210"/>
      <c r="QHZ112" s="210"/>
      <c r="QIA112" s="210"/>
      <c r="QIB112" s="210"/>
      <c r="QIC112" s="211"/>
      <c r="QID112" s="211"/>
      <c r="QIE112" s="211"/>
      <c r="QIF112" s="211"/>
      <c r="QIG112" s="211"/>
      <c r="QIH112" s="212"/>
      <c r="QII112" s="213"/>
      <c r="QIJ112" s="214"/>
      <c r="QIK112" s="210"/>
      <c r="QIL112" s="210"/>
      <c r="QIM112" s="210"/>
      <c r="QIN112" s="210"/>
      <c r="QIO112" s="211"/>
      <c r="QIP112" s="211"/>
      <c r="QIQ112" s="211"/>
      <c r="QIR112" s="211"/>
      <c r="QIS112" s="211"/>
      <c r="QIT112" s="212"/>
      <c r="QIU112" s="213"/>
      <c r="QIV112" s="214"/>
      <c r="QIW112" s="210"/>
      <c r="QIX112" s="210"/>
      <c r="QIY112" s="210"/>
      <c r="QIZ112" s="210"/>
      <c r="QJA112" s="211"/>
      <c r="QJB112" s="211"/>
      <c r="QJC112" s="211"/>
      <c r="QJD112" s="211"/>
      <c r="QJE112" s="211"/>
      <c r="QJF112" s="212"/>
      <c r="QJG112" s="213"/>
      <c r="QJH112" s="214"/>
      <c r="QJI112" s="210"/>
      <c r="QJJ112" s="210"/>
      <c r="QJK112" s="210"/>
      <c r="QJL112" s="210"/>
      <c r="QJM112" s="211"/>
      <c r="QJN112" s="211"/>
      <c r="QJO112" s="211"/>
      <c r="QJP112" s="211"/>
      <c r="QJQ112" s="211"/>
      <c r="QJR112" s="212"/>
      <c r="QJS112" s="213"/>
      <c r="QJT112" s="214"/>
      <c r="QJU112" s="210"/>
      <c r="QJV112" s="210"/>
      <c r="QJW112" s="210"/>
      <c r="QJX112" s="210"/>
      <c r="QJY112" s="211"/>
      <c r="QJZ112" s="211"/>
      <c r="QKA112" s="211"/>
      <c r="QKB112" s="211"/>
      <c r="QKC112" s="211"/>
      <c r="QKD112" s="212"/>
      <c r="QKE112" s="213"/>
      <c r="QKF112" s="214"/>
      <c r="QKG112" s="210"/>
      <c r="QKH112" s="210"/>
      <c r="QKI112" s="210"/>
      <c r="QKJ112" s="210"/>
      <c r="QKK112" s="211"/>
      <c r="QKL112" s="211"/>
      <c r="QKM112" s="211"/>
      <c r="QKN112" s="211"/>
      <c r="QKO112" s="211"/>
      <c r="QKP112" s="212"/>
      <c r="QKQ112" s="213"/>
      <c r="QKR112" s="214"/>
      <c r="QKS112" s="210"/>
      <c r="QKT112" s="210"/>
      <c r="QKU112" s="210"/>
      <c r="QKV112" s="210"/>
      <c r="QKW112" s="211"/>
      <c r="QKX112" s="211"/>
      <c r="QKY112" s="211"/>
      <c r="QKZ112" s="211"/>
      <c r="QLA112" s="211"/>
      <c r="QLB112" s="212"/>
      <c r="QLC112" s="213"/>
      <c r="QLD112" s="214"/>
      <c r="QLE112" s="210"/>
      <c r="QLF112" s="210"/>
      <c r="QLG112" s="210"/>
      <c r="QLH112" s="210"/>
      <c r="QLI112" s="211"/>
      <c r="QLJ112" s="211"/>
      <c r="QLK112" s="211"/>
      <c r="QLL112" s="211"/>
      <c r="QLM112" s="211"/>
      <c r="QLN112" s="212"/>
      <c r="QLO112" s="213"/>
      <c r="QLP112" s="214"/>
      <c r="QLQ112" s="210"/>
      <c r="QLR112" s="210"/>
      <c r="QLS112" s="210"/>
      <c r="QLT112" s="210"/>
      <c r="QLU112" s="211"/>
      <c r="QLV112" s="211"/>
      <c r="QLW112" s="211"/>
      <c r="QLX112" s="211"/>
      <c r="QLY112" s="211"/>
      <c r="QLZ112" s="212"/>
      <c r="QMA112" s="213"/>
      <c r="QMB112" s="214"/>
      <c r="QMC112" s="210"/>
      <c r="QMD112" s="210"/>
      <c r="QME112" s="210"/>
      <c r="QMF112" s="210"/>
      <c r="QMG112" s="211"/>
      <c r="QMH112" s="211"/>
      <c r="QMI112" s="211"/>
      <c r="QMJ112" s="211"/>
      <c r="QMK112" s="211"/>
      <c r="QML112" s="212"/>
      <c r="QMM112" s="213"/>
      <c r="QMN112" s="214"/>
      <c r="QMO112" s="210"/>
      <c r="QMP112" s="210"/>
      <c r="QMQ112" s="210"/>
      <c r="QMR112" s="210"/>
      <c r="QMS112" s="211"/>
      <c r="QMT112" s="211"/>
      <c r="QMU112" s="211"/>
      <c r="QMV112" s="211"/>
      <c r="QMW112" s="211"/>
      <c r="QMX112" s="212"/>
      <c r="QMY112" s="213"/>
      <c r="QMZ112" s="214"/>
      <c r="QNA112" s="210"/>
      <c r="QNB112" s="210"/>
      <c r="QNC112" s="210"/>
      <c r="QND112" s="210"/>
      <c r="QNE112" s="211"/>
      <c r="QNF112" s="211"/>
      <c r="QNG112" s="211"/>
      <c r="QNH112" s="211"/>
      <c r="QNI112" s="211"/>
      <c r="QNJ112" s="212"/>
      <c r="QNK112" s="213"/>
      <c r="QNL112" s="214"/>
      <c r="QNM112" s="210"/>
      <c r="QNN112" s="210"/>
      <c r="QNO112" s="210"/>
      <c r="QNP112" s="210"/>
      <c r="QNQ112" s="211"/>
      <c r="QNR112" s="211"/>
      <c r="QNS112" s="211"/>
      <c r="QNT112" s="211"/>
      <c r="QNU112" s="211"/>
      <c r="QNV112" s="212"/>
      <c r="QNW112" s="213"/>
      <c r="QNX112" s="214"/>
      <c r="QNY112" s="210"/>
      <c r="QNZ112" s="210"/>
      <c r="QOA112" s="210"/>
      <c r="QOB112" s="210"/>
      <c r="QOC112" s="211"/>
      <c r="QOD112" s="211"/>
      <c r="QOE112" s="211"/>
      <c r="QOF112" s="211"/>
      <c r="QOG112" s="211"/>
      <c r="QOH112" s="212"/>
      <c r="QOI112" s="213"/>
      <c r="QOJ112" s="214"/>
      <c r="QOK112" s="210"/>
      <c r="QOL112" s="210"/>
      <c r="QOM112" s="210"/>
      <c r="QON112" s="210"/>
      <c r="QOO112" s="211"/>
      <c r="QOP112" s="211"/>
      <c r="QOQ112" s="211"/>
      <c r="QOR112" s="211"/>
      <c r="QOS112" s="211"/>
      <c r="QOT112" s="212"/>
      <c r="QOU112" s="213"/>
      <c r="QOV112" s="214"/>
      <c r="QOW112" s="210"/>
      <c r="QOX112" s="210"/>
      <c r="QOY112" s="210"/>
      <c r="QOZ112" s="210"/>
      <c r="QPA112" s="211"/>
      <c r="QPB112" s="211"/>
      <c r="QPC112" s="211"/>
      <c r="QPD112" s="211"/>
      <c r="QPE112" s="211"/>
      <c r="QPF112" s="212"/>
      <c r="QPG112" s="213"/>
      <c r="QPH112" s="214"/>
      <c r="QPI112" s="210"/>
      <c r="QPJ112" s="210"/>
      <c r="QPK112" s="210"/>
      <c r="QPL112" s="210"/>
      <c r="QPM112" s="211"/>
      <c r="QPN112" s="211"/>
      <c r="QPO112" s="211"/>
      <c r="QPP112" s="211"/>
      <c r="QPQ112" s="211"/>
      <c r="QPR112" s="212"/>
      <c r="QPS112" s="213"/>
      <c r="QPT112" s="214"/>
      <c r="QPU112" s="210"/>
      <c r="QPV112" s="210"/>
      <c r="QPW112" s="210"/>
      <c r="QPX112" s="210"/>
      <c r="QPY112" s="211"/>
      <c r="QPZ112" s="211"/>
      <c r="QQA112" s="211"/>
      <c r="QQB112" s="211"/>
      <c r="QQC112" s="211"/>
      <c r="QQD112" s="212"/>
      <c r="QQE112" s="213"/>
      <c r="QQF112" s="214"/>
      <c r="QQG112" s="210"/>
      <c r="QQH112" s="210"/>
      <c r="QQI112" s="210"/>
      <c r="QQJ112" s="210"/>
      <c r="QQK112" s="211"/>
      <c r="QQL112" s="211"/>
      <c r="QQM112" s="211"/>
      <c r="QQN112" s="211"/>
      <c r="QQO112" s="211"/>
      <c r="QQP112" s="212"/>
      <c r="QQQ112" s="213"/>
      <c r="QQR112" s="214"/>
      <c r="QQS112" s="210"/>
      <c r="QQT112" s="210"/>
      <c r="QQU112" s="210"/>
      <c r="QQV112" s="210"/>
      <c r="QQW112" s="211"/>
      <c r="QQX112" s="211"/>
      <c r="QQY112" s="211"/>
      <c r="QQZ112" s="211"/>
      <c r="QRA112" s="211"/>
      <c r="QRB112" s="212"/>
      <c r="QRC112" s="213"/>
      <c r="QRD112" s="214"/>
      <c r="QRE112" s="210"/>
      <c r="QRF112" s="210"/>
      <c r="QRG112" s="210"/>
      <c r="QRH112" s="210"/>
      <c r="QRI112" s="211"/>
      <c r="QRJ112" s="211"/>
      <c r="QRK112" s="211"/>
      <c r="QRL112" s="211"/>
      <c r="QRM112" s="211"/>
      <c r="QRN112" s="212"/>
      <c r="QRO112" s="213"/>
      <c r="QRP112" s="214"/>
      <c r="QRQ112" s="210"/>
      <c r="QRR112" s="210"/>
      <c r="QRS112" s="210"/>
      <c r="QRT112" s="210"/>
      <c r="QRU112" s="211"/>
      <c r="QRV112" s="211"/>
      <c r="QRW112" s="211"/>
      <c r="QRX112" s="211"/>
      <c r="QRY112" s="211"/>
      <c r="QRZ112" s="212"/>
      <c r="QSA112" s="213"/>
      <c r="QSB112" s="214"/>
      <c r="QSC112" s="210"/>
      <c r="QSD112" s="210"/>
      <c r="QSE112" s="210"/>
      <c r="QSF112" s="210"/>
      <c r="QSG112" s="211"/>
      <c r="QSH112" s="211"/>
      <c r="QSI112" s="211"/>
      <c r="QSJ112" s="211"/>
      <c r="QSK112" s="211"/>
      <c r="QSL112" s="212"/>
      <c r="QSM112" s="213"/>
      <c r="QSN112" s="214"/>
      <c r="QSO112" s="210"/>
      <c r="QSP112" s="210"/>
      <c r="QSQ112" s="210"/>
      <c r="QSR112" s="210"/>
      <c r="QSS112" s="211"/>
      <c r="QST112" s="211"/>
      <c r="QSU112" s="211"/>
      <c r="QSV112" s="211"/>
      <c r="QSW112" s="211"/>
      <c r="QSX112" s="212"/>
      <c r="QSY112" s="213"/>
      <c r="QSZ112" s="214"/>
      <c r="QTA112" s="210"/>
      <c r="QTB112" s="210"/>
      <c r="QTC112" s="210"/>
      <c r="QTD112" s="210"/>
      <c r="QTE112" s="211"/>
      <c r="QTF112" s="211"/>
      <c r="QTG112" s="211"/>
      <c r="QTH112" s="211"/>
      <c r="QTI112" s="211"/>
      <c r="QTJ112" s="212"/>
      <c r="QTK112" s="213"/>
      <c r="QTL112" s="214"/>
      <c r="QTM112" s="210"/>
      <c r="QTN112" s="210"/>
      <c r="QTO112" s="210"/>
      <c r="QTP112" s="210"/>
      <c r="QTQ112" s="211"/>
      <c r="QTR112" s="211"/>
      <c r="QTS112" s="211"/>
      <c r="QTT112" s="211"/>
      <c r="QTU112" s="211"/>
      <c r="QTV112" s="212"/>
      <c r="QTW112" s="213"/>
      <c r="QTX112" s="214"/>
      <c r="QTY112" s="210"/>
      <c r="QTZ112" s="210"/>
      <c r="QUA112" s="210"/>
      <c r="QUB112" s="210"/>
      <c r="QUC112" s="211"/>
      <c r="QUD112" s="211"/>
      <c r="QUE112" s="211"/>
      <c r="QUF112" s="211"/>
      <c r="QUG112" s="211"/>
      <c r="QUH112" s="212"/>
      <c r="QUI112" s="213"/>
      <c r="QUJ112" s="214"/>
      <c r="QUK112" s="210"/>
      <c r="QUL112" s="210"/>
      <c r="QUM112" s="210"/>
      <c r="QUN112" s="210"/>
      <c r="QUO112" s="211"/>
      <c r="QUP112" s="211"/>
      <c r="QUQ112" s="211"/>
      <c r="QUR112" s="211"/>
      <c r="QUS112" s="211"/>
      <c r="QUT112" s="212"/>
      <c r="QUU112" s="213"/>
      <c r="QUV112" s="214"/>
      <c r="QUW112" s="210"/>
      <c r="QUX112" s="210"/>
      <c r="QUY112" s="210"/>
      <c r="QUZ112" s="210"/>
      <c r="QVA112" s="211"/>
      <c r="QVB112" s="211"/>
      <c r="QVC112" s="211"/>
      <c r="QVD112" s="211"/>
      <c r="QVE112" s="211"/>
      <c r="QVF112" s="212"/>
      <c r="QVG112" s="213"/>
      <c r="QVH112" s="214"/>
      <c r="QVI112" s="210"/>
      <c r="QVJ112" s="210"/>
      <c r="QVK112" s="210"/>
      <c r="QVL112" s="210"/>
      <c r="QVM112" s="211"/>
      <c r="QVN112" s="211"/>
      <c r="QVO112" s="211"/>
      <c r="QVP112" s="211"/>
      <c r="QVQ112" s="211"/>
      <c r="QVR112" s="212"/>
      <c r="QVS112" s="213"/>
      <c r="QVT112" s="214"/>
      <c r="QVU112" s="210"/>
      <c r="QVV112" s="210"/>
      <c r="QVW112" s="210"/>
      <c r="QVX112" s="210"/>
      <c r="QVY112" s="211"/>
      <c r="QVZ112" s="211"/>
      <c r="QWA112" s="211"/>
      <c r="QWB112" s="211"/>
      <c r="QWC112" s="211"/>
      <c r="QWD112" s="212"/>
      <c r="QWE112" s="213"/>
      <c r="QWF112" s="214"/>
      <c r="QWG112" s="210"/>
      <c r="QWH112" s="210"/>
      <c r="QWI112" s="210"/>
      <c r="QWJ112" s="210"/>
      <c r="QWK112" s="211"/>
      <c r="QWL112" s="211"/>
      <c r="QWM112" s="211"/>
      <c r="QWN112" s="211"/>
      <c r="QWO112" s="211"/>
      <c r="QWP112" s="212"/>
      <c r="QWQ112" s="213"/>
      <c r="QWR112" s="214"/>
      <c r="QWS112" s="210"/>
      <c r="QWT112" s="210"/>
      <c r="QWU112" s="210"/>
      <c r="QWV112" s="210"/>
      <c r="QWW112" s="211"/>
      <c r="QWX112" s="211"/>
      <c r="QWY112" s="211"/>
      <c r="QWZ112" s="211"/>
      <c r="QXA112" s="211"/>
      <c r="QXB112" s="212"/>
      <c r="QXC112" s="213"/>
      <c r="QXD112" s="214"/>
      <c r="QXE112" s="210"/>
      <c r="QXF112" s="210"/>
      <c r="QXG112" s="210"/>
      <c r="QXH112" s="210"/>
      <c r="QXI112" s="211"/>
      <c r="QXJ112" s="211"/>
      <c r="QXK112" s="211"/>
      <c r="QXL112" s="211"/>
      <c r="QXM112" s="211"/>
      <c r="QXN112" s="212"/>
      <c r="QXO112" s="213"/>
      <c r="QXP112" s="214"/>
      <c r="QXQ112" s="210"/>
      <c r="QXR112" s="210"/>
      <c r="QXS112" s="210"/>
      <c r="QXT112" s="210"/>
      <c r="QXU112" s="211"/>
      <c r="QXV112" s="211"/>
      <c r="QXW112" s="211"/>
      <c r="QXX112" s="211"/>
      <c r="QXY112" s="211"/>
      <c r="QXZ112" s="212"/>
      <c r="QYA112" s="213"/>
      <c r="QYB112" s="214"/>
      <c r="QYC112" s="210"/>
      <c r="QYD112" s="210"/>
      <c r="QYE112" s="210"/>
      <c r="QYF112" s="210"/>
      <c r="QYG112" s="211"/>
      <c r="QYH112" s="211"/>
      <c r="QYI112" s="211"/>
      <c r="QYJ112" s="211"/>
      <c r="QYK112" s="211"/>
      <c r="QYL112" s="212"/>
      <c r="QYM112" s="213"/>
      <c r="QYN112" s="214"/>
      <c r="QYO112" s="210"/>
      <c r="QYP112" s="210"/>
      <c r="QYQ112" s="210"/>
      <c r="QYR112" s="210"/>
      <c r="QYS112" s="211"/>
      <c r="QYT112" s="211"/>
      <c r="QYU112" s="211"/>
      <c r="QYV112" s="211"/>
      <c r="QYW112" s="211"/>
      <c r="QYX112" s="212"/>
      <c r="QYY112" s="213"/>
      <c r="QYZ112" s="214"/>
      <c r="QZA112" s="210"/>
      <c r="QZB112" s="210"/>
      <c r="QZC112" s="210"/>
      <c r="QZD112" s="210"/>
      <c r="QZE112" s="211"/>
      <c r="QZF112" s="211"/>
      <c r="QZG112" s="211"/>
      <c r="QZH112" s="211"/>
      <c r="QZI112" s="211"/>
      <c r="QZJ112" s="212"/>
      <c r="QZK112" s="213"/>
      <c r="QZL112" s="214"/>
      <c r="QZM112" s="210"/>
      <c r="QZN112" s="210"/>
      <c r="QZO112" s="210"/>
      <c r="QZP112" s="210"/>
      <c r="QZQ112" s="211"/>
      <c r="QZR112" s="211"/>
      <c r="QZS112" s="211"/>
      <c r="QZT112" s="211"/>
      <c r="QZU112" s="211"/>
      <c r="QZV112" s="212"/>
      <c r="QZW112" s="213"/>
      <c r="QZX112" s="214"/>
      <c r="QZY112" s="210"/>
      <c r="QZZ112" s="210"/>
      <c r="RAA112" s="210"/>
      <c r="RAB112" s="210"/>
      <c r="RAC112" s="211"/>
      <c r="RAD112" s="211"/>
      <c r="RAE112" s="211"/>
      <c r="RAF112" s="211"/>
      <c r="RAG112" s="211"/>
      <c r="RAH112" s="212"/>
      <c r="RAI112" s="213"/>
      <c r="RAJ112" s="214"/>
      <c r="RAK112" s="210"/>
      <c r="RAL112" s="210"/>
      <c r="RAM112" s="210"/>
      <c r="RAN112" s="210"/>
      <c r="RAO112" s="211"/>
      <c r="RAP112" s="211"/>
      <c r="RAQ112" s="211"/>
      <c r="RAR112" s="211"/>
      <c r="RAS112" s="211"/>
      <c r="RAT112" s="212"/>
      <c r="RAU112" s="213"/>
      <c r="RAV112" s="214"/>
      <c r="RAW112" s="210"/>
      <c r="RAX112" s="210"/>
      <c r="RAY112" s="210"/>
      <c r="RAZ112" s="210"/>
      <c r="RBA112" s="211"/>
      <c r="RBB112" s="211"/>
      <c r="RBC112" s="211"/>
      <c r="RBD112" s="211"/>
      <c r="RBE112" s="211"/>
      <c r="RBF112" s="212"/>
      <c r="RBG112" s="213"/>
      <c r="RBH112" s="214"/>
      <c r="RBI112" s="210"/>
      <c r="RBJ112" s="210"/>
      <c r="RBK112" s="210"/>
      <c r="RBL112" s="210"/>
      <c r="RBM112" s="211"/>
      <c r="RBN112" s="211"/>
      <c r="RBO112" s="211"/>
      <c r="RBP112" s="211"/>
      <c r="RBQ112" s="211"/>
      <c r="RBR112" s="212"/>
      <c r="RBS112" s="213"/>
      <c r="RBT112" s="214"/>
      <c r="RBU112" s="210"/>
      <c r="RBV112" s="210"/>
      <c r="RBW112" s="210"/>
      <c r="RBX112" s="210"/>
      <c r="RBY112" s="211"/>
      <c r="RBZ112" s="211"/>
      <c r="RCA112" s="211"/>
      <c r="RCB112" s="211"/>
      <c r="RCC112" s="211"/>
      <c r="RCD112" s="212"/>
      <c r="RCE112" s="213"/>
      <c r="RCF112" s="214"/>
      <c r="RCG112" s="210"/>
      <c r="RCH112" s="210"/>
      <c r="RCI112" s="210"/>
      <c r="RCJ112" s="210"/>
      <c r="RCK112" s="211"/>
      <c r="RCL112" s="211"/>
      <c r="RCM112" s="211"/>
      <c r="RCN112" s="211"/>
      <c r="RCO112" s="211"/>
      <c r="RCP112" s="212"/>
      <c r="RCQ112" s="213"/>
      <c r="RCR112" s="214"/>
      <c r="RCS112" s="210"/>
      <c r="RCT112" s="210"/>
      <c r="RCU112" s="210"/>
      <c r="RCV112" s="210"/>
      <c r="RCW112" s="211"/>
      <c r="RCX112" s="211"/>
      <c r="RCY112" s="211"/>
      <c r="RCZ112" s="211"/>
      <c r="RDA112" s="211"/>
      <c r="RDB112" s="212"/>
      <c r="RDC112" s="213"/>
      <c r="RDD112" s="214"/>
      <c r="RDE112" s="210"/>
      <c r="RDF112" s="210"/>
      <c r="RDG112" s="210"/>
      <c r="RDH112" s="210"/>
      <c r="RDI112" s="211"/>
      <c r="RDJ112" s="211"/>
      <c r="RDK112" s="211"/>
      <c r="RDL112" s="211"/>
      <c r="RDM112" s="211"/>
      <c r="RDN112" s="212"/>
      <c r="RDO112" s="213"/>
      <c r="RDP112" s="214"/>
      <c r="RDQ112" s="210"/>
      <c r="RDR112" s="210"/>
      <c r="RDS112" s="210"/>
      <c r="RDT112" s="210"/>
      <c r="RDU112" s="211"/>
      <c r="RDV112" s="211"/>
      <c r="RDW112" s="211"/>
      <c r="RDX112" s="211"/>
      <c r="RDY112" s="211"/>
      <c r="RDZ112" s="212"/>
      <c r="REA112" s="213"/>
      <c r="REB112" s="214"/>
      <c r="REC112" s="210"/>
      <c r="RED112" s="210"/>
      <c r="REE112" s="210"/>
      <c r="REF112" s="210"/>
      <c r="REG112" s="211"/>
      <c r="REH112" s="211"/>
      <c r="REI112" s="211"/>
      <c r="REJ112" s="211"/>
      <c r="REK112" s="211"/>
      <c r="REL112" s="212"/>
      <c r="REM112" s="213"/>
      <c r="REN112" s="214"/>
      <c r="REO112" s="210"/>
      <c r="REP112" s="210"/>
      <c r="REQ112" s="210"/>
      <c r="RER112" s="210"/>
      <c r="RES112" s="211"/>
      <c r="RET112" s="211"/>
      <c r="REU112" s="211"/>
      <c r="REV112" s="211"/>
      <c r="REW112" s="211"/>
      <c r="REX112" s="212"/>
      <c r="REY112" s="213"/>
      <c r="REZ112" s="214"/>
      <c r="RFA112" s="210"/>
      <c r="RFB112" s="210"/>
      <c r="RFC112" s="210"/>
      <c r="RFD112" s="210"/>
      <c r="RFE112" s="211"/>
      <c r="RFF112" s="211"/>
      <c r="RFG112" s="211"/>
      <c r="RFH112" s="211"/>
      <c r="RFI112" s="211"/>
      <c r="RFJ112" s="212"/>
      <c r="RFK112" s="213"/>
      <c r="RFL112" s="214"/>
      <c r="RFM112" s="210"/>
      <c r="RFN112" s="210"/>
      <c r="RFO112" s="210"/>
      <c r="RFP112" s="210"/>
      <c r="RFQ112" s="211"/>
      <c r="RFR112" s="211"/>
      <c r="RFS112" s="211"/>
      <c r="RFT112" s="211"/>
      <c r="RFU112" s="211"/>
      <c r="RFV112" s="212"/>
      <c r="RFW112" s="213"/>
      <c r="RFX112" s="214"/>
      <c r="RFY112" s="210"/>
      <c r="RFZ112" s="210"/>
      <c r="RGA112" s="210"/>
      <c r="RGB112" s="210"/>
      <c r="RGC112" s="211"/>
      <c r="RGD112" s="211"/>
      <c r="RGE112" s="211"/>
      <c r="RGF112" s="211"/>
      <c r="RGG112" s="211"/>
      <c r="RGH112" s="212"/>
      <c r="RGI112" s="213"/>
      <c r="RGJ112" s="214"/>
      <c r="RGK112" s="210"/>
      <c r="RGL112" s="210"/>
      <c r="RGM112" s="210"/>
      <c r="RGN112" s="210"/>
      <c r="RGO112" s="211"/>
      <c r="RGP112" s="211"/>
      <c r="RGQ112" s="211"/>
      <c r="RGR112" s="211"/>
      <c r="RGS112" s="211"/>
      <c r="RGT112" s="212"/>
      <c r="RGU112" s="213"/>
      <c r="RGV112" s="214"/>
      <c r="RGW112" s="210"/>
      <c r="RGX112" s="210"/>
      <c r="RGY112" s="210"/>
      <c r="RGZ112" s="210"/>
      <c r="RHA112" s="211"/>
      <c r="RHB112" s="211"/>
      <c r="RHC112" s="211"/>
      <c r="RHD112" s="211"/>
      <c r="RHE112" s="211"/>
      <c r="RHF112" s="212"/>
      <c r="RHG112" s="213"/>
      <c r="RHH112" s="214"/>
      <c r="RHI112" s="210"/>
      <c r="RHJ112" s="210"/>
      <c r="RHK112" s="210"/>
      <c r="RHL112" s="210"/>
      <c r="RHM112" s="211"/>
      <c r="RHN112" s="211"/>
      <c r="RHO112" s="211"/>
      <c r="RHP112" s="211"/>
      <c r="RHQ112" s="211"/>
      <c r="RHR112" s="212"/>
      <c r="RHS112" s="213"/>
      <c r="RHT112" s="214"/>
      <c r="RHU112" s="210"/>
      <c r="RHV112" s="210"/>
      <c r="RHW112" s="210"/>
      <c r="RHX112" s="210"/>
      <c r="RHY112" s="211"/>
      <c r="RHZ112" s="211"/>
      <c r="RIA112" s="211"/>
      <c r="RIB112" s="211"/>
      <c r="RIC112" s="211"/>
      <c r="RID112" s="212"/>
      <c r="RIE112" s="213"/>
      <c r="RIF112" s="214"/>
      <c r="RIG112" s="210"/>
      <c r="RIH112" s="210"/>
      <c r="RII112" s="210"/>
      <c r="RIJ112" s="210"/>
      <c r="RIK112" s="211"/>
      <c r="RIL112" s="211"/>
      <c r="RIM112" s="211"/>
      <c r="RIN112" s="211"/>
      <c r="RIO112" s="211"/>
      <c r="RIP112" s="212"/>
      <c r="RIQ112" s="213"/>
      <c r="RIR112" s="214"/>
      <c r="RIS112" s="210"/>
      <c r="RIT112" s="210"/>
      <c r="RIU112" s="210"/>
      <c r="RIV112" s="210"/>
      <c r="RIW112" s="211"/>
      <c r="RIX112" s="211"/>
      <c r="RIY112" s="211"/>
      <c r="RIZ112" s="211"/>
      <c r="RJA112" s="211"/>
      <c r="RJB112" s="212"/>
      <c r="RJC112" s="213"/>
      <c r="RJD112" s="214"/>
      <c r="RJE112" s="210"/>
      <c r="RJF112" s="210"/>
      <c r="RJG112" s="210"/>
      <c r="RJH112" s="210"/>
      <c r="RJI112" s="211"/>
      <c r="RJJ112" s="211"/>
      <c r="RJK112" s="211"/>
      <c r="RJL112" s="211"/>
      <c r="RJM112" s="211"/>
      <c r="RJN112" s="212"/>
      <c r="RJO112" s="213"/>
      <c r="RJP112" s="214"/>
      <c r="RJQ112" s="210"/>
      <c r="RJR112" s="210"/>
      <c r="RJS112" s="210"/>
      <c r="RJT112" s="210"/>
      <c r="RJU112" s="211"/>
      <c r="RJV112" s="211"/>
      <c r="RJW112" s="211"/>
      <c r="RJX112" s="211"/>
      <c r="RJY112" s="211"/>
      <c r="RJZ112" s="212"/>
      <c r="RKA112" s="213"/>
      <c r="RKB112" s="214"/>
      <c r="RKC112" s="210"/>
      <c r="RKD112" s="210"/>
      <c r="RKE112" s="210"/>
      <c r="RKF112" s="210"/>
      <c r="RKG112" s="211"/>
      <c r="RKH112" s="211"/>
      <c r="RKI112" s="211"/>
      <c r="RKJ112" s="211"/>
      <c r="RKK112" s="211"/>
      <c r="RKL112" s="212"/>
      <c r="RKM112" s="213"/>
      <c r="RKN112" s="214"/>
      <c r="RKO112" s="210"/>
      <c r="RKP112" s="210"/>
      <c r="RKQ112" s="210"/>
      <c r="RKR112" s="210"/>
      <c r="RKS112" s="211"/>
      <c r="RKT112" s="211"/>
      <c r="RKU112" s="211"/>
      <c r="RKV112" s="211"/>
      <c r="RKW112" s="211"/>
      <c r="RKX112" s="212"/>
      <c r="RKY112" s="213"/>
      <c r="RKZ112" s="214"/>
      <c r="RLA112" s="210"/>
      <c r="RLB112" s="210"/>
      <c r="RLC112" s="210"/>
      <c r="RLD112" s="210"/>
      <c r="RLE112" s="211"/>
      <c r="RLF112" s="211"/>
      <c r="RLG112" s="211"/>
      <c r="RLH112" s="211"/>
      <c r="RLI112" s="211"/>
      <c r="RLJ112" s="212"/>
      <c r="RLK112" s="213"/>
      <c r="RLL112" s="214"/>
      <c r="RLM112" s="210"/>
      <c r="RLN112" s="210"/>
      <c r="RLO112" s="210"/>
      <c r="RLP112" s="210"/>
      <c r="RLQ112" s="211"/>
      <c r="RLR112" s="211"/>
      <c r="RLS112" s="211"/>
      <c r="RLT112" s="211"/>
      <c r="RLU112" s="211"/>
      <c r="RLV112" s="212"/>
      <c r="RLW112" s="213"/>
      <c r="RLX112" s="214"/>
      <c r="RLY112" s="210"/>
      <c r="RLZ112" s="210"/>
      <c r="RMA112" s="210"/>
      <c r="RMB112" s="210"/>
      <c r="RMC112" s="211"/>
      <c r="RMD112" s="211"/>
      <c r="RME112" s="211"/>
      <c r="RMF112" s="211"/>
      <c r="RMG112" s="211"/>
      <c r="RMH112" s="212"/>
      <c r="RMI112" s="213"/>
      <c r="RMJ112" s="214"/>
      <c r="RMK112" s="210"/>
      <c r="RML112" s="210"/>
      <c r="RMM112" s="210"/>
      <c r="RMN112" s="210"/>
      <c r="RMO112" s="211"/>
      <c r="RMP112" s="211"/>
      <c r="RMQ112" s="211"/>
      <c r="RMR112" s="211"/>
      <c r="RMS112" s="211"/>
      <c r="RMT112" s="212"/>
      <c r="RMU112" s="213"/>
      <c r="RMV112" s="214"/>
      <c r="RMW112" s="210"/>
      <c r="RMX112" s="210"/>
      <c r="RMY112" s="210"/>
      <c r="RMZ112" s="210"/>
      <c r="RNA112" s="211"/>
      <c r="RNB112" s="211"/>
      <c r="RNC112" s="211"/>
      <c r="RND112" s="211"/>
      <c r="RNE112" s="211"/>
      <c r="RNF112" s="212"/>
      <c r="RNG112" s="213"/>
      <c r="RNH112" s="214"/>
      <c r="RNI112" s="210"/>
      <c r="RNJ112" s="210"/>
      <c r="RNK112" s="210"/>
      <c r="RNL112" s="210"/>
      <c r="RNM112" s="211"/>
      <c r="RNN112" s="211"/>
      <c r="RNO112" s="211"/>
      <c r="RNP112" s="211"/>
      <c r="RNQ112" s="211"/>
      <c r="RNR112" s="212"/>
      <c r="RNS112" s="213"/>
      <c r="RNT112" s="214"/>
      <c r="RNU112" s="210"/>
      <c r="RNV112" s="210"/>
      <c r="RNW112" s="210"/>
      <c r="RNX112" s="210"/>
      <c r="RNY112" s="211"/>
      <c r="RNZ112" s="211"/>
      <c r="ROA112" s="211"/>
      <c r="ROB112" s="211"/>
      <c r="ROC112" s="211"/>
      <c r="ROD112" s="212"/>
      <c r="ROE112" s="213"/>
      <c r="ROF112" s="214"/>
      <c r="ROG112" s="210"/>
      <c r="ROH112" s="210"/>
      <c r="ROI112" s="210"/>
      <c r="ROJ112" s="210"/>
      <c r="ROK112" s="211"/>
      <c r="ROL112" s="211"/>
      <c r="ROM112" s="211"/>
      <c r="RON112" s="211"/>
      <c r="ROO112" s="211"/>
      <c r="ROP112" s="212"/>
      <c r="ROQ112" s="213"/>
      <c r="ROR112" s="214"/>
      <c r="ROS112" s="210"/>
      <c r="ROT112" s="210"/>
      <c r="ROU112" s="210"/>
      <c r="ROV112" s="210"/>
      <c r="ROW112" s="211"/>
      <c r="ROX112" s="211"/>
      <c r="ROY112" s="211"/>
      <c r="ROZ112" s="211"/>
      <c r="RPA112" s="211"/>
      <c r="RPB112" s="212"/>
      <c r="RPC112" s="213"/>
      <c r="RPD112" s="214"/>
      <c r="RPE112" s="210"/>
      <c r="RPF112" s="210"/>
      <c r="RPG112" s="210"/>
      <c r="RPH112" s="210"/>
      <c r="RPI112" s="211"/>
      <c r="RPJ112" s="211"/>
      <c r="RPK112" s="211"/>
      <c r="RPL112" s="211"/>
      <c r="RPM112" s="211"/>
      <c r="RPN112" s="212"/>
      <c r="RPO112" s="213"/>
      <c r="RPP112" s="214"/>
      <c r="RPQ112" s="210"/>
      <c r="RPR112" s="210"/>
      <c r="RPS112" s="210"/>
      <c r="RPT112" s="210"/>
      <c r="RPU112" s="211"/>
      <c r="RPV112" s="211"/>
      <c r="RPW112" s="211"/>
      <c r="RPX112" s="211"/>
      <c r="RPY112" s="211"/>
      <c r="RPZ112" s="212"/>
      <c r="RQA112" s="213"/>
      <c r="RQB112" s="214"/>
      <c r="RQC112" s="210"/>
      <c r="RQD112" s="210"/>
      <c r="RQE112" s="210"/>
      <c r="RQF112" s="210"/>
      <c r="RQG112" s="211"/>
      <c r="RQH112" s="211"/>
      <c r="RQI112" s="211"/>
      <c r="RQJ112" s="211"/>
      <c r="RQK112" s="211"/>
      <c r="RQL112" s="212"/>
      <c r="RQM112" s="213"/>
      <c r="RQN112" s="214"/>
      <c r="RQO112" s="210"/>
      <c r="RQP112" s="210"/>
      <c r="RQQ112" s="210"/>
      <c r="RQR112" s="210"/>
      <c r="RQS112" s="211"/>
      <c r="RQT112" s="211"/>
      <c r="RQU112" s="211"/>
      <c r="RQV112" s="211"/>
      <c r="RQW112" s="211"/>
      <c r="RQX112" s="212"/>
      <c r="RQY112" s="213"/>
      <c r="RQZ112" s="214"/>
      <c r="RRA112" s="210"/>
      <c r="RRB112" s="210"/>
      <c r="RRC112" s="210"/>
      <c r="RRD112" s="210"/>
      <c r="RRE112" s="211"/>
      <c r="RRF112" s="211"/>
      <c r="RRG112" s="211"/>
      <c r="RRH112" s="211"/>
      <c r="RRI112" s="211"/>
      <c r="RRJ112" s="212"/>
      <c r="RRK112" s="213"/>
      <c r="RRL112" s="214"/>
      <c r="RRM112" s="210"/>
      <c r="RRN112" s="210"/>
      <c r="RRO112" s="210"/>
      <c r="RRP112" s="210"/>
      <c r="RRQ112" s="211"/>
      <c r="RRR112" s="211"/>
      <c r="RRS112" s="211"/>
      <c r="RRT112" s="211"/>
      <c r="RRU112" s="211"/>
      <c r="RRV112" s="212"/>
      <c r="RRW112" s="213"/>
      <c r="RRX112" s="214"/>
      <c r="RRY112" s="210"/>
      <c r="RRZ112" s="210"/>
      <c r="RSA112" s="210"/>
      <c r="RSB112" s="210"/>
      <c r="RSC112" s="211"/>
      <c r="RSD112" s="211"/>
      <c r="RSE112" s="211"/>
      <c r="RSF112" s="211"/>
      <c r="RSG112" s="211"/>
      <c r="RSH112" s="212"/>
      <c r="RSI112" s="213"/>
      <c r="RSJ112" s="214"/>
      <c r="RSK112" s="210"/>
      <c r="RSL112" s="210"/>
      <c r="RSM112" s="210"/>
      <c r="RSN112" s="210"/>
      <c r="RSO112" s="211"/>
      <c r="RSP112" s="211"/>
      <c r="RSQ112" s="211"/>
      <c r="RSR112" s="211"/>
      <c r="RSS112" s="211"/>
      <c r="RST112" s="212"/>
      <c r="RSU112" s="213"/>
      <c r="RSV112" s="214"/>
      <c r="RSW112" s="210"/>
      <c r="RSX112" s="210"/>
      <c r="RSY112" s="210"/>
      <c r="RSZ112" s="210"/>
      <c r="RTA112" s="211"/>
      <c r="RTB112" s="211"/>
      <c r="RTC112" s="211"/>
      <c r="RTD112" s="211"/>
      <c r="RTE112" s="211"/>
      <c r="RTF112" s="212"/>
      <c r="RTG112" s="213"/>
      <c r="RTH112" s="214"/>
      <c r="RTI112" s="210"/>
      <c r="RTJ112" s="210"/>
      <c r="RTK112" s="210"/>
      <c r="RTL112" s="210"/>
      <c r="RTM112" s="211"/>
      <c r="RTN112" s="211"/>
      <c r="RTO112" s="211"/>
      <c r="RTP112" s="211"/>
      <c r="RTQ112" s="211"/>
      <c r="RTR112" s="212"/>
      <c r="RTS112" s="213"/>
      <c r="RTT112" s="214"/>
      <c r="RTU112" s="210"/>
      <c r="RTV112" s="210"/>
      <c r="RTW112" s="210"/>
      <c r="RTX112" s="210"/>
      <c r="RTY112" s="211"/>
      <c r="RTZ112" s="211"/>
      <c r="RUA112" s="211"/>
      <c r="RUB112" s="211"/>
      <c r="RUC112" s="211"/>
      <c r="RUD112" s="212"/>
      <c r="RUE112" s="213"/>
      <c r="RUF112" s="214"/>
      <c r="RUG112" s="210"/>
      <c r="RUH112" s="210"/>
      <c r="RUI112" s="210"/>
      <c r="RUJ112" s="210"/>
      <c r="RUK112" s="211"/>
      <c r="RUL112" s="211"/>
      <c r="RUM112" s="211"/>
      <c r="RUN112" s="211"/>
      <c r="RUO112" s="211"/>
      <c r="RUP112" s="212"/>
      <c r="RUQ112" s="213"/>
      <c r="RUR112" s="214"/>
      <c r="RUS112" s="210"/>
      <c r="RUT112" s="210"/>
      <c r="RUU112" s="210"/>
      <c r="RUV112" s="210"/>
      <c r="RUW112" s="211"/>
      <c r="RUX112" s="211"/>
      <c r="RUY112" s="211"/>
      <c r="RUZ112" s="211"/>
      <c r="RVA112" s="211"/>
      <c r="RVB112" s="212"/>
      <c r="RVC112" s="213"/>
      <c r="RVD112" s="214"/>
      <c r="RVE112" s="210"/>
      <c r="RVF112" s="210"/>
      <c r="RVG112" s="210"/>
      <c r="RVH112" s="210"/>
      <c r="RVI112" s="211"/>
      <c r="RVJ112" s="211"/>
      <c r="RVK112" s="211"/>
      <c r="RVL112" s="211"/>
      <c r="RVM112" s="211"/>
      <c r="RVN112" s="212"/>
      <c r="RVO112" s="213"/>
      <c r="RVP112" s="214"/>
      <c r="RVQ112" s="210"/>
      <c r="RVR112" s="210"/>
      <c r="RVS112" s="210"/>
      <c r="RVT112" s="210"/>
      <c r="RVU112" s="211"/>
      <c r="RVV112" s="211"/>
      <c r="RVW112" s="211"/>
      <c r="RVX112" s="211"/>
      <c r="RVY112" s="211"/>
      <c r="RVZ112" s="212"/>
      <c r="RWA112" s="213"/>
      <c r="RWB112" s="214"/>
      <c r="RWC112" s="210"/>
      <c r="RWD112" s="210"/>
      <c r="RWE112" s="210"/>
      <c r="RWF112" s="210"/>
      <c r="RWG112" s="211"/>
      <c r="RWH112" s="211"/>
      <c r="RWI112" s="211"/>
      <c r="RWJ112" s="211"/>
      <c r="RWK112" s="211"/>
      <c r="RWL112" s="212"/>
      <c r="RWM112" s="213"/>
      <c r="RWN112" s="214"/>
      <c r="RWO112" s="210"/>
      <c r="RWP112" s="210"/>
      <c r="RWQ112" s="210"/>
      <c r="RWR112" s="210"/>
      <c r="RWS112" s="211"/>
      <c r="RWT112" s="211"/>
      <c r="RWU112" s="211"/>
      <c r="RWV112" s="211"/>
      <c r="RWW112" s="211"/>
      <c r="RWX112" s="212"/>
      <c r="RWY112" s="213"/>
      <c r="RWZ112" s="214"/>
      <c r="RXA112" s="210"/>
      <c r="RXB112" s="210"/>
      <c r="RXC112" s="210"/>
      <c r="RXD112" s="210"/>
      <c r="RXE112" s="211"/>
      <c r="RXF112" s="211"/>
      <c r="RXG112" s="211"/>
      <c r="RXH112" s="211"/>
      <c r="RXI112" s="211"/>
      <c r="RXJ112" s="212"/>
      <c r="RXK112" s="213"/>
      <c r="RXL112" s="214"/>
      <c r="RXM112" s="210"/>
      <c r="RXN112" s="210"/>
      <c r="RXO112" s="210"/>
      <c r="RXP112" s="210"/>
      <c r="RXQ112" s="211"/>
      <c r="RXR112" s="211"/>
      <c r="RXS112" s="211"/>
      <c r="RXT112" s="211"/>
      <c r="RXU112" s="211"/>
      <c r="RXV112" s="212"/>
      <c r="RXW112" s="213"/>
      <c r="RXX112" s="214"/>
      <c r="RXY112" s="210"/>
      <c r="RXZ112" s="210"/>
      <c r="RYA112" s="210"/>
      <c r="RYB112" s="210"/>
      <c r="RYC112" s="211"/>
      <c r="RYD112" s="211"/>
      <c r="RYE112" s="211"/>
      <c r="RYF112" s="211"/>
      <c r="RYG112" s="211"/>
      <c r="RYH112" s="212"/>
      <c r="RYI112" s="213"/>
      <c r="RYJ112" s="214"/>
      <c r="RYK112" s="210"/>
      <c r="RYL112" s="210"/>
      <c r="RYM112" s="210"/>
      <c r="RYN112" s="210"/>
      <c r="RYO112" s="211"/>
      <c r="RYP112" s="211"/>
      <c r="RYQ112" s="211"/>
      <c r="RYR112" s="211"/>
      <c r="RYS112" s="211"/>
      <c r="RYT112" s="212"/>
      <c r="RYU112" s="213"/>
      <c r="RYV112" s="214"/>
      <c r="RYW112" s="210"/>
      <c r="RYX112" s="210"/>
      <c r="RYY112" s="210"/>
      <c r="RYZ112" s="210"/>
      <c r="RZA112" s="211"/>
      <c r="RZB112" s="211"/>
      <c r="RZC112" s="211"/>
      <c r="RZD112" s="211"/>
      <c r="RZE112" s="211"/>
      <c r="RZF112" s="212"/>
      <c r="RZG112" s="213"/>
      <c r="RZH112" s="214"/>
      <c r="RZI112" s="210"/>
      <c r="RZJ112" s="210"/>
      <c r="RZK112" s="210"/>
      <c r="RZL112" s="210"/>
      <c r="RZM112" s="211"/>
      <c r="RZN112" s="211"/>
      <c r="RZO112" s="211"/>
      <c r="RZP112" s="211"/>
      <c r="RZQ112" s="211"/>
      <c r="RZR112" s="212"/>
      <c r="RZS112" s="213"/>
      <c r="RZT112" s="214"/>
      <c r="RZU112" s="210"/>
      <c r="RZV112" s="210"/>
      <c r="RZW112" s="210"/>
      <c r="RZX112" s="210"/>
      <c r="RZY112" s="211"/>
      <c r="RZZ112" s="211"/>
      <c r="SAA112" s="211"/>
      <c r="SAB112" s="211"/>
      <c r="SAC112" s="211"/>
      <c r="SAD112" s="212"/>
      <c r="SAE112" s="213"/>
      <c r="SAF112" s="214"/>
      <c r="SAG112" s="210"/>
      <c r="SAH112" s="210"/>
      <c r="SAI112" s="210"/>
      <c r="SAJ112" s="210"/>
      <c r="SAK112" s="211"/>
      <c r="SAL112" s="211"/>
      <c r="SAM112" s="211"/>
      <c r="SAN112" s="211"/>
      <c r="SAO112" s="211"/>
      <c r="SAP112" s="212"/>
      <c r="SAQ112" s="213"/>
      <c r="SAR112" s="214"/>
      <c r="SAS112" s="210"/>
      <c r="SAT112" s="210"/>
      <c r="SAU112" s="210"/>
      <c r="SAV112" s="210"/>
      <c r="SAW112" s="211"/>
      <c r="SAX112" s="211"/>
      <c r="SAY112" s="211"/>
      <c r="SAZ112" s="211"/>
      <c r="SBA112" s="211"/>
      <c r="SBB112" s="212"/>
      <c r="SBC112" s="213"/>
      <c r="SBD112" s="214"/>
      <c r="SBE112" s="210"/>
      <c r="SBF112" s="210"/>
      <c r="SBG112" s="210"/>
      <c r="SBH112" s="210"/>
      <c r="SBI112" s="211"/>
      <c r="SBJ112" s="211"/>
      <c r="SBK112" s="211"/>
      <c r="SBL112" s="211"/>
      <c r="SBM112" s="211"/>
      <c r="SBN112" s="212"/>
      <c r="SBO112" s="213"/>
      <c r="SBP112" s="214"/>
      <c r="SBQ112" s="210"/>
      <c r="SBR112" s="210"/>
      <c r="SBS112" s="210"/>
      <c r="SBT112" s="210"/>
      <c r="SBU112" s="211"/>
      <c r="SBV112" s="211"/>
      <c r="SBW112" s="211"/>
      <c r="SBX112" s="211"/>
      <c r="SBY112" s="211"/>
      <c r="SBZ112" s="212"/>
      <c r="SCA112" s="213"/>
      <c r="SCB112" s="214"/>
      <c r="SCC112" s="210"/>
      <c r="SCD112" s="210"/>
      <c r="SCE112" s="210"/>
      <c r="SCF112" s="210"/>
      <c r="SCG112" s="211"/>
      <c r="SCH112" s="211"/>
      <c r="SCI112" s="211"/>
      <c r="SCJ112" s="211"/>
      <c r="SCK112" s="211"/>
      <c r="SCL112" s="212"/>
      <c r="SCM112" s="213"/>
      <c r="SCN112" s="214"/>
      <c r="SCO112" s="210"/>
      <c r="SCP112" s="210"/>
      <c r="SCQ112" s="210"/>
      <c r="SCR112" s="210"/>
      <c r="SCS112" s="211"/>
      <c r="SCT112" s="211"/>
      <c r="SCU112" s="211"/>
      <c r="SCV112" s="211"/>
      <c r="SCW112" s="211"/>
      <c r="SCX112" s="212"/>
      <c r="SCY112" s="213"/>
      <c r="SCZ112" s="214"/>
      <c r="SDA112" s="210"/>
      <c r="SDB112" s="210"/>
      <c r="SDC112" s="210"/>
      <c r="SDD112" s="210"/>
      <c r="SDE112" s="211"/>
      <c r="SDF112" s="211"/>
      <c r="SDG112" s="211"/>
      <c r="SDH112" s="211"/>
      <c r="SDI112" s="211"/>
      <c r="SDJ112" s="212"/>
      <c r="SDK112" s="213"/>
      <c r="SDL112" s="214"/>
      <c r="SDM112" s="210"/>
      <c r="SDN112" s="210"/>
      <c r="SDO112" s="210"/>
      <c r="SDP112" s="210"/>
      <c r="SDQ112" s="211"/>
      <c r="SDR112" s="211"/>
      <c r="SDS112" s="211"/>
      <c r="SDT112" s="211"/>
      <c r="SDU112" s="211"/>
      <c r="SDV112" s="212"/>
      <c r="SDW112" s="213"/>
      <c r="SDX112" s="214"/>
      <c r="SDY112" s="210"/>
      <c r="SDZ112" s="210"/>
      <c r="SEA112" s="210"/>
      <c r="SEB112" s="210"/>
      <c r="SEC112" s="211"/>
      <c r="SED112" s="211"/>
      <c r="SEE112" s="211"/>
      <c r="SEF112" s="211"/>
      <c r="SEG112" s="211"/>
      <c r="SEH112" s="212"/>
      <c r="SEI112" s="213"/>
      <c r="SEJ112" s="214"/>
      <c r="SEK112" s="210"/>
      <c r="SEL112" s="210"/>
      <c r="SEM112" s="210"/>
      <c r="SEN112" s="210"/>
      <c r="SEO112" s="211"/>
      <c r="SEP112" s="211"/>
      <c r="SEQ112" s="211"/>
      <c r="SER112" s="211"/>
      <c r="SES112" s="211"/>
      <c r="SET112" s="212"/>
      <c r="SEU112" s="213"/>
      <c r="SEV112" s="214"/>
      <c r="SEW112" s="210"/>
      <c r="SEX112" s="210"/>
      <c r="SEY112" s="210"/>
      <c r="SEZ112" s="210"/>
      <c r="SFA112" s="211"/>
      <c r="SFB112" s="211"/>
      <c r="SFC112" s="211"/>
      <c r="SFD112" s="211"/>
      <c r="SFE112" s="211"/>
      <c r="SFF112" s="212"/>
      <c r="SFG112" s="213"/>
      <c r="SFH112" s="214"/>
      <c r="SFI112" s="210"/>
      <c r="SFJ112" s="210"/>
      <c r="SFK112" s="210"/>
      <c r="SFL112" s="210"/>
      <c r="SFM112" s="211"/>
      <c r="SFN112" s="211"/>
      <c r="SFO112" s="211"/>
      <c r="SFP112" s="211"/>
      <c r="SFQ112" s="211"/>
      <c r="SFR112" s="212"/>
      <c r="SFS112" s="213"/>
      <c r="SFT112" s="214"/>
      <c r="SFU112" s="210"/>
      <c r="SFV112" s="210"/>
      <c r="SFW112" s="210"/>
      <c r="SFX112" s="210"/>
      <c r="SFY112" s="211"/>
      <c r="SFZ112" s="211"/>
      <c r="SGA112" s="211"/>
      <c r="SGB112" s="211"/>
      <c r="SGC112" s="211"/>
      <c r="SGD112" s="212"/>
      <c r="SGE112" s="213"/>
      <c r="SGF112" s="214"/>
      <c r="SGG112" s="210"/>
      <c r="SGH112" s="210"/>
      <c r="SGI112" s="210"/>
      <c r="SGJ112" s="210"/>
      <c r="SGK112" s="211"/>
      <c r="SGL112" s="211"/>
      <c r="SGM112" s="211"/>
      <c r="SGN112" s="211"/>
      <c r="SGO112" s="211"/>
      <c r="SGP112" s="212"/>
      <c r="SGQ112" s="213"/>
      <c r="SGR112" s="214"/>
      <c r="SGS112" s="210"/>
      <c r="SGT112" s="210"/>
      <c r="SGU112" s="210"/>
      <c r="SGV112" s="210"/>
      <c r="SGW112" s="211"/>
      <c r="SGX112" s="211"/>
      <c r="SGY112" s="211"/>
      <c r="SGZ112" s="211"/>
      <c r="SHA112" s="211"/>
      <c r="SHB112" s="212"/>
      <c r="SHC112" s="213"/>
      <c r="SHD112" s="214"/>
      <c r="SHE112" s="210"/>
      <c r="SHF112" s="210"/>
      <c r="SHG112" s="210"/>
      <c r="SHH112" s="210"/>
      <c r="SHI112" s="211"/>
      <c r="SHJ112" s="211"/>
      <c r="SHK112" s="211"/>
      <c r="SHL112" s="211"/>
      <c r="SHM112" s="211"/>
      <c r="SHN112" s="212"/>
      <c r="SHO112" s="213"/>
      <c r="SHP112" s="214"/>
      <c r="SHQ112" s="210"/>
      <c r="SHR112" s="210"/>
      <c r="SHS112" s="210"/>
      <c r="SHT112" s="210"/>
      <c r="SHU112" s="211"/>
      <c r="SHV112" s="211"/>
      <c r="SHW112" s="211"/>
      <c r="SHX112" s="211"/>
      <c r="SHY112" s="211"/>
      <c r="SHZ112" s="212"/>
      <c r="SIA112" s="213"/>
      <c r="SIB112" s="214"/>
      <c r="SIC112" s="210"/>
      <c r="SID112" s="210"/>
      <c r="SIE112" s="210"/>
      <c r="SIF112" s="210"/>
      <c r="SIG112" s="211"/>
      <c r="SIH112" s="211"/>
      <c r="SII112" s="211"/>
      <c r="SIJ112" s="211"/>
      <c r="SIK112" s="211"/>
      <c r="SIL112" s="212"/>
      <c r="SIM112" s="213"/>
      <c r="SIN112" s="214"/>
      <c r="SIO112" s="210"/>
      <c r="SIP112" s="210"/>
      <c r="SIQ112" s="210"/>
      <c r="SIR112" s="210"/>
      <c r="SIS112" s="211"/>
      <c r="SIT112" s="211"/>
      <c r="SIU112" s="211"/>
      <c r="SIV112" s="211"/>
      <c r="SIW112" s="211"/>
      <c r="SIX112" s="212"/>
      <c r="SIY112" s="213"/>
      <c r="SIZ112" s="214"/>
      <c r="SJA112" s="210"/>
      <c r="SJB112" s="210"/>
      <c r="SJC112" s="210"/>
      <c r="SJD112" s="210"/>
      <c r="SJE112" s="211"/>
      <c r="SJF112" s="211"/>
      <c r="SJG112" s="211"/>
      <c r="SJH112" s="211"/>
      <c r="SJI112" s="211"/>
      <c r="SJJ112" s="212"/>
      <c r="SJK112" s="213"/>
      <c r="SJL112" s="214"/>
      <c r="SJM112" s="210"/>
      <c r="SJN112" s="210"/>
      <c r="SJO112" s="210"/>
      <c r="SJP112" s="210"/>
      <c r="SJQ112" s="211"/>
      <c r="SJR112" s="211"/>
      <c r="SJS112" s="211"/>
      <c r="SJT112" s="211"/>
      <c r="SJU112" s="211"/>
      <c r="SJV112" s="212"/>
      <c r="SJW112" s="213"/>
      <c r="SJX112" s="214"/>
      <c r="SJY112" s="210"/>
      <c r="SJZ112" s="210"/>
      <c r="SKA112" s="210"/>
      <c r="SKB112" s="210"/>
      <c r="SKC112" s="211"/>
      <c r="SKD112" s="211"/>
      <c r="SKE112" s="211"/>
      <c r="SKF112" s="211"/>
      <c r="SKG112" s="211"/>
      <c r="SKH112" s="212"/>
      <c r="SKI112" s="213"/>
      <c r="SKJ112" s="214"/>
      <c r="SKK112" s="210"/>
      <c r="SKL112" s="210"/>
      <c r="SKM112" s="210"/>
      <c r="SKN112" s="210"/>
      <c r="SKO112" s="211"/>
      <c r="SKP112" s="211"/>
      <c r="SKQ112" s="211"/>
      <c r="SKR112" s="211"/>
      <c r="SKS112" s="211"/>
      <c r="SKT112" s="212"/>
      <c r="SKU112" s="213"/>
      <c r="SKV112" s="214"/>
      <c r="SKW112" s="210"/>
      <c r="SKX112" s="210"/>
      <c r="SKY112" s="210"/>
      <c r="SKZ112" s="210"/>
      <c r="SLA112" s="211"/>
      <c r="SLB112" s="211"/>
      <c r="SLC112" s="211"/>
      <c r="SLD112" s="211"/>
      <c r="SLE112" s="211"/>
      <c r="SLF112" s="212"/>
      <c r="SLG112" s="213"/>
      <c r="SLH112" s="214"/>
      <c r="SLI112" s="210"/>
      <c r="SLJ112" s="210"/>
      <c r="SLK112" s="210"/>
      <c r="SLL112" s="210"/>
      <c r="SLM112" s="211"/>
      <c r="SLN112" s="211"/>
      <c r="SLO112" s="211"/>
      <c r="SLP112" s="211"/>
      <c r="SLQ112" s="211"/>
      <c r="SLR112" s="212"/>
      <c r="SLS112" s="213"/>
      <c r="SLT112" s="214"/>
      <c r="SLU112" s="210"/>
      <c r="SLV112" s="210"/>
      <c r="SLW112" s="210"/>
      <c r="SLX112" s="210"/>
      <c r="SLY112" s="211"/>
      <c r="SLZ112" s="211"/>
      <c r="SMA112" s="211"/>
      <c r="SMB112" s="211"/>
      <c r="SMC112" s="211"/>
      <c r="SMD112" s="212"/>
      <c r="SME112" s="213"/>
      <c r="SMF112" s="214"/>
      <c r="SMG112" s="210"/>
      <c r="SMH112" s="210"/>
      <c r="SMI112" s="210"/>
      <c r="SMJ112" s="210"/>
      <c r="SMK112" s="211"/>
      <c r="SML112" s="211"/>
      <c r="SMM112" s="211"/>
      <c r="SMN112" s="211"/>
      <c r="SMO112" s="211"/>
      <c r="SMP112" s="212"/>
      <c r="SMQ112" s="213"/>
      <c r="SMR112" s="214"/>
      <c r="SMS112" s="210"/>
      <c r="SMT112" s="210"/>
      <c r="SMU112" s="210"/>
      <c r="SMV112" s="210"/>
      <c r="SMW112" s="211"/>
      <c r="SMX112" s="211"/>
      <c r="SMY112" s="211"/>
      <c r="SMZ112" s="211"/>
      <c r="SNA112" s="211"/>
      <c r="SNB112" s="212"/>
      <c r="SNC112" s="213"/>
      <c r="SND112" s="214"/>
      <c r="SNE112" s="210"/>
      <c r="SNF112" s="210"/>
      <c r="SNG112" s="210"/>
      <c r="SNH112" s="210"/>
      <c r="SNI112" s="211"/>
      <c r="SNJ112" s="211"/>
      <c r="SNK112" s="211"/>
      <c r="SNL112" s="211"/>
      <c r="SNM112" s="211"/>
      <c r="SNN112" s="212"/>
      <c r="SNO112" s="213"/>
      <c r="SNP112" s="214"/>
      <c r="SNQ112" s="210"/>
      <c r="SNR112" s="210"/>
      <c r="SNS112" s="210"/>
      <c r="SNT112" s="210"/>
      <c r="SNU112" s="211"/>
      <c r="SNV112" s="211"/>
      <c r="SNW112" s="211"/>
      <c r="SNX112" s="211"/>
      <c r="SNY112" s="211"/>
      <c r="SNZ112" s="212"/>
      <c r="SOA112" s="213"/>
      <c r="SOB112" s="214"/>
      <c r="SOC112" s="210"/>
      <c r="SOD112" s="210"/>
      <c r="SOE112" s="210"/>
      <c r="SOF112" s="210"/>
      <c r="SOG112" s="211"/>
      <c r="SOH112" s="211"/>
      <c r="SOI112" s="211"/>
      <c r="SOJ112" s="211"/>
      <c r="SOK112" s="211"/>
      <c r="SOL112" s="212"/>
      <c r="SOM112" s="213"/>
      <c r="SON112" s="214"/>
      <c r="SOO112" s="210"/>
      <c r="SOP112" s="210"/>
      <c r="SOQ112" s="210"/>
      <c r="SOR112" s="210"/>
      <c r="SOS112" s="211"/>
      <c r="SOT112" s="211"/>
      <c r="SOU112" s="211"/>
      <c r="SOV112" s="211"/>
      <c r="SOW112" s="211"/>
      <c r="SOX112" s="212"/>
      <c r="SOY112" s="213"/>
      <c r="SOZ112" s="214"/>
      <c r="SPA112" s="210"/>
      <c r="SPB112" s="210"/>
      <c r="SPC112" s="210"/>
      <c r="SPD112" s="210"/>
      <c r="SPE112" s="211"/>
      <c r="SPF112" s="211"/>
      <c r="SPG112" s="211"/>
      <c r="SPH112" s="211"/>
      <c r="SPI112" s="211"/>
      <c r="SPJ112" s="212"/>
      <c r="SPK112" s="213"/>
      <c r="SPL112" s="214"/>
      <c r="SPM112" s="210"/>
      <c r="SPN112" s="210"/>
      <c r="SPO112" s="210"/>
      <c r="SPP112" s="210"/>
      <c r="SPQ112" s="211"/>
      <c r="SPR112" s="211"/>
      <c r="SPS112" s="211"/>
      <c r="SPT112" s="211"/>
      <c r="SPU112" s="211"/>
      <c r="SPV112" s="212"/>
      <c r="SPW112" s="213"/>
      <c r="SPX112" s="214"/>
      <c r="SPY112" s="210"/>
      <c r="SPZ112" s="210"/>
      <c r="SQA112" s="210"/>
      <c r="SQB112" s="210"/>
      <c r="SQC112" s="211"/>
      <c r="SQD112" s="211"/>
      <c r="SQE112" s="211"/>
      <c r="SQF112" s="211"/>
      <c r="SQG112" s="211"/>
      <c r="SQH112" s="212"/>
      <c r="SQI112" s="213"/>
      <c r="SQJ112" s="214"/>
      <c r="SQK112" s="210"/>
      <c r="SQL112" s="210"/>
      <c r="SQM112" s="210"/>
      <c r="SQN112" s="210"/>
      <c r="SQO112" s="211"/>
      <c r="SQP112" s="211"/>
      <c r="SQQ112" s="211"/>
      <c r="SQR112" s="211"/>
      <c r="SQS112" s="211"/>
      <c r="SQT112" s="212"/>
      <c r="SQU112" s="213"/>
      <c r="SQV112" s="214"/>
      <c r="SQW112" s="210"/>
      <c r="SQX112" s="210"/>
      <c r="SQY112" s="210"/>
      <c r="SQZ112" s="210"/>
      <c r="SRA112" s="211"/>
      <c r="SRB112" s="211"/>
      <c r="SRC112" s="211"/>
      <c r="SRD112" s="211"/>
      <c r="SRE112" s="211"/>
      <c r="SRF112" s="212"/>
      <c r="SRG112" s="213"/>
      <c r="SRH112" s="214"/>
      <c r="SRI112" s="210"/>
      <c r="SRJ112" s="210"/>
      <c r="SRK112" s="210"/>
      <c r="SRL112" s="210"/>
      <c r="SRM112" s="211"/>
      <c r="SRN112" s="211"/>
      <c r="SRO112" s="211"/>
      <c r="SRP112" s="211"/>
      <c r="SRQ112" s="211"/>
      <c r="SRR112" s="212"/>
      <c r="SRS112" s="213"/>
      <c r="SRT112" s="214"/>
      <c r="SRU112" s="210"/>
      <c r="SRV112" s="210"/>
      <c r="SRW112" s="210"/>
      <c r="SRX112" s="210"/>
      <c r="SRY112" s="211"/>
      <c r="SRZ112" s="211"/>
      <c r="SSA112" s="211"/>
      <c r="SSB112" s="211"/>
      <c r="SSC112" s="211"/>
      <c r="SSD112" s="212"/>
      <c r="SSE112" s="213"/>
      <c r="SSF112" s="214"/>
      <c r="SSG112" s="210"/>
      <c r="SSH112" s="210"/>
      <c r="SSI112" s="210"/>
      <c r="SSJ112" s="210"/>
      <c r="SSK112" s="211"/>
      <c r="SSL112" s="211"/>
      <c r="SSM112" s="211"/>
      <c r="SSN112" s="211"/>
      <c r="SSO112" s="211"/>
      <c r="SSP112" s="212"/>
      <c r="SSQ112" s="213"/>
      <c r="SSR112" s="214"/>
      <c r="SSS112" s="210"/>
      <c r="SST112" s="210"/>
      <c r="SSU112" s="210"/>
      <c r="SSV112" s="210"/>
      <c r="SSW112" s="211"/>
      <c r="SSX112" s="211"/>
      <c r="SSY112" s="211"/>
      <c r="SSZ112" s="211"/>
      <c r="STA112" s="211"/>
      <c r="STB112" s="212"/>
      <c r="STC112" s="213"/>
      <c r="STD112" s="214"/>
      <c r="STE112" s="210"/>
      <c r="STF112" s="210"/>
      <c r="STG112" s="210"/>
      <c r="STH112" s="210"/>
      <c r="STI112" s="211"/>
      <c r="STJ112" s="211"/>
      <c r="STK112" s="211"/>
      <c r="STL112" s="211"/>
      <c r="STM112" s="211"/>
      <c r="STN112" s="212"/>
      <c r="STO112" s="213"/>
      <c r="STP112" s="214"/>
      <c r="STQ112" s="210"/>
      <c r="STR112" s="210"/>
      <c r="STS112" s="210"/>
      <c r="STT112" s="210"/>
      <c r="STU112" s="211"/>
      <c r="STV112" s="211"/>
      <c r="STW112" s="211"/>
      <c r="STX112" s="211"/>
      <c r="STY112" s="211"/>
      <c r="STZ112" s="212"/>
      <c r="SUA112" s="213"/>
      <c r="SUB112" s="214"/>
      <c r="SUC112" s="210"/>
      <c r="SUD112" s="210"/>
      <c r="SUE112" s="210"/>
      <c r="SUF112" s="210"/>
      <c r="SUG112" s="211"/>
      <c r="SUH112" s="211"/>
      <c r="SUI112" s="211"/>
      <c r="SUJ112" s="211"/>
      <c r="SUK112" s="211"/>
      <c r="SUL112" s="212"/>
      <c r="SUM112" s="213"/>
      <c r="SUN112" s="214"/>
      <c r="SUO112" s="210"/>
      <c r="SUP112" s="210"/>
      <c r="SUQ112" s="210"/>
      <c r="SUR112" s="210"/>
      <c r="SUS112" s="211"/>
      <c r="SUT112" s="211"/>
      <c r="SUU112" s="211"/>
      <c r="SUV112" s="211"/>
      <c r="SUW112" s="211"/>
      <c r="SUX112" s="212"/>
      <c r="SUY112" s="213"/>
      <c r="SUZ112" s="214"/>
      <c r="SVA112" s="210"/>
      <c r="SVB112" s="210"/>
      <c r="SVC112" s="210"/>
      <c r="SVD112" s="210"/>
      <c r="SVE112" s="211"/>
      <c r="SVF112" s="211"/>
      <c r="SVG112" s="211"/>
      <c r="SVH112" s="211"/>
      <c r="SVI112" s="211"/>
      <c r="SVJ112" s="212"/>
      <c r="SVK112" s="213"/>
      <c r="SVL112" s="214"/>
      <c r="SVM112" s="210"/>
      <c r="SVN112" s="210"/>
      <c r="SVO112" s="210"/>
      <c r="SVP112" s="210"/>
      <c r="SVQ112" s="211"/>
      <c r="SVR112" s="211"/>
      <c r="SVS112" s="211"/>
      <c r="SVT112" s="211"/>
      <c r="SVU112" s="211"/>
      <c r="SVV112" s="212"/>
      <c r="SVW112" s="213"/>
      <c r="SVX112" s="214"/>
      <c r="SVY112" s="210"/>
      <c r="SVZ112" s="210"/>
      <c r="SWA112" s="210"/>
      <c r="SWB112" s="210"/>
      <c r="SWC112" s="211"/>
      <c r="SWD112" s="211"/>
      <c r="SWE112" s="211"/>
      <c r="SWF112" s="211"/>
      <c r="SWG112" s="211"/>
      <c r="SWH112" s="212"/>
      <c r="SWI112" s="213"/>
      <c r="SWJ112" s="214"/>
      <c r="SWK112" s="210"/>
      <c r="SWL112" s="210"/>
      <c r="SWM112" s="210"/>
      <c r="SWN112" s="210"/>
      <c r="SWO112" s="211"/>
      <c r="SWP112" s="211"/>
      <c r="SWQ112" s="211"/>
      <c r="SWR112" s="211"/>
      <c r="SWS112" s="211"/>
      <c r="SWT112" s="212"/>
      <c r="SWU112" s="213"/>
      <c r="SWV112" s="214"/>
      <c r="SWW112" s="210"/>
      <c r="SWX112" s="210"/>
      <c r="SWY112" s="210"/>
      <c r="SWZ112" s="210"/>
      <c r="SXA112" s="211"/>
      <c r="SXB112" s="211"/>
      <c r="SXC112" s="211"/>
      <c r="SXD112" s="211"/>
      <c r="SXE112" s="211"/>
      <c r="SXF112" s="212"/>
      <c r="SXG112" s="213"/>
      <c r="SXH112" s="214"/>
      <c r="SXI112" s="210"/>
      <c r="SXJ112" s="210"/>
      <c r="SXK112" s="210"/>
      <c r="SXL112" s="210"/>
      <c r="SXM112" s="211"/>
      <c r="SXN112" s="211"/>
      <c r="SXO112" s="211"/>
      <c r="SXP112" s="211"/>
      <c r="SXQ112" s="211"/>
      <c r="SXR112" s="212"/>
      <c r="SXS112" s="213"/>
      <c r="SXT112" s="214"/>
      <c r="SXU112" s="210"/>
      <c r="SXV112" s="210"/>
      <c r="SXW112" s="210"/>
      <c r="SXX112" s="210"/>
      <c r="SXY112" s="211"/>
      <c r="SXZ112" s="211"/>
      <c r="SYA112" s="211"/>
      <c r="SYB112" s="211"/>
      <c r="SYC112" s="211"/>
      <c r="SYD112" s="212"/>
      <c r="SYE112" s="213"/>
      <c r="SYF112" s="214"/>
      <c r="SYG112" s="210"/>
      <c r="SYH112" s="210"/>
      <c r="SYI112" s="210"/>
      <c r="SYJ112" s="210"/>
      <c r="SYK112" s="211"/>
      <c r="SYL112" s="211"/>
      <c r="SYM112" s="211"/>
      <c r="SYN112" s="211"/>
      <c r="SYO112" s="211"/>
      <c r="SYP112" s="212"/>
      <c r="SYQ112" s="213"/>
      <c r="SYR112" s="214"/>
      <c r="SYS112" s="210"/>
      <c r="SYT112" s="210"/>
      <c r="SYU112" s="210"/>
      <c r="SYV112" s="210"/>
      <c r="SYW112" s="211"/>
      <c r="SYX112" s="211"/>
      <c r="SYY112" s="211"/>
      <c r="SYZ112" s="211"/>
      <c r="SZA112" s="211"/>
      <c r="SZB112" s="212"/>
      <c r="SZC112" s="213"/>
      <c r="SZD112" s="214"/>
      <c r="SZE112" s="210"/>
      <c r="SZF112" s="210"/>
      <c r="SZG112" s="210"/>
      <c r="SZH112" s="210"/>
      <c r="SZI112" s="211"/>
      <c r="SZJ112" s="211"/>
      <c r="SZK112" s="211"/>
      <c r="SZL112" s="211"/>
      <c r="SZM112" s="211"/>
      <c r="SZN112" s="212"/>
      <c r="SZO112" s="213"/>
      <c r="SZP112" s="214"/>
      <c r="SZQ112" s="210"/>
      <c r="SZR112" s="210"/>
      <c r="SZS112" s="210"/>
      <c r="SZT112" s="210"/>
      <c r="SZU112" s="211"/>
      <c r="SZV112" s="211"/>
      <c r="SZW112" s="211"/>
      <c r="SZX112" s="211"/>
      <c r="SZY112" s="211"/>
      <c r="SZZ112" s="212"/>
      <c r="TAA112" s="213"/>
      <c r="TAB112" s="214"/>
      <c r="TAC112" s="210"/>
      <c r="TAD112" s="210"/>
      <c r="TAE112" s="210"/>
      <c r="TAF112" s="210"/>
      <c r="TAG112" s="211"/>
      <c r="TAH112" s="211"/>
      <c r="TAI112" s="211"/>
      <c r="TAJ112" s="211"/>
      <c r="TAK112" s="211"/>
      <c r="TAL112" s="212"/>
      <c r="TAM112" s="213"/>
      <c r="TAN112" s="214"/>
      <c r="TAO112" s="210"/>
      <c r="TAP112" s="210"/>
      <c r="TAQ112" s="210"/>
      <c r="TAR112" s="210"/>
      <c r="TAS112" s="211"/>
      <c r="TAT112" s="211"/>
      <c r="TAU112" s="211"/>
      <c r="TAV112" s="211"/>
      <c r="TAW112" s="211"/>
      <c r="TAX112" s="212"/>
      <c r="TAY112" s="213"/>
      <c r="TAZ112" s="214"/>
      <c r="TBA112" s="210"/>
      <c r="TBB112" s="210"/>
      <c r="TBC112" s="210"/>
      <c r="TBD112" s="210"/>
      <c r="TBE112" s="211"/>
      <c r="TBF112" s="211"/>
      <c r="TBG112" s="211"/>
      <c r="TBH112" s="211"/>
      <c r="TBI112" s="211"/>
      <c r="TBJ112" s="212"/>
      <c r="TBK112" s="213"/>
      <c r="TBL112" s="214"/>
      <c r="TBM112" s="210"/>
      <c r="TBN112" s="210"/>
      <c r="TBO112" s="210"/>
      <c r="TBP112" s="210"/>
      <c r="TBQ112" s="211"/>
      <c r="TBR112" s="211"/>
      <c r="TBS112" s="211"/>
      <c r="TBT112" s="211"/>
      <c r="TBU112" s="211"/>
      <c r="TBV112" s="212"/>
      <c r="TBW112" s="213"/>
      <c r="TBX112" s="214"/>
      <c r="TBY112" s="210"/>
      <c r="TBZ112" s="210"/>
      <c r="TCA112" s="210"/>
      <c r="TCB112" s="210"/>
      <c r="TCC112" s="211"/>
      <c r="TCD112" s="211"/>
      <c r="TCE112" s="211"/>
      <c r="TCF112" s="211"/>
      <c r="TCG112" s="211"/>
      <c r="TCH112" s="212"/>
      <c r="TCI112" s="213"/>
      <c r="TCJ112" s="214"/>
      <c r="TCK112" s="210"/>
      <c r="TCL112" s="210"/>
      <c r="TCM112" s="210"/>
      <c r="TCN112" s="210"/>
      <c r="TCO112" s="211"/>
      <c r="TCP112" s="211"/>
      <c r="TCQ112" s="211"/>
      <c r="TCR112" s="211"/>
      <c r="TCS112" s="211"/>
      <c r="TCT112" s="212"/>
      <c r="TCU112" s="213"/>
      <c r="TCV112" s="214"/>
      <c r="TCW112" s="210"/>
      <c r="TCX112" s="210"/>
      <c r="TCY112" s="210"/>
      <c r="TCZ112" s="210"/>
      <c r="TDA112" s="211"/>
      <c r="TDB112" s="211"/>
      <c r="TDC112" s="211"/>
      <c r="TDD112" s="211"/>
      <c r="TDE112" s="211"/>
      <c r="TDF112" s="212"/>
      <c r="TDG112" s="213"/>
      <c r="TDH112" s="214"/>
      <c r="TDI112" s="210"/>
      <c r="TDJ112" s="210"/>
      <c r="TDK112" s="210"/>
      <c r="TDL112" s="210"/>
      <c r="TDM112" s="211"/>
      <c r="TDN112" s="211"/>
      <c r="TDO112" s="211"/>
      <c r="TDP112" s="211"/>
      <c r="TDQ112" s="211"/>
      <c r="TDR112" s="212"/>
      <c r="TDS112" s="213"/>
      <c r="TDT112" s="214"/>
      <c r="TDU112" s="210"/>
      <c r="TDV112" s="210"/>
      <c r="TDW112" s="210"/>
      <c r="TDX112" s="210"/>
      <c r="TDY112" s="211"/>
      <c r="TDZ112" s="211"/>
      <c r="TEA112" s="211"/>
      <c r="TEB112" s="211"/>
      <c r="TEC112" s="211"/>
      <c r="TED112" s="212"/>
      <c r="TEE112" s="213"/>
      <c r="TEF112" s="214"/>
      <c r="TEG112" s="210"/>
      <c r="TEH112" s="210"/>
      <c r="TEI112" s="210"/>
      <c r="TEJ112" s="210"/>
      <c r="TEK112" s="211"/>
      <c r="TEL112" s="211"/>
      <c r="TEM112" s="211"/>
      <c r="TEN112" s="211"/>
      <c r="TEO112" s="211"/>
      <c r="TEP112" s="212"/>
      <c r="TEQ112" s="213"/>
      <c r="TER112" s="214"/>
      <c r="TES112" s="210"/>
      <c r="TET112" s="210"/>
      <c r="TEU112" s="210"/>
      <c r="TEV112" s="210"/>
      <c r="TEW112" s="211"/>
      <c r="TEX112" s="211"/>
      <c r="TEY112" s="211"/>
      <c r="TEZ112" s="211"/>
      <c r="TFA112" s="211"/>
      <c r="TFB112" s="212"/>
      <c r="TFC112" s="213"/>
      <c r="TFD112" s="214"/>
      <c r="TFE112" s="210"/>
      <c r="TFF112" s="210"/>
      <c r="TFG112" s="210"/>
      <c r="TFH112" s="210"/>
      <c r="TFI112" s="211"/>
      <c r="TFJ112" s="211"/>
      <c r="TFK112" s="211"/>
      <c r="TFL112" s="211"/>
      <c r="TFM112" s="211"/>
      <c r="TFN112" s="212"/>
      <c r="TFO112" s="213"/>
      <c r="TFP112" s="214"/>
      <c r="TFQ112" s="210"/>
      <c r="TFR112" s="210"/>
      <c r="TFS112" s="210"/>
      <c r="TFT112" s="210"/>
      <c r="TFU112" s="211"/>
      <c r="TFV112" s="211"/>
      <c r="TFW112" s="211"/>
      <c r="TFX112" s="211"/>
      <c r="TFY112" s="211"/>
      <c r="TFZ112" s="212"/>
      <c r="TGA112" s="213"/>
      <c r="TGB112" s="214"/>
      <c r="TGC112" s="210"/>
      <c r="TGD112" s="210"/>
      <c r="TGE112" s="210"/>
      <c r="TGF112" s="210"/>
      <c r="TGG112" s="211"/>
      <c r="TGH112" s="211"/>
      <c r="TGI112" s="211"/>
      <c r="TGJ112" s="211"/>
      <c r="TGK112" s="211"/>
      <c r="TGL112" s="212"/>
      <c r="TGM112" s="213"/>
      <c r="TGN112" s="214"/>
      <c r="TGO112" s="210"/>
      <c r="TGP112" s="210"/>
      <c r="TGQ112" s="210"/>
      <c r="TGR112" s="210"/>
      <c r="TGS112" s="211"/>
      <c r="TGT112" s="211"/>
      <c r="TGU112" s="211"/>
      <c r="TGV112" s="211"/>
      <c r="TGW112" s="211"/>
      <c r="TGX112" s="212"/>
      <c r="TGY112" s="213"/>
      <c r="TGZ112" s="214"/>
      <c r="THA112" s="210"/>
      <c r="THB112" s="210"/>
      <c r="THC112" s="210"/>
      <c r="THD112" s="210"/>
      <c r="THE112" s="211"/>
      <c r="THF112" s="211"/>
      <c r="THG112" s="211"/>
      <c r="THH112" s="211"/>
      <c r="THI112" s="211"/>
      <c r="THJ112" s="212"/>
      <c r="THK112" s="213"/>
      <c r="THL112" s="214"/>
      <c r="THM112" s="210"/>
      <c r="THN112" s="210"/>
      <c r="THO112" s="210"/>
      <c r="THP112" s="210"/>
      <c r="THQ112" s="211"/>
      <c r="THR112" s="211"/>
      <c r="THS112" s="211"/>
      <c r="THT112" s="211"/>
      <c r="THU112" s="211"/>
      <c r="THV112" s="212"/>
      <c r="THW112" s="213"/>
      <c r="THX112" s="214"/>
      <c r="THY112" s="210"/>
      <c r="THZ112" s="210"/>
      <c r="TIA112" s="210"/>
      <c r="TIB112" s="210"/>
      <c r="TIC112" s="211"/>
      <c r="TID112" s="211"/>
      <c r="TIE112" s="211"/>
      <c r="TIF112" s="211"/>
      <c r="TIG112" s="211"/>
      <c r="TIH112" s="212"/>
      <c r="TII112" s="213"/>
      <c r="TIJ112" s="214"/>
      <c r="TIK112" s="210"/>
      <c r="TIL112" s="210"/>
      <c r="TIM112" s="210"/>
      <c r="TIN112" s="210"/>
      <c r="TIO112" s="211"/>
      <c r="TIP112" s="211"/>
      <c r="TIQ112" s="211"/>
      <c r="TIR112" s="211"/>
      <c r="TIS112" s="211"/>
      <c r="TIT112" s="212"/>
      <c r="TIU112" s="213"/>
      <c r="TIV112" s="214"/>
      <c r="TIW112" s="210"/>
      <c r="TIX112" s="210"/>
      <c r="TIY112" s="210"/>
      <c r="TIZ112" s="210"/>
      <c r="TJA112" s="211"/>
      <c r="TJB112" s="211"/>
      <c r="TJC112" s="211"/>
      <c r="TJD112" s="211"/>
      <c r="TJE112" s="211"/>
      <c r="TJF112" s="212"/>
      <c r="TJG112" s="213"/>
      <c r="TJH112" s="214"/>
      <c r="TJI112" s="210"/>
      <c r="TJJ112" s="210"/>
      <c r="TJK112" s="210"/>
      <c r="TJL112" s="210"/>
      <c r="TJM112" s="211"/>
      <c r="TJN112" s="211"/>
      <c r="TJO112" s="211"/>
      <c r="TJP112" s="211"/>
      <c r="TJQ112" s="211"/>
      <c r="TJR112" s="212"/>
      <c r="TJS112" s="213"/>
      <c r="TJT112" s="214"/>
      <c r="TJU112" s="210"/>
      <c r="TJV112" s="210"/>
      <c r="TJW112" s="210"/>
      <c r="TJX112" s="210"/>
      <c r="TJY112" s="211"/>
      <c r="TJZ112" s="211"/>
      <c r="TKA112" s="211"/>
      <c r="TKB112" s="211"/>
      <c r="TKC112" s="211"/>
      <c r="TKD112" s="212"/>
      <c r="TKE112" s="213"/>
      <c r="TKF112" s="214"/>
      <c r="TKG112" s="210"/>
      <c r="TKH112" s="210"/>
      <c r="TKI112" s="210"/>
      <c r="TKJ112" s="210"/>
      <c r="TKK112" s="211"/>
      <c r="TKL112" s="211"/>
      <c r="TKM112" s="211"/>
      <c r="TKN112" s="211"/>
      <c r="TKO112" s="211"/>
      <c r="TKP112" s="212"/>
      <c r="TKQ112" s="213"/>
      <c r="TKR112" s="214"/>
      <c r="TKS112" s="210"/>
      <c r="TKT112" s="210"/>
      <c r="TKU112" s="210"/>
      <c r="TKV112" s="210"/>
      <c r="TKW112" s="211"/>
      <c r="TKX112" s="211"/>
      <c r="TKY112" s="211"/>
      <c r="TKZ112" s="211"/>
      <c r="TLA112" s="211"/>
      <c r="TLB112" s="212"/>
      <c r="TLC112" s="213"/>
      <c r="TLD112" s="214"/>
      <c r="TLE112" s="210"/>
      <c r="TLF112" s="210"/>
      <c r="TLG112" s="210"/>
      <c r="TLH112" s="210"/>
      <c r="TLI112" s="211"/>
      <c r="TLJ112" s="211"/>
      <c r="TLK112" s="211"/>
      <c r="TLL112" s="211"/>
      <c r="TLM112" s="211"/>
      <c r="TLN112" s="212"/>
      <c r="TLO112" s="213"/>
      <c r="TLP112" s="214"/>
      <c r="TLQ112" s="210"/>
      <c r="TLR112" s="210"/>
      <c r="TLS112" s="210"/>
      <c r="TLT112" s="210"/>
      <c r="TLU112" s="211"/>
      <c r="TLV112" s="211"/>
      <c r="TLW112" s="211"/>
      <c r="TLX112" s="211"/>
      <c r="TLY112" s="211"/>
      <c r="TLZ112" s="212"/>
      <c r="TMA112" s="213"/>
      <c r="TMB112" s="214"/>
      <c r="TMC112" s="210"/>
      <c r="TMD112" s="210"/>
      <c r="TME112" s="210"/>
      <c r="TMF112" s="210"/>
      <c r="TMG112" s="211"/>
      <c r="TMH112" s="211"/>
      <c r="TMI112" s="211"/>
      <c r="TMJ112" s="211"/>
      <c r="TMK112" s="211"/>
      <c r="TML112" s="212"/>
      <c r="TMM112" s="213"/>
      <c r="TMN112" s="214"/>
      <c r="TMO112" s="210"/>
      <c r="TMP112" s="210"/>
      <c r="TMQ112" s="210"/>
      <c r="TMR112" s="210"/>
      <c r="TMS112" s="211"/>
      <c r="TMT112" s="211"/>
      <c r="TMU112" s="211"/>
      <c r="TMV112" s="211"/>
      <c r="TMW112" s="211"/>
      <c r="TMX112" s="212"/>
      <c r="TMY112" s="213"/>
      <c r="TMZ112" s="214"/>
      <c r="TNA112" s="210"/>
      <c r="TNB112" s="210"/>
      <c r="TNC112" s="210"/>
      <c r="TND112" s="210"/>
      <c r="TNE112" s="211"/>
      <c r="TNF112" s="211"/>
      <c r="TNG112" s="211"/>
      <c r="TNH112" s="211"/>
      <c r="TNI112" s="211"/>
      <c r="TNJ112" s="212"/>
      <c r="TNK112" s="213"/>
      <c r="TNL112" s="214"/>
      <c r="TNM112" s="210"/>
      <c r="TNN112" s="210"/>
      <c r="TNO112" s="210"/>
      <c r="TNP112" s="210"/>
      <c r="TNQ112" s="211"/>
      <c r="TNR112" s="211"/>
      <c r="TNS112" s="211"/>
      <c r="TNT112" s="211"/>
      <c r="TNU112" s="211"/>
      <c r="TNV112" s="212"/>
      <c r="TNW112" s="213"/>
      <c r="TNX112" s="214"/>
      <c r="TNY112" s="210"/>
      <c r="TNZ112" s="210"/>
      <c r="TOA112" s="210"/>
      <c r="TOB112" s="210"/>
      <c r="TOC112" s="211"/>
      <c r="TOD112" s="211"/>
      <c r="TOE112" s="211"/>
      <c r="TOF112" s="211"/>
      <c r="TOG112" s="211"/>
      <c r="TOH112" s="212"/>
      <c r="TOI112" s="213"/>
      <c r="TOJ112" s="214"/>
      <c r="TOK112" s="210"/>
      <c r="TOL112" s="210"/>
      <c r="TOM112" s="210"/>
      <c r="TON112" s="210"/>
      <c r="TOO112" s="211"/>
      <c r="TOP112" s="211"/>
      <c r="TOQ112" s="211"/>
      <c r="TOR112" s="211"/>
      <c r="TOS112" s="211"/>
      <c r="TOT112" s="212"/>
      <c r="TOU112" s="213"/>
      <c r="TOV112" s="214"/>
      <c r="TOW112" s="210"/>
      <c r="TOX112" s="210"/>
      <c r="TOY112" s="210"/>
      <c r="TOZ112" s="210"/>
      <c r="TPA112" s="211"/>
      <c r="TPB112" s="211"/>
      <c r="TPC112" s="211"/>
      <c r="TPD112" s="211"/>
      <c r="TPE112" s="211"/>
      <c r="TPF112" s="212"/>
      <c r="TPG112" s="213"/>
      <c r="TPH112" s="214"/>
      <c r="TPI112" s="210"/>
      <c r="TPJ112" s="210"/>
      <c r="TPK112" s="210"/>
      <c r="TPL112" s="210"/>
      <c r="TPM112" s="211"/>
      <c r="TPN112" s="211"/>
      <c r="TPO112" s="211"/>
      <c r="TPP112" s="211"/>
      <c r="TPQ112" s="211"/>
      <c r="TPR112" s="212"/>
      <c r="TPS112" s="213"/>
      <c r="TPT112" s="214"/>
      <c r="TPU112" s="210"/>
      <c r="TPV112" s="210"/>
      <c r="TPW112" s="210"/>
      <c r="TPX112" s="210"/>
      <c r="TPY112" s="211"/>
      <c r="TPZ112" s="211"/>
      <c r="TQA112" s="211"/>
      <c r="TQB112" s="211"/>
      <c r="TQC112" s="211"/>
      <c r="TQD112" s="212"/>
      <c r="TQE112" s="213"/>
      <c r="TQF112" s="214"/>
      <c r="TQG112" s="210"/>
      <c r="TQH112" s="210"/>
      <c r="TQI112" s="210"/>
      <c r="TQJ112" s="210"/>
      <c r="TQK112" s="211"/>
      <c r="TQL112" s="211"/>
      <c r="TQM112" s="211"/>
      <c r="TQN112" s="211"/>
      <c r="TQO112" s="211"/>
      <c r="TQP112" s="212"/>
      <c r="TQQ112" s="213"/>
      <c r="TQR112" s="214"/>
      <c r="TQS112" s="210"/>
      <c r="TQT112" s="210"/>
      <c r="TQU112" s="210"/>
      <c r="TQV112" s="210"/>
      <c r="TQW112" s="211"/>
      <c r="TQX112" s="211"/>
      <c r="TQY112" s="211"/>
      <c r="TQZ112" s="211"/>
      <c r="TRA112" s="211"/>
      <c r="TRB112" s="212"/>
      <c r="TRC112" s="213"/>
      <c r="TRD112" s="214"/>
      <c r="TRE112" s="210"/>
      <c r="TRF112" s="210"/>
      <c r="TRG112" s="210"/>
      <c r="TRH112" s="210"/>
      <c r="TRI112" s="211"/>
      <c r="TRJ112" s="211"/>
      <c r="TRK112" s="211"/>
      <c r="TRL112" s="211"/>
      <c r="TRM112" s="211"/>
      <c r="TRN112" s="212"/>
      <c r="TRO112" s="213"/>
      <c r="TRP112" s="214"/>
      <c r="TRQ112" s="210"/>
      <c r="TRR112" s="210"/>
      <c r="TRS112" s="210"/>
      <c r="TRT112" s="210"/>
      <c r="TRU112" s="211"/>
      <c r="TRV112" s="211"/>
      <c r="TRW112" s="211"/>
      <c r="TRX112" s="211"/>
      <c r="TRY112" s="211"/>
      <c r="TRZ112" s="212"/>
      <c r="TSA112" s="213"/>
      <c r="TSB112" s="214"/>
      <c r="TSC112" s="210"/>
      <c r="TSD112" s="210"/>
      <c r="TSE112" s="210"/>
      <c r="TSF112" s="210"/>
      <c r="TSG112" s="211"/>
      <c r="TSH112" s="211"/>
      <c r="TSI112" s="211"/>
      <c r="TSJ112" s="211"/>
      <c r="TSK112" s="211"/>
      <c r="TSL112" s="212"/>
      <c r="TSM112" s="213"/>
      <c r="TSN112" s="214"/>
      <c r="TSO112" s="210"/>
      <c r="TSP112" s="210"/>
      <c r="TSQ112" s="210"/>
      <c r="TSR112" s="210"/>
      <c r="TSS112" s="211"/>
      <c r="TST112" s="211"/>
      <c r="TSU112" s="211"/>
      <c r="TSV112" s="211"/>
      <c r="TSW112" s="211"/>
      <c r="TSX112" s="212"/>
      <c r="TSY112" s="213"/>
      <c r="TSZ112" s="214"/>
      <c r="TTA112" s="210"/>
      <c r="TTB112" s="210"/>
      <c r="TTC112" s="210"/>
      <c r="TTD112" s="210"/>
      <c r="TTE112" s="211"/>
      <c r="TTF112" s="211"/>
      <c r="TTG112" s="211"/>
      <c r="TTH112" s="211"/>
      <c r="TTI112" s="211"/>
      <c r="TTJ112" s="212"/>
      <c r="TTK112" s="213"/>
      <c r="TTL112" s="214"/>
      <c r="TTM112" s="210"/>
      <c r="TTN112" s="210"/>
      <c r="TTO112" s="210"/>
      <c r="TTP112" s="210"/>
      <c r="TTQ112" s="211"/>
      <c r="TTR112" s="211"/>
      <c r="TTS112" s="211"/>
      <c r="TTT112" s="211"/>
      <c r="TTU112" s="211"/>
      <c r="TTV112" s="212"/>
      <c r="TTW112" s="213"/>
      <c r="TTX112" s="214"/>
      <c r="TTY112" s="210"/>
      <c r="TTZ112" s="210"/>
      <c r="TUA112" s="210"/>
      <c r="TUB112" s="210"/>
      <c r="TUC112" s="211"/>
      <c r="TUD112" s="211"/>
      <c r="TUE112" s="211"/>
      <c r="TUF112" s="211"/>
      <c r="TUG112" s="211"/>
      <c r="TUH112" s="212"/>
      <c r="TUI112" s="213"/>
      <c r="TUJ112" s="214"/>
      <c r="TUK112" s="210"/>
      <c r="TUL112" s="210"/>
      <c r="TUM112" s="210"/>
      <c r="TUN112" s="210"/>
      <c r="TUO112" s="211"/>
      <c r="TUP112" s="211"/>
      <c r="TUQ112" s="211"/>
      <c r="TUR112" s="211"/>
      <c r="TUS112" s="211"/>
      <c r="TUT112" s="212"/>
      <c r="TUU112" s="213"/>
      <c r="TUV112" s="214"/>
      <c r="TUW112" s="210"/>
      <c r="TUX112" s="210"/>
      <c r="TUY112" s="210"/>
      <c r="TUZ112" s="210"/>
      <c r="TVA112" s="211"/>
      <c r="TVB112" s="211"/>
      <c r="TVC112" s="211"/>
      <c r="TVD112" s="211"/>
      <c r="TVE112" s="211"/>
      <c r="TVF112" s="212"/>
      <c r="TVG112" s="213"/>
      <c r="TVH112" s="214"/>
      <c r="TVI112" s="210"/>
      <c r="TVJ112" s="210"/>
      <c r="TVK112" s="210"/>
      <c r="TVL112" s="210"/>
      <c r="TVM112" s="211"/>
      <c r="TVN112" s="211"/>
      <c r="TVO112" s="211"/>
      <c r="TVP112" s="211"/>
      <c r="TVQ112" s="211"/>
      <c r="TVR112" s="212"/>
      <c r="TVS112" s="213"/>
      <c r="TVT112" s="214"/>
      <c r="TVU112" s="210"/>
      <c r="TVV112" s="210"/>
      <c r="TVW112" s="210"/>
      <c r="TVX112" s="210"/>
      <c r="TVY112" s="211"/>
      <c r="TVZ112" s="211"/>
      <c r="TWA112" s="211"/>
      <c r="TWB112" s="211"/>
      <c r="TWC112" s="211"/>
      <c r="TWD112" s="212"/>
      <c r="TWE112" s="213"/>
      <c r="TWF112" s="214"/>
      <c r="TWG112" s="210"/>
      <c r="TWH112" s="210"/>
      <c r="TWI112" s="210"/>
      <c r="TWJ112" s="210"/>
      <c r="TWK112" s="211"/>
      <c r="TWL112" s="211"/>
      <c r="TWM112" s="211"/>
      <c r="TWN112" s="211"/>
      <c r="TWO112" s="211"/>
      <c r="TWP112" s="212"/>
      <c r="TWQ112" s="213"/>
      <c r="TWR112" s="214"/>
      <c r="TWS112" s="210"/>
      <c r="TWT112" s="210"/>
      <c r="TWU112" s="210"/>
      <c r="TWV112" s="210"/>
      <c r="TWW112" s="211"/>
      <c r="TWX112" s="211"/>
      <c r="TWY112" s="211"/>
      <c r="TWZ112" s="211"/>
      <c r="TXA112" s="211"/>
      <c r="TXB112" s="212"/>
      <c r="TXC112" s="213"/>
      <c r="TXD112" s="214"/>
      <c r="TXE112" s="210"/>
      <c r="TXF112" s="210"/>
      <c r="TXG112" s="210"/>
      <c r="TXH112" s="210"/>
      <c r="TXI112" s="211"/>
      <c r="TXJ112" s="211"/>
      <c r="TXK112" s="211"/>
      <c r="TXL112" s="211"/>
      <c r="TXM112" s="211"/>
      <c r="TXN112" s="212"/>
      <c r="TXO112" s="213"/>
      <c r="TXP112" s="214"/>
      <c r="TXQ112" s="210"/>
      <c r="TXR112" s="210"/>
      <c r="TXS112" s="210"/>
      <c r="TXT112" s="210"/>
      <c r="TXU112" s="211"/>
      <c r="TXV112" s="211"/>
      <c r="TXW112" s="211"/>
      <c r="TXX112" s="211"/>
      <c r="TXY112" s="211"/>
      <c r="TXZ112" s="212"/>
      <c r="TYA112" s="213"/>
      <c r="TYB112" s="214"/>
      <c r="TYC112" s="210"/>
      <c r="TYD112" s="210"/>
      <c r="TYE112" s="210"/>
      <c r="TYF112" s="210"/>
      <c r="TYG112" s="211"/>
      <c r="TYH112" s="211"/>
      <c r="TYI112" s="211"/>
      <c r="TYJ112" s="211"/>
      <c r="TYK112" s="211"/>
      <c r="TYL112" s="212"/>
      <c r="TYM112" s="213"/>
      <c r="TYN112" s="214"/>
      <c r="TYO112" s="210"/>
      <c r="TYP112" s="210"/>
      <c r="TYQ112" s="210"/>
      <c r="TYR112" s="210"/>
      <c r="TYS112" s="211"/>
      <c r="TYT112" s="211"/>
      <c r="TYU112" s="211"/>
      <c r="TYV112" s="211"/>
      <c r="TYW112" s="211"/>
      <c r="TYX112" s="212"/>
      <c r="TYY112" s="213"/>
      <c r="TYZ112" s="214"/>
      <c r="TZA112" s="210"/>
      <c r="TZB112" s="210"/>
      <c r="TZC112" s="210"/>
      <c r="TZD112" s="210"/>
      <c r="TZE112" s="211"/>
      <c r="TZF112" s="211"/>
      <c r="TZG112" s="211"/>
      <c r="TZH112" s="211"/>
      <c r="TZI112" s="211"/>
      <c r="TZJ112" s="212"/>
      <c r="TZK112" s="213"/>
      <c r="TZL112" s="214"/>
      <c r="TZM112" s="210"/>
      <c r="TZN112" s="210"/>
      <c r="TZO112" s="210"/>
      <c r="TZP112" s="210"/>
      <c r="TZQ112" s="211"/>
      <c r="TZR112" s="211"/>
      <c r="TZS112" s="211"/>
      <c r="TZT112" s="211"/>
      <c r="TZU112" s="211"/>
      <c r="TZV112" s="212"/>
      <c r="TZW112" s="213"/>
      <c r="TZX112" s="214"/>
      <c r="TZY112" s="210"/>
      <c r="TZZ112" s="210"/>
      <c r="UAA112" s="210"/>
      <c r="UAB112" s="210"/>
      <c r="UAC112" s="211"/>
      <c r="UAD112" s="211"/>
      <c r="UAE112" s="211"/>
      <c r="UAF112" s="211"/>
      <c r="UAG112" s="211"/>
      <c r="UAH112" s="212"/>
      <c r="UAI112" s="213"/>
      <c r="UAJ112" s="214"/>
      <c r="UAK112" s="210"/>
      <c r="UAL112" s="210"/>
      <c r="UAM112" s="210"/>
      <c r="UAN112" s="210"/>
      <c r="UAO112" s="211"/>
      <c r="UAP112" s="211"/>
      <c r="UAQ112" s="211"/>
      <c r="UAR112" s="211"/>
      <c r="UAS112" s="211"/>
      <c r="UAT112" s="212"/>
      <c r="UAU112" s="213"/>
      <c r="UAV112" s="214"/>
      <c r="UAW112" s="210"/>
      <c r="UAX112" s="210"/>
      <c r="UAY112" s="210"/>
      <c r="UAZ112" s="210"/>
      <c r="UBA112" s="211"/>
      <c r="UBB112" s="211"/>
      <c r="UBC112" s="211"/>
      <c r="UBD112" s="211"/>
      <c r="UBE112" s="211"/>
      <c r="UBF112" s="212"/>
      <c r="UBG112" s="213"/>
      <c r="UBH112" s="214"/>
      <c r="UBI112" s="210"/>
      <c r="UBJ112" s="210"/>
      <c r="UBK112" s="210"/>
      <c r="UBL112" s="210"/>
      <c r="UBM112" s="211"/>
      <c r="UBN112" s="211"/>
      <c r="UBO112" s="211"/>
      <c r="UBP112" s="211"/>
      <c r="UBQ112" s="211"/>
      <c r="UBR112" s="212"/>
      <c r="UBS112" s="213"/>
      <c r="UBT112" s="214"/>
      <c r="UBU112" s="210"/>
      <c r="UBV112" s="210"/>
      <c r="UBW112" s="210"/>
      <c r="UBX112" s="210"/>
      <c r="UBY112" s="211"/>
      <c r="UBZ112" s="211"/>
      <c r="UCA112" s="211"/>
      <c r="UCB112" s="211"/>
      <c r="UCC112" s="211"/>
      <c r="UCD112" s="212"/>
      <c r="UCE112" s="213"/>
      <c r="UCF112" s="214"/>
      <c r="UCG112" s="210"/>
      <c r="UCH112" s="210"/>
      <c r="UCI112" s="210"/>
      <c r="UCJ112" s="210"/>
      <c r="UCK112" s="211"/>
      <c r="UCL112" s="211"/>
      <c r="UCM112" s="211"/>
      <c r="UCN112" s="211"/>
      <c r="UCO112" s="211"/>
      <c r="UCP112" s="212"/>
      <c r="UCQ112" s="213"/>
      <c r="UCR112" s="214"/>
      <c r="UCS112" s="210"/>
      <c r="UCT112" s="210"/>
      <c r="UCU112" s="210"/>
      <c r="UCV112" s="210"/>
      <c r="UCW112" s="211"/>
      <c r="UCX112" s="211"/>
      <c r="UCY112" s="211"/>
      <c r="UCZ112" s="211"/>
      <c r="UDA112" s="211"/>
      <c r="UDB112" s="212"/>
      <c r="UDC112" s="213"/>
      <c r="UDD112" s="214"/>
      <c r="UDE112" s="210"/>
      <c r="UDF112" s="210"/>
      <c r="UDG112" s="210"/>
      <c r="UDH112" s="210"/>
      <c r="UDI112" s="211"/>
      <c r="UDJ112" s="211"/>
      <c r="UDK112" s="211"/>
      <c r="UDL112" s="211"/>
      <c r="UDM112" s="211"/>
      <c r="UDN112" s="212"/>
      <c r="UDO112" s="213"/>
      <c r="UDP112" s="214"/>
      <c r="UDQ112" s="210"/>
      <c r="UDR112" s="210"/>
      <c r="UDS112" s="210"/>
      <c r="UDT112" s="210"/>
      <c r="UDU112" s="211"/>
      <c r="UDV112" s="211"/>
      <c r="UDW112" s="211"/>
      <c r="UDX112" s="211"/>
      <c r="UDY112" s="211"/>
      <c r="UDZ112" s="212"/>
      <c r="UEA112" s="213"/>
      <c r="UEB112" s="214"/>
      <c r="UEC112" s="210"/>
      <c r="UED112" s="210"/>
      <c r="UEE112" s="210"/>
      <c r="UEF112" s="210"/>
      <c r="UEG112" s="211"/>
      <c r="UEH112" s="211"/>
      <c r="UEI112" s="211"/>
      <c r="UEJ112" s="211"/>
      <c r="UEK112" s="211"/>
      <c r="UEL112" s="212"/>
      <c r="UEM112" s="213"/>
      <c r="UEN112" s="214"/>
      <c r="UEO112" s="210"/>
      <c r="UEP112" s="210"/>
      <c r="UEQ112" s="210"/>
      <c r="UER112" s="210"/>
      <c r="UES112" s="211"/>
      <c r="UET112" s="211"/>
      <c r="UEU112" s="211"/>
      <c r="UEV112" s="211"/>
      <c r="UEW112" s="211"/>
      <c r="UEX112" s="212"/>
      <c r="UEY112" s="213"/>
      <c r="UEZ112" s="214"/>
      <c r="UFA112" s="210"/>
      <c r="UFB112" s="210"/>
      <c r="UFC112" s="210"/>
      <c r="UFD112" s="210"/>
      <c r="UFE112" s="211"/>
      <c r="UFF112" s="211"/>
      <c r="UFG112" s="211"/>
      <c r="UFH112" s="211"/>
      <c r="UFI112" s="211"/>
      <c r="UFJ112" s="212"/>
      <c r="UFK112" s="213"/>
      <c r="UFL112" s="214"/>
      <c r="UFM112" s="210"/>
      <c r="UFN112" s="210"/>
      <c r="UFO112" s="210"/>
      <c r="UFP112" s="210"/>
      <c r="UFQ112" s="211"/>
      <c r="UFR112" s="211"/>
      <c r="UFS112" s="211"/>
      <c r="UFT112" s="211"/>
      <c r="UFU112" s="211"/>
      <c r="UFV112" s="212"/>
      <c r="UFW112" s="213"/>
      <c r="UFX112" s="214"/>
      <c r="UFY112" s="210"/>
      <c r="UFZ112" s="210"/>
      <c r="UGA112" s="210"/>
      <c r="UGB112" s="210"/>
      <c r="UGC112" s="211"/>
      <c r="UGD112" s="211"/>
      <c r="UGE112" s="211"/>
      <c r="UGF112" s="211"/>
      <c r="UGG112" s="211"/>
      <c r="UGH112" s="212"/>
      <c r="UGI112" s="213"/>
      <c r="UGJ112" s="214"/>
      <c r="UGK112" s="210"/>
      <c r="UGL112" s="210"/>
      <c r="UGM112" s="210"/>
      <c r="UGN112" s="210"/>
      <c r="UGO112" s="211"/>
      <c r="UGP112" s="211"/>
      <c r="UGQ112" s="211"/>
      <c r="UGR112" s="211"/>
      <c r="UGS112" s="211"/>
      <c r="UGT112" s="212"/>
      <c r="UGU112" s="213"/>
      <c r="UGV112" s="214"/>
      <c r="UGW112" s="210"/>
      <c r="UGX112" s="210"/>
      <c r="UGY112" s="210"/>
      <c r="UGZ112" s="210"/>
      <c r="UHA112" s="211"/>
      <c r="UHB112" s="211"/>
      <c r="UHC112" s="211"/>
      <c r="UHD112" s="211"/>
      <c r="UHE112" s="211"/>
      <c r="UHF112" s="212"/>
      <c r="UHG112" s="213"/>
      <c r="UHH112" s="214"/>
      <c r="UHI112" s="210"/>
      <c r="UHJ112" s="210"/>
      <c r="UHK112" s="210"/>
      <c r="UHL112" s="210"/>
      <c r="UHM112" s="211"/>
      <c r="UHN112" s="211"/>
      <c r="UHO112" s="211"/>
      <c r="UHP112" s="211"/>
      <c r="UHQ112" s="211"/>
      <c r="UHR112" s="212"/>
      <c r="UHS112" s="213"/>
      <c r="UHT112" s="214"/>
      <c r="UHU112" s="210"/>
      <c r="UHV112" s="210"/>
      <c r="UHW112" s="210"/>
      <c r="UHX112" s="210"/>
      <c r="UHY112" s="211"/>
      <c r="UHZ112" s="211"/>
      <c r="UIA112" s="211"/>
      <c r="UIB112" s="211"/>
      <c r="UIC112" s="211"/>
      <c r="UID112" s="212"/>
      <c r="UIE112" s="213"/>
      <c r="UIF112" s="214"/>
      <c r="UIG112" s="210"/>
      <c r="UIH112" s="210"/>
      <c r="UII112" s="210"/>
      <c r="UIJ112" s="210"/>
      <c r="UIK112" s="211"/>
      <c r="UIL112" s="211"/>
      <c r="UIM112" s="211"/>
      <c r="UIN112" s="211"/>
      <c r="UIO112" s="211"/>
      <c r="UIP112" s="212"/>
      <c r="UIQ112" s="213"/>
      <c r="UIR112" s="214"/>
      <c r="UIS112" s="210"/>
      <c r="UIT112" s="210"/>
      <c r="UIU112" s="210"/>
      <c r="UIV112" s="210"/>
      <c r="UIW112" s="211"/>
      <c r="UIX112" s="211"/>
      <c r="UIY112" s="211"/>
      <c r="UIZ112" s="211"/>
      <c r="UJA112" s="211"/>
      <c r="UJB112" s="212"/>
      <c r="UJC112" s="213"/>
      <c r="UJD112" s="214"/>
      <c r="UJE112" s="210"/>
      <c r="UJF112" s="210"/>
      <c r="UJG112" s="210"/>
      <c r="UJH112" s="210"/>
      <c r="UJI112" s="211"/>
      <c r="UJJ112" s="211"/>
      <c r="UJK112" s="211"/>
      <c r="UJL112" s="211"/>
      <c r="UJM112" s="211"/>
      <c r="UJN112" s="212"/>
      <c r="UJO112" s="213"/>
      <c r="UJP112" s="214"/>
      <c r="UJQ112" s="210"/>
      <c r="UJR112" s="210"/>
      <c r="UJS112" s="210"/>
      <c r="UJT112" s="210"/>
      <c r="UJU112" s="211"/>
      <c r="UJV112" s="211"/>
      <c r="UJW112" s="211"/>
      <c r="UJX112" s="211"/>
      <c r="UJY112" s="211"/>
      <c r="UJZ112" s="212"/>
      <c r="UKA112" s="213"/>
      <c r="UKB112" s="214"/>
      <c r="UKC112" s="210"/>
      <c r="UKD112" s="210"/>
      <c r="UKE112" s="210"/>
      <c r="UKF112" s="210"/>
      <c r="UKG112" s="211"/>
      <c r="UKH112" s="211"/>
      <c r="UKI112" s="211"/>
      <c r="UKJ112" s="211"/>
      <c r="UKK112" s="211"/>
      <c r="UKL112" s="212"/>
      <c r="UKM112" s="213"/>
      <c r="UKN112" s="214"/>
      <c r="UKO112" s="210"/>
      <c r="UKP112" s="210"/>
      <c r="UKQ112" s="210"/>
      <c r="UKR112" s="210"/>
      <c r="UKS112" s="211"/>
      <c r="UKT112" s="211"/>
      <c r="UKU112" s="211"/>
      <c r="UKV112" s="211"/>
      <c r="UKW112" s="211"/>
      <c r="UKX112" s="212"/>
      <c r="UKY112" s="213"/>
      <c r="UKZ112" s="214"/>
      <c r="ULA112" s="210"/>
      <c r="ULB112" s="210"/>
      <c r="ULC112" s="210"/>
      <c r="ULD112" s="210"/>
      <c r="ULE112" s="211"/>
      <c r="ULF112" s="211"/>
      <c r="ULG112" s="211"/>
      <c r="ULH112" s="211"/>
      <c r="ULI112" s="211"/>
      <c r="ULJ112" s="212"/>
      <c r="ULK112" s="213"/>
      <c r="ULL112" s="214"/>
      <c r="ULM112" s="210"/>
      <c r="ULN112" s="210"/>
      <c r="ULO112" s="210"/>
      <c r="ULP112" s="210"/>
      <c r="ULQ112" s="211"/>
      <c r="ULR112" s="211"/>
      <c r="ULS112" s="211"/>
      <c r="ULT112" s="211"/>
      <c r="ULU112" s="211"/>
      <c r="ULV112" s="212"/>
      <c r="ULW112" s="213"/>
      <c r="ULX112" s="214"/>
      <c r="ULY112" s="210"/>
      <c r="ULZ112" s="210"/>
      <c r="UMA112" s="210"/>
      <c r="UMB112" s="210"/>
      <c r="UMC112" s="211"/>
      <c r="UMD112" s="211"/>
      <c r="UME112" s="211"/>
      <c r="UMF112" s="211"/>
      <c r="UMG112" s="211"/>
      <c r="UMH112" s="212"/>
      <c r="UMI112" s="213"/>
      <c r="UMJ112" s="214"/>
      <c r="UMK112" s="210"/>
      <c r="UML112" s="210"/>
      <c r="UMM112" s="210"/>
      <c r="UMN112" s="210"/>
      <c r="UMO112" s="211"/>
      <c r="UMP112" s="211"/>
      <c r="UMQ112" s="211"/>
      <c r="UMR112" s="211"/>
      <c r="UMS112" s="211"/>
      <c r="UMT112" s="212"/>
      <c r="UMU112" s="213"/>
      <c r="UMV112" s="214"/>
      <c r="UMW112" s="210"/>
      <c r="UMX112" s="210"/>
      <c r="UMY112" s="210"/>
      <c r="UMZ112" s="210"/>
      <c r="UNA112" s="211"/>
      <c r="UNB112" s="211"/>
      <c r="UNC112" s="211"/>
      <c r="UND112" s="211"/>
      <c r="UNE112" s="211"/>
      <c r="UNF112" s="212"/>
      <c r="UNG112" s="213"/>
      <c r="UNH112" s="214"/>
      <c r="UNI112" s="210"/>
      <c r="UNJ112" s="210"/>
      <c r="UNK112" s="210"/>
      <c r="UNL112" s="210"/>
      <c r="UNM112" s="211"/>
      <c r="UNN112" s="211"/>
      <c r="UNO112" s="211"/>
      <c r="UNP112" s="211"/>
      <c r="UNQ112" s="211"/>
      <c r="UNR112" s="212"/>
      <c r="UNS112" s="213"/>
      <c r="UNT112" s="214"/>
      <c r="UNU112" s="210"/>
      <c r="UNV112" s="210"/>
      <c r="UNW112" s="210"/>
      <c r="UNX112" s="210"/>
      <c r="UNY112" s="211"/>
      <c r="UNZ112" s="211"/>
      <c r="UOA112" s="211"/>
      <c r="UOB112" s="211"/>
      <c r="UOC112" s="211"/>
      <c r="UOD112" s="212"/>
      <c r="UOE112" s="213"/>
      <c r="UOF112" s="214"/>
      <c r="UOG112" s="210"/>
      <c r="UOH112" s="210"/>
      <c r="UOI112" s="210"/>
      <c r="UOJ112" s="210"/>
      <c r="UOK112" s="211"/>
      <c r="UOL112" s="211"/>
      <c r="UOM112" s="211"/>
      <c r="UON112" s="211"/>
      <c r="UOO112" s="211"/>
      <c r="UOP112" s="212"/>
      <c r="UOQ112" s="213"/>
      <c r="UOR112" s="214"/>
      <c r="UOS112" s="210"/>
      <c r="UOT112" s="210"/>
      <c r="UOU112" s="210"/>
      <c r="UOV112" s="210"/>
      <c r="UOW112" s="211"/>
      <c r="UOX112" s="211"/>
      <c r="UOY112" s="211"/>
      <c r="UOZ112" s="211"/>
      <c r="UPA112" s="211"/>
      <c r="UPB112" s="212"/>
      <c r="UPC112" s="213"/>
      <c r="UPD112" s="214"/>
      <c r="UPE112" s="210"/>
      <c r="UPF112" s="210"/>
      <c r="UPG112" s="210"/>
      <c r="UPH112" s="210"/>
      <c r="UPI112" s="211"/>
      <c r="UPJ112" s="211"/>
      <c r="UPK112" s="211"/>
      <c r="UPL112" s="211"/>
      <c r="UPM112" s="211"/>
      <c r="UPN112" s="212"/>
      <c r="UPO112" s="213"/>
      <c r="UPP112" s="214"/>
      <c r="UPQ112" s="210"/>
      <c r="UPR112" s="210"/>
      <c r="UPS112" s="210"/>
      <c r="UPT112" s="210"/>
      <c r="UPU112" s="211"/>
      <c r="UPV112" s="211"/>
      <c r="UPW112" s="211"/>
      <c r="UPX112" s="211"/>
      <c r="UPY112" s="211"/>
      <c r="UPZ112" s="212"/>
      <c r="UQA112" s="213"/>
      <c r="UQB112" s="214"/>
      <c r="UQC112" s="210"/>
      <c r="UQD112" s="210"/>
      <c r="UQE112" s="210"/>
      <c r="UQF112" s="210"/>
      <c r="UQG112" s="211"/>
      <c r="UQH112" s="211"/>
      <c r="UQI112" s="211"/>
      <c r="UQJ112" s="211"/>
      <c r="UQK112" s="211"/>
      <c r="UQL112" s="212"/>
      <c r="UQM112" s="213"/>
      <c r="UQN112" s="214"/>
      <c r="UQO112" s="210"/>
      <c r="UQP112" s="210"/>
      <c r="UQQ112" s="210"/>
      <c r="UQR112" s="210"/>
      <c r="UQS112" s="211"/>
      <c r="UQT112" s="211"/>
      <c r="UQU112" s="211"/>
      <c r="UQV112" s="211"/>
      <c r="UQW112" s="211"/>
      <c r="UQX112" s="212"/>
      <c r="UQY112" s="213"/>
      <c r="UQZ112" s="214"/>
      <c r="URA112" s="210"/>
      <c r="URB112" s="210"/>
      <c r="URC112" s="210"/>
      <c r="URD112" s="210"/>
      <c r="URE112" s="211"/>
      <c r="URF112" s="211"/>
      <c r="URG112" s="211"/>
      <c r="URH112" s="211"/>
      <c r="URI112" s="211"/>
      <c r="URJ112" s="212"/>
      <c r="URK112" s="213"/>
      <c r="URL112" s="214"/>
      <c r="URM112" s="210"/>
      <c r="URN112" s="210"/>
      <c r="URO112" s="210"/>
      <c r="URP112" s="210"/>
      <c r="URQ112" s="211"/>
      <c r="URR112" s="211"/>
      <c r="URS112" s="211"/>
      <c r="URT112" s="211"/>
      <c r="URU112" s="211"/>
      <c r="URV112" s="212"/>
      <c r="URW112" s="213"/>
      <c r="URX112" s="214"/>
      <c r="URY112" s="210"/>
      <c r="URZ112" s="210"/>
      <c r="USA112" s="210"/>
      <c r="USB112" s="210"/>
      <c r="USC112" s="211"/>
      <c r="USD112" s="211"/>
      <c r="USE112" s="211"/>
      <c r="USF112" s="211"/>
      <c r="USG112" s="211"/>
      <c r="USH112" s="212"/>
      <c r="USI112" s="213"/>
      <c r="USJ112" s="214"/>
      <c r="USK112" s="210"/>
      <c r="USL112" s="210"/>
      <c r="USM112" s="210"/>
      <c r="USN112" s="210"/>
      <c r="USO112" s="211"/>
      <c r="USP112" s="211"/>
      <c r="USQ112" s="211"/>
      <c r="USR112" s="211"/>
      <c r="USS112" s="211"/>
      <c r="UST112" s="212"/>
      <c r="USU112" s="213"/>
      <c r="USV112" s="214"/>
      <c r="USW112" s="210"/>
      <c r="USX112" s="210"/>
      <c r="USY112" s="210"/>
      <c r="USZ112" s="210"/>
      <c r="UTA112" s="211"/>
      <c r="UTB112" s="211"/>
      <c r="UTC112" s="211"/>
      <c r="UTD112" s="211"/>
      <c r="UTE112" s="211"/>
      <c r="UTF112" s="212"/>
      <c r="UTG112" s="213"/>
      <c r="UTH112" s="214"/>
      <c r="UTI112" s="210"/>
      <c r="UTJ112" s="210"/>
      <c r="UTK112" s="210"/>
      <c r="UTL112" s="210"/>
      <c r="UTM112" s="211"/>
      <c r="UTN112" s="211"/>
      <c r="UTO112" s="211"/>
      <c r="UTP112" s="211"/>
      <c r="UTQ112" s="211"/>
      <c r="UTR112" s="212"/>
      <c r="UTS112" s="213"/>
      <c r="UTT112" s="214"/>
      <c r="UTU112" s="210"/>
      <c r="UTV112" s="210"/>
      <c r="UTW112" s="210"/>
      <c r="UTX112" s="210"/>
      <c r="UTY112" s="211"/>
      <c r="UTZ112" s="211"/>
      <c r="UUA112" s="211"/>
      <c r="UUB112" s="211"/>
      <c r="UUC112" s="211"/>
      <c r="UUD112" s="212"/>
      <c r="UUE112" s="213"/>
      <c r="UUF112" s="214"/>
      <c r="UUG112" s="210"/>
      <c r="UUH112" s="210"/>
      <c r="UUI112" s="210"/>
      <c r="UUJ112" s="210"/>
      <c r="UUK112" s="211"/>
      <c r="UUL112" s="211"/>
      <c r="UUM112" s="211"/>
      <c r="UUN112" s="211"/>
      <c r="UUO112" s="211"/>
      <c r="UUP112" s="212"/>
      <c r="UUQ112" s="213"/>
      <c r="UUR112" s="214"/>
      <c r="UUS112" s="210"/>
      <c r="UUT112" s="210"/>
      <c r="UUU112" s="210"/>
      <c r="UUV112" s="210"/>
      <c r="UUW112" s="211"/>
      <c r="UUX112" s="211"/>
      <c r="UUY112" s="211"/>
      <c r="UUZ112" s="211"/>
      <c r="UVA112" s="211"/>
      <c r="UVB112" s="212"/>
      <c r="UVC112" s="213"/>
      <c r="UVD112" s="214"/>
      <c r="UVE112" s="210"/>
      <c r="UVF112" s="210"/>
      <c r="UVG112" s="210"/>
      <c r="UVH112" s="210"/>
      <c r="UVI112" s="211"/>
      <c r="UVJ112" s="211"/>
      <c r="UVK112" s="211"/>
      <c r="UVL112" s="211"/>
      <c r="UVM112" s="211"/>
      <c r="UVN112" s="212"/>
      <c r="UVO112" s="213"/>
      <c r="UVP112" s="214"/>
      <c r="UVQ112" s="210"/>
      <c r="UVR112" s="210"/>
      <c r="UVS112" s="210"/>
      <c r="UVT112" s="210"/>
      <c r="UVU112" s="211"/>
      <c r="UVV112" s="211"/>
      <c r="UVW112" s="211"/>
      <c r="UVX112" s="211"/>
      <c r="UVY112" s="211"/>
      <c r="UVZ112" s="212"/>
      <c r="UWA112" s="213"/>
      <c r="UWB112" s="214"/>
      <c r="UWC112" s="210"/>
      <c r="UWD112" s="210"/>
      <c r="UWE112" s="210"/>
      <c r="UWF112" s="210"/>
      <c r="UWG112" s="211"/>
      <c r="UWH112" s="211"/>
      <c r="UWI112" s="211"/>
      <c r="UWJ112" s="211"/>
      <c r="UWK112" s="211"/>
      <c r="UWL112" s="212"/>
      <c r="UWM112" s="213"/>
      <c r="UWN112" s="214"/>
      <c r="UWO112" s="210"/>
      <c r="UWP112" s="210"/>
      <c r="UWQ112" s="210"/>
      <c r="UWR112" s="210"/>
      <c r="UWS112" s="211"/>
      <c r="UWT112" s="211"/>
      <c r="UWU112" s="211"/>
      <c r="UWV112" s="211"/>
      <c r="UWW112" s="211"/>
      <c r="UWX112" s="212"/>
      <c r="UWY112" s="213"/>
      <c r="UWZ112" s="214"/>
      <c r="UXA112" s="210"/>
      <c r="UXB112" s="210"/>
      <c r="UXC112" s="210"/>
      <c r="UXD112" s="210"/>
      <c r="UXE112" s="211"/>
      <c r="UXF112" s="211"/>
      <c r="UXG112" s="211"/>
      <c r="UXH112" s="211"/>
      <c r="UXI112" s="211"/>
      <c r="UXJ112" s="212"/>
      <c r="UXK112" s="213"/>
      <c r="UXL112" s="214"/>
      <c r="UXM112" s="210"/>
      <c r="UXN112" s="210"/>
      <c r="UXO112" s="210"/>
      <c r="UXP112" s="210"/>
      <c r="UXQ112" s="211"/>
      <c r="UXR112" s="211"/>
      <c r="UXS112" s="211"/>
      <c r="UXT112" s="211"/>
      <c r="UXU112" s="211"/>
      <c r="UXV112" s="212"/>
      <c r="UXW112" s="213"/>
      <c r="UXX112" s="214"/>
      <c r="UXY112" s="210"/>
      <c r="UXZ112" s="210"/>
      <c r="UYA112" s="210"/>
      <c r="UYB112" s="210"/>
      <c r="UYC112" s="211"/>
      <c r="UYD112" s="211"/>
      <c r="UYE112" s="211"/>
      <c r="UYF112" s="211"/>
      <c r="UYG112" s="211"/>
      <c r="UYH112" s="212"/>
      <c r="UYI112" s="213"/>
      <c r="UYJ112" s="214"/>
      <c r="UYK112" s="210"/>
      <c r="UYL112" s="210"/>
      <c r="UYM112" s="210"/>
      <c r="UYN112" s="210"/>
      <c r="UYO112" s="211"/>
      <c r="UYP112" s="211"/>
      <c r="UYQ112" s="211"/>
      <c r="UYR112" s="211"/>
      <c r="UYS112" s="211"/>
      <c r="UYT112" s="212"/>
      <c r="UYU112" s="213"/>
      <c r="UYV112" s="214"/>
      <c r="UYW112" s="210"/>
      <c r="UYX112" s="210"/>
      <c r="UYY112" s="210"/>
      <c r="UYZ112" s="210"/>
      <c r="UZA112" s="211"/>
      <c r="UZB112" s="211"/>
      <c r="UZC112" s="211"/>
      <c r="UZD112" s="211"/>
      <c r="UZE112" s="211"/>
      <c r="UZF112" s="212"/>
      <c r="UZG112" s="213"/>
      <c r="UZH112" s="214"/>
      <c r="UZI112" s="210"/>
      <c r="UZJ112" s="210"/>
      <c r="UZK112" s="210"/>
      <c r="UZL112" s="210"/>
      <c r="UZM112" s="211"/>
      <c r="UZN112" s="211"/>
      <c r="UZO112" s="211"/>
      <c r="UZP112" s="211"/>
      <c r="UZQ112" s="211"/>
      <c r="UZR112" s="212"/>
      <c r="UZS112" s="213"/>
      <c r="UZT112" s="214"/>
      <c r="UZU112" s="210"/>
      <c r="UZV112" s="210"/>
      <c r="UZW112" s="210"/>
      <c r="UZX112" s="210"/>
      <c r="UZY112" s="211"/>
      <c r="UZZ112" s="211"/>
      <c r="VAA112" s="211"/>
      <c r="VAB112" s="211"/>
      <c r="VAC112" s="211"/>
      <c r="VAD112" s="212"/>
      <c r="VAE112" s="213"/>
      <c r="VAF112" s="214"/>
      <c r="VAG112" s="210"/>
      <c r="VAH112" s="210"/>
      <c r="VAI112" s="210"/>
      <c r="VAJ112" s="210"/>
      <c r="VAK112" s="211"/>
      <c r="VAL112" s="211"/>
      <c r="VAM112" s="211"/>
      <c r="VAN112" s="211"/>
      <c r="VAO112" s="211"/>
      <c r="VAP112" s="212"/>
      <c r="VAQ112" s="213"/>
      <c r="VAR112" s="214"/>
      <c r="VAS112" s="210"/>
      <c r="VAT112" s="210"/>
      <c r="VAU112" s="210"/>
      <c r="VAV112" s="210"/>
      <c r="VAW112" s="211"/>
      <c r="VAX112" s="211"/>
      <c r="VAY112" s="211"/>
      <c r="VAZ112" s="211"/>
      <c r="VBA112" s="211"/>
      <c r="VBB112" s="212"/>
      <c r="VBC112" s="213"/>
      <c r="VBD112" s="214"/>
      <c r="VBE112" s="210"/>
      <c r="VBF112" s="210"/>
      <c r="VBG112" s="210"/>
      <c r="VBH112" s="210"/>
      <c r="VBI112" s="211"/>
      <c r="VBJ112" s="211"/>
      <c r="VBK112" s="211"/>
      <c r="VBL112" s="211"/>
      <c r="VBM112" s="211"/>
      <c r="VBN112" s="212"/>
      <c r="VBO112" s="213"/>
      <c r="VBP112" s="214"/>
      <c r="VBQ112" s="210"/>
      <c r="VBR112" s="210"/>
      <c r="VBS112" s="210"/>
      <c r="VBT112" s="210"/>
      <c r="VBU112" s="211"/>
      <c r="VBV112" s="211"/>
      <c r="VBW112" s="211"/>
      <c r="VBX112" s="211"/>
      <c r="VBY112" s="211"/>
      <c r="VBZ112" s="212"/>
      <c r="VCA112" s="213"/>
      <c r="VCB112" s="214"/>
      <c r="VCC112" s="210"/>
      <c r="VCD112" s="210"/>
      <c r="VCE112" s="210"/>
      <c r="VCF112" s="210"/>
      <c r="VCG112" s="211"/>
      <c r="VCH112" s="211"/>
      <c r="VCI112" s="211"/>
      <c r="VCJ112" s="211"/>
      <c r="VCK112" s="211"/>
      <c r="VCL112" s="212"/>
      <c r="VCM112" s="213"/>
      <c r="VCN112" s="214"/>
      <c r="VCO112" s="210"/>
      <c r="VCP112" s="210"/>
      <c r="VCQ112" s="210"/>
      <c r="VCR112" s="210"/>
      <c r="VCS112" s="211"/>
      <c r="VCT112" s="211"/>
      <c r="VCU112" s="211"/>
      <c r="VCV112" s="211"/>
      <c r="VCW112" s="211"/>
      <c r="VCX112" s="212"/>
      <c r="VCY112" s="213"/>
      <c r="VCZ112" s="214"/>
      <c r="VDA112" s="210"/>
      <c r="VDB112" s="210"/>
      <c r="VDC112" s="210"/>
      <c r="VDD112" s="210"/>
      <c r="VDE112" s="211"/>
      <c r="VDF112" s="211"/>
      <c r="VDG112" s="211"/>
      <c r="VDH112" s="211"/>
      <c r="VDI112" s="211"/>
      <c r="VDJ112" s="212"/>
      <c r="VDK112" s="213"/>
      <c r="VDL112" s="214"/>
      <c r="VDM112" s="210"/>
      <c r="VDN112" s="210"/>
      <c r="VDO112" s="210"/>
      <c r="VDP112" s="210"/>
      <c r="VDQ112" s="211"/>
      <c r="VDR112" s="211"/>
      <c r="VDS112" s="211"/>
      <c r="VDT112" s="211"/>
      <c r="VDU112" s="211"/>
      <c r="VDV112" s="212"/>
      <c r="VDW112" s="213"/>
      <c r="VDX112" s="214"/>
      <c r="VDY112" s="210"/>
      <c r="VDZ112" s="210"/>
      <c r="VEA112" s="210"/>
      <c r="VEB112" s="210"/>
      <c r="VEC112" s="211"/>
      <c r="VED112" s="211"/>
      <c r="VEE112" s="211"/>
      <c r="VEF112" s="211"/>
      <c r="VEG112" s="211"/>
      <c r="VEH112" s="212"/>
      <c r="VEI112" s="213"/>
      <c r="VEJ112" s="214"/>
      <c r="VEK112" s="210"/>
      <c r="VEL112" s="210"/>
      <c r="VEM112" s="210"/>
      <c r="VEN112" s="210"/>
      <c r="VEO112" s="211"/>
      <c r="VEP112" s="211"/>
      <c r="VEQ112" s="211"/>
      <c r="VER112" s="211"/>
      <c r="VES112" s="211"/>
      <c r="VET112" s="212"/>
      <c r="VEU112" s="213"/>
      <c r="VEV112" s="214"/>
      <c r="VEW112" s="210"/>
      <c r="VEX112" s="210"/>
      <c r="VEY112" s="210"/>
      <c r="VEZ112" s="210"/>
      <c r="VFA112" s="211"/>
      <c r="VFB112" s="211"/>
      <c r="VFC112" s="211"/>
      <c r="VFD112" s="211"/>
      <c r="VFE112" s="211"/>
      <c r="VFF112" s="212"/>
      <c r="VFG112" s="213"/>
      <c r="VFH112" s="214"/>
      <c r="VFI112" s="210"/>
      <c r="VFJ112" s="210"/>
      <c r="VFK112" s="210"/>
      <c r="VFL112" s="210"/>
      <c r="VFM112" s="211"/>
      <c r="VFN112" s="211"/>
      <c r="VFO112" s="211"/>
      <c r="VFP112" s="211"/>
      <c r="VFQ112" s="211"/>
      <c r="VFR112" s="212"/>
      <c r="VFS112" s="213"/>
      <c r="VFT112" s="214"/>
      <c r="VFU112" s="210"/>
      <c r="VFV112" s="210"/>
      <c r="VFW112" s="210"/>
      <c r="VFX112" s="210"/>
      <c r="VFY112" s="211"/>
      <c r="VFZ112" s="211"/>
      <c r="VGA112" s="211"/>
      <c r="VGB112" s="211"/>
      <c r="VGC112" s="211"/>
      <c r="VGD112" s="212"/>
      <c r="VGE112" s="213"/>
      <c r="VGF112" s="214"/>
      <c r="VGG112" s="210"/>
      <c r="VGH112" s="210"/>
      <c r="VGI112" s="210"/>
      <c r="VGJ112" s="210"/>
      <c r="VGK112" s="211"/>
      <c r="VGL112" s="211"/>
      <c r="VGM112" s="211"/>
      <c r="VGN112" s="211"/>
      <c r="VGO112" s="211"/>
      <c r="VGP112" s="212"/>
      <c r="VGQ112" s="213"/>
      <c r="VGR112" s="214"/>
      <c r="VGS112" s="210"/>
      <c r="VGT112" s="210"/>
      <c r="VGU112" s="210"/>
      <c r="VGV112" s="210"/>
      <c r="VGW112" s="211"/>
      <c r="VGX112" s="211"/>
      <c r="VGY112" s="211"/>
      <c r="VGZ112" s="211"/>
      <c r="VHA112" s="211"/>
      <c r="VHB112" s="212"/>
      <c r="VHC112" s="213"/>
      <c r="VHD112" s="214"/>
      <c r="VHE112" s="210"/>
      <c r="VHF112" s="210"/>
      <c r="VHG112" s="210"/>
      <c r="VHH112" s="210"/>
      <c r="VHI112" s="211"/>
      <c r="VHJ112" s="211"/>
      <c r="VHK112" s="211"/>
      <c r="VHL112" s="211"/>
      <c r="VHM112" s="211"/>
      <c r="VHN112" s="212"/>
      <c r="VHO112" s="213"/>
      <c r="VHP112" s="214"/>
      <c r="VHQ112" s="210"/>
      <c r="VHR112" s="210"/>
      <c r="VHS112" s="210"/>
      <c r="VHT112" s="210"/>
      <c r="VHU112" s="211"/>
      <c r="VHV112" s="211"/>
      <c r="VHW112" s="211"/>
      <c r="VHX112" s="211"/>
      <c r="VHY112" s="211"/>
      <c r="VHZ112" s="212"/>
      <c r="VIA112" s="213"/>
      <c r="VIB112" s="214"/>
      <c r="VIC112" s="210"/>
      <c r="VID112" s="210"/>
      <c r="VIE112" s="210"/>
      <c r="VIF112" s="210"/>
      <c r="VIG112" s="211"/>
      <c r="VIH112" s="211"/>
      <c r="VII112" s="211"/>
      <c r="VIJ112" s="211"/>
      <c r="VIK112" s="211"/>
      <c r="VIL112" s="212"/>
      <c r="VIM112" s="213"/>
      <c r="VIN112" s="214"/>
      <c r="VIO112" s="210"/>
      <c r="VIP112" s="210"/>
      <c r="VIQ112" s="210"/>
      <c r="VIR112" s="210"/>
      <c r="VIS112" s="211"/>
      <c r="VIT112" s="211"/>
      <c r="VIU112" s="211"/>
      <c r="VIV112" s="211"/>
      <c r="VIW112" s="211"/>
      <c r="VIX112" s="212"/>
      <c r="VIY112" s="213"/>
      <c r="VIZ112" s="214"/>
      <c r="VJA112" s="210"/>
      <c r="VJB112" s="210"/>
      <c r="VJC112" s="210"/>
      <c r="VJD112" s="210"/>
      <c r="VJE112" s="211"/>
      <c r="VJF112" s="211"/>
      <c r="VJG112" s="211"/>
      <c r="VJH112" s="211"/>
      <c r="VJI112" s="211"/>
      <c r="VJJ112" s="212"/>
      <c r="VJK112" s="213"/>
      <c r="VJL112" s="214"/>
      <c r="VJM112" s="210"/>
      <c r="VJN112" s="210"/>
      <c r="VJO112" s="210"/>
      <c r="VJP112" s="210"/>
      <c r="VJQ112" s="211"/>
      <c r="VJR112" s="211"/>
      <c r="VJS112" s="211"/>
      <c r="VJT112" s="211"/>
      <c r="VJU112" s="211"/>
      <c r="VJV112" s="212"/>
      <c r="VJW112" s="213"/>
      <c r="VJX112" s="214"/>
      <c r="VJY112" s="210"/>
      <c r="VJZ112" s="210"/>
      <c r="VKA112" s="210"/>
      <c r="VKB112" s="210"/>
      <c r="VKC112" s="211"/>
      <c r="VKD112" s="211"/>
      <c r="VKE112" s="211"/>
      <c r="VKF112" s="211"/>
      <c r="VKG112" s="211"/>
      <c r="VKH112" s="212"/>
      <c r="VKI112" s="213"/>
      <c r="VKJ112" s="214"/>
      <c r="VKK112" s="210"/>
      <c r="VKL112" s="210"/>
      <c r="VKM112" s="210"/>
      <c r="VKN112" s="210"/>
      <c r="VKO112" s="211"/>
      <c r="VKP112" s="211"/>
      <c r="VKQ112" s="211"/>
      <c r="VKR112" s="211"/>
      <c r="VKS112" s="211"/>
      <c r="VKT112" s="212"/>
      <c r="VKU112" s="213"/>
      <c r="VKV112" s="214"/>
      <c r="VKW112" s="210"/>
      <c r="VKX112" s="210"/>
      <c r="VKY112" s="210"/>
      <c r="VKZ112" s="210"/>
      <c r="VLA112" s="211"/>
      <c r="VLB112" s="211"/>
      <c r="VLC112" s="211"/>
      <c r="VLD112" s="211"/>
      <c r="VLE112" s="211"/>
      <c r="VLF112" s="212"/>
      <c r="VLG112" s="213"/>
      <c r="VLH112" s="214"/>
      <c r="VLI112" s="210"/>
      <c r="VLJ112" s="210"/>
      <c r="VLK112" s="210"/>
      <c r="VLL112" s="210"/>
      <c r="VLM112" s="211"/>
      <c r="VLN112" s="211"/>
      <c r="VLO112" s="211"/>
      <c r="VLP112" s="211"/>
      <c r="VLQ112" s="211"/>
      <c r="VLR112" s="212"/>
      <c r="VLS112" s="213"/>
      <c r="VLT112" s="214"/>
      <c r="VLU112" s="210"/>
      <c r="VLV112" s="210"/>
      <c r="VLW112" s="210"/>
      <c r="VLX112" s="210"/>
      <c r="VLY112" s="211"/>
      <c r="VLZ112" s="211"/>
      <c r="VMA112" s="211"/>
      <c r="VMB112" s="211"/>
      <c r="VMC112" s="211"/>
      <c r="VMD112" s="212"/>
      <c r="VME112" s="213"/>
      <c r="VMF112" s="214"/>
      <c r="VMG112" s="210"/>
      <c r="VMH112" s="210"/>
      <c r="VMI112" s="210"/>
      <c r="VMJ112" s="210"/>
      <c r="VMK112" s="211"/>
      <c r="VML112" s="211"/>
      <c r="VMM112" s="211"/>
      <c r="VMN112" s="211"/>
      <c r="VMO112" s="211"/>
      <c r="VMP112" s="212"/>
      <c r="VMQ112" s="213"/>
      <c r="VMR112" s="214"/>
      <c r="VMS112" s="210"/>
      <c r="VMT112" s="210"/>
      <c r="VMU112" s="210"/>
      <c r="VMV112" s="210"/>
      <c r="VMW112" s="211"/>
      <c r="VMX112" s="211"/>
      <c r="VMY112" s="211"/>
      <c r="VMZ112" s="211"/>
      <c r="VNA112" s="211"/>
      <c r="VNB112" s="212"/>
      <c r="VNC112" s="213"/>
      <c r="VND112" s="214"/>
      <c r="VNE112" s="210"/>
      <c r="VNF112" s="210"/>
      <c r="VNG112" s="210"/>
      <c r="VNH112" s="210"/>
      <c r="VNI112" s="211"/>
      <c r="VNJ112" s="211"/>
      <c r="VNK112" s="211"/>
      <c r="VNL112" s="211"/>
      <c r="VNM112" s="211"/>
      <c r="VNN112" s="212"/>
      <c r="VNO112" s="213"/>
      <c r="VNP112" s="214"/>
      <c r="VNQ112" s="210"/>
      <c r="VNR112" s="210"/>
      <c r="VNS112" s="210"/>
      <c r="VNT112" s="210"/>
      <c r="VNU112" s="211"/>
      <c r="VNV112" s="211"/>
      <c r="VNW112" s="211"/>
      <c r="VNX112" s="211"/>
      <c r="VNY112" s="211"/>
      <c r="VNZ112" s="212"/>
      <c r="VOA112" s="213"/>
      <c r="VOB112" s="214"/>
      <c r="VOC112" s="210"/>
      <c r="VOD112" s="210"/>
      <c r="VOE112" s="210"/>
      <c r="VOF112" s="210"/>
      <c r="VOG112" s="211"/>
      <c r="VOH112" s="211"/>
      <c r="VOI112" s="211"/>
      <c r="VOJ112" s="211"/>
      <c r="VOK112" s="211"/>
      <c r="VOL112" s="212"/>
      <c r="VOM112" s="213"/>
      <c r="VON112" s="214"/>
      <c r="VOO112" s="210"/>
      <c r="VOP112" s="210"/>
      <c r="VOQ112" s="210"/>
      <c r="VOR112" s="210"/>
      <c r="VOS112" s="211"/>
      <c r="VOT112" s="211"/>
      <c r="VOU112" s="211"/>
      <c r="VOV112" s="211"/>
      <c r="VOW112" s="211"/>
      <c r="VOX112" s="212"/>
      <c r="VOY112" s="213"/>
      <c r="VOZ112" s="214"/>
      <c r="VPA112" s="210"/>
      <c r="VPB112" s="210"/>
      <c r="VPC112" s="210"/>
      <c r="VPD112" s="210"/>
      <c r="VPE112" s="211"/>
      <c r="VPF112" s="211"/>
      <c r="VPG112" s="211"/>
      <c r="VPH112" s="211"/>
      <c r="VPI112" s="211"/>
      <c r="VPJ112" s="212"/>
      <c r="VPK112" s="213"/>
      <c r="VPL112" s="214"/>
      <c r="VPM112" s="210"/>
      <c r="VPN112" s="210"/>
      <c r="VPO112" s="210"/>
      <c r="VPP112" s="210"/>
      <c r="VPQ112" s="211"/>
      <c r="VPR112" s="211"/>
      <c r="VPS112" s="211"/>
      <c r="VPT112" s="211"/>
      <c r="VPU112" s="211"/>
      <c r="VPV112" s="212"/>
      <c r="VPW112" s="213"/>
      <c r="VPX112" s="214"/>
      <c r="VPY112" s="210"/>
      <c r="VPZ112" s="210"/>
      <c r="VQA112" s="210"/>
      <c r="VQB112" s="210"/>
      <c r="VQC112" s="211"/>
      <c r="VQD112" s="211"/>
      <c r="VQE112" s="211"/>
      <c r="VQF112" s="211"/>
      <c r="VQG112" s="211"/>
      <c r="VQH112" s="212"/>
      <c r="VQI112" s="213"/>
      <c r="VQJ112" s="214"/>
      <c r="VQK112" s="210"/>
      <c r="VQL112" s="210"/>
      <c r="VQM112" s="210"/>
      <c r="VQN112" s="210"/>
      <c r="VQO112" s="211"/>
      <c r="VQP112" s="211"/>
      <c r="VQQ112" s="211"/>
      <c r="VQR112" s="211"/>
      <c r="VQS112" s="211"/>
      <c r="VQT112" s="212"/>
      <c r="VQU112" s="213"/>
      <c r="VQV112" s="214"/>
      <c r="VQW112" s="210"/>
      <c r="VQX112" s="210"/>
      <c r="VQY112" s="210"/>
      <c r="VQZ112" s="210"/>
      <c r="VRA112" s="211"/>
      <c r="VRB112" s="211"/>
      <c r="VRC112" s="211"/>
      <c r="VRD112" s="211"/>
      <c r="VRE112" s="211"/>
      <c r="VRF112" s="212"/>
      <c r="VRG112" s="213"/>
      <c r="VRH112" s="214"/>
      <c r="VRI112" s="210"/>
      <c r="VRJ112" s="210"/>
      <c r="VRK112" s="210"/>
      <c r="VRL112" s="210"/>
      <c r="VRM112" s="211"/>
      <c r="VRN112" s="211"/>
      <c r="VRO112" s="211"/>
      <c r="VRP112" s="211"/>
      <c r="VRQ112" s="211"/>
      <c r="VRR112" s="212"/>
      <c r="VRS112" s="213"/>
      <c r="VRT112" s="214"/>
      <c r="VRU112" s="210"/>
      <c r="VRV112" s="210"/>
      <c r="VRW112" s="210"/>
      <c r="VRX112" s="210"/>
      <c r="VRY112" s="211"/>
      <c r="VRZ112" s="211"/>
      <c r="VSA112" s="211"/>
      <c r="VSB112" s="211"/>
      <c r="VSC112" s="211"/>
      <c r="VSD112" s="212"/>
      <c r="VSE112" s="213"/>
      <c r="VSF112" s="214"/>
      <c r="VSG112" s="210"/>
      <c r="VSH112" s="210"/>
      <c r="VSI112" s="210"/>
      <c r="VSJ112" s="210"/>
      <c r="VSK112" s="211"/>
      <c r="VSL112" s="211"/>
      <c r="VSM112" s="211"/>
      <c r="VSN112" s="211"/>
      <c r="VSO112" s="211"/>
      <c r="VSP112" s="212"/>
      <c r="VSQ112" s="213"/>
      <c r="VSR112" s="214"/>
      <c r="VSS112" s="210"/>
      <c r="VST112" s="210"/>
      <c r="VSU112" s="210"/>
      <c r="VSV112" s="210"/>
      <c r="VSW112" s="211"/>
      <c r="VSX112" s="211"/>
      <c r="VSY112" s="211"/>
      <c r="VSZ112" s="211"/>
      <c r="VTA112" s="211"/>
      <c r="VTB112" s="212"/>
      <c r="VTC112" s="213"/>
      <c r="VTD112" s="214"/>
      <c r="VTE112" s="210"/>
      <c r="VTF112" s="210"/>
      <c r="VTG112" s="210"/>
      <c r="VTH112" s="210"/>
      <c r="VTI112" s="211"/>
      <c r="VTJ112" s="211"/>
      <c r="VTK112" s="211"/>
      <c r="VTL112" s="211"/>
      <c r="VTM112" s="211"/>
      <c r="VTN112" s="212"/>
      <c r="VTO112" s="213"/>
      <c r="VTP112" s="214"/>
      <c r="VTQ112" s="210"/>
      <c r="VTR112" s="210"/>
      <c r="VTS112" s="210"/>
      <c r="VTT112" s="210"/>
      <c r="VTU112" s="211"/>
      <c r="VTV112" s="211"/>
      <c r="VTW112" s="211"/>
      <c r="VTX112" s="211"/>
      <c r="VTY112" s="211"/>
      <c r="VTZ112" s="212"/>
      <c r="VUA112" s="213"/>
      <c r="VUB112" s="214"/>
      <c r="VUC112" s="210"/>
      <c r="VUD112" s="210"/>
      <c r="VUE112" s="210"/>
      <c r="VUF112" s="210"/>
      <c r="VUG112" s="211"/>
      <c r="VUH112" s="211"/>
      <c r="VUI112" s="211"/>
      <c r="VUJ112" s="211"/>
      <c r="VUK112" s="211"/>
      <c r="VUL112" s="212"/>
      <c r="VUM112" s="213"/>
      <c r="VUN112" s="214"/>
      <c r="VUO112" s="210"/>
      <c r="VUP112" s="210"/>
      <c r="VUQ112" s="210"/>
      <c r="VUR112" s="210"/>
      <c r="VUS112" s="211"/>
      <c r="VUT112" s="211"/>
      <c r="VUU112" s="211"/>
      <c r="VUV112" s="211"/>
      <c r="VUW112" s="211"/>
      <c r="VUX112" s="212"/>
      <c r="VUY112" s="213"/>
      <c r="VUZ112" s="214"/>
      <c r="VVA112" s="210"/>
      <c r="VVB112" s="210"/>
      <c r="VVC112" s="210"/>
      <c r="VVD112" s="210"/>
      <c r="VVE112" s="211"/>
      <c r="VVF112" s="211"/>
      <c r="VVG112" s="211"/>
      <c r="VVH112" s="211"/>
      <c r="VVI112" s="211"/>
      <c r="VVJ112" s="212"/>
      <c r="VVK112" s="213"/>
      <c r="VVL112" s="214"/>
      <c r="VVM112" s="210"/>
      <c r="VVN112" s="210"/>
      <c r="VVO112" s="210"/>
      <c r="VVP112" s="210"/>
      <c r="VVQ112" s="211"/>
      <c r="VVR112" s="211"/>
      <c r="VVS112" s="211"/>
      <c r="VVT112" s="211"/>
      <c r="VVU112" s="211"/>
      <c r="VVV112" s="212"/>
      <c r="VVW112" s="213"/>
      <c r="VVX112" s="214"/>
      <c r="VVY112" s="210"/>
      <c r="VVZ112" s="210"/>
      <c r="VWA112" s="210"/>
      <c r="VWB112" s="210"/>
      <c r="VWC112" s="211"/>
      <c r="VWD112" s="211"/>
      <c r="VWE112" s="211"/>
      <c r="VWF112" s="211"/>
      <c r="VWG112" s="211"/>
      <c r="VWH112" s="212"/>
      <c r="VWI112" s="213"/>
      <c r="VWJ112" s="214"/>
      <c r="VWK112" s="210"/>
      <c r="VWL112" s="210"/>
      <c r="VWM112" s="210"/>
      <c r="VWN112" s="210"/>
      <c r="VWO112" s="211"/>
      <c r="VWP112" s="211"/>
      <c r="VWQ112" s="211"/>
      <c r="VWR112" s="211"/>
      <c r="VWS112" s="211"/>
      <c r="VWT112" s="212"/>
      <c r="VWU112" s="213"/>
      <c r="VWV112" s="214"/>
      <c r="VWW112" s="210"/>
      <c r="VWX112" s="210"/>
      <c r="VWY112" s="210"/>
      <c r="VWZ112" s="210"/>
      <c r="VXA112" s="211"/>
      <c r="VXB112" s="211"/>
      <c r="VXC112" s="211"/>
      <c r="VXD112" s="211"/>
      <c r="VXE112" s="211"/>
      <c r="VXF112" s="212"/>
      <c r="VXG112" s="213"/>
      <c r="VXH112" s="214"/>
      <c r="VXI112" s="210"/>
      <c r="VXJ112" s="210"/>
      <c r="VXK112" s="210"/>
      <c r="VXL112" s="210"/>
      <c r="VXM112" s="211"/>
      <c r="VXN112" s="211"/>
      <c r="VXO112" s="211"/>
      <c r="VXP112" s="211"/>
      <c r="VXQ112" s="211"/>
      <c r="VXR112" s="212"/>
      <c r="VXS112" s="213"/>
      <c r="VXT112" s="214"/>
      <c r="VXU112" s="210"/>
      <c r="VXV112" s="210"/>
      <c r="VXW112" s="210"/>
      <c r="VXX112" s="210"/>
      <c r="VXY112" s="211"/>
      <c r="VXZ112" s="211"/>
      <c r="VYA112" s="211"/>
      <c r="VYB112" s="211"/>
      <c r="VYC112" s="211"/>
      <c r="VYD112" s="212"/>
      <c r="VYE112" s="213"/>
      <c r="VYF112" s="214"/>
      <c r="VYG112" s="210"/>
      <c r="VYH112" s="210"/>
      <c r="VYI112" s="210"/>
      <c r="VYJ112" s="210"/>
      <c r="VYK112" s="211"/>
      <c r="VYL112" s="211"/>
      <c r="VYM112" s="211"/>
      <c r="VYN112" s="211"/>
      <c r="VYO112" s="211"/>
      <c r="VYP112" s="212"/>
      <c r="VYQ112" s="213"/>
      <c r="VYR112" s="214"/>
      <c r="VYS112" s="210"/>
      <c r="VYT112" s="210"/>
      <c r="VYU112" s="210"/>
      <c r="VYV112" s="210"/>
      <c r="VYW112" s="211"/>
      <c r="VYX112" s="211"/>
      <c r="VYY112" s="211"/>
      <c r="VYZ112" s="211"/>
      <c r="VZA112" s="211"/>
      <c r="VZB112" s="212"/>
      <c r="VZC112" s="213"/>
      <c r="VZD112" s="214"/>
      <c r="VZE112" s="210"/>
      <c r="VZF112" s="210"/>
      <c r="VZG112" s="210"/>
      <c r="VZH112" s="210"/>
      <c r="VZI112" s="211"/>
      <c r="VZJ112" s="211"/>
      <c r="VZK112" s="211"/>
      <c r="VZL112" s="211"/>
      <c r="VZM112" s="211"/>
      <c r="VZN112" s="212"/>
      <c r="VZO112" s="213"/>
      <c r="VZP112" s="214"/>
      <c r="VZQ112" s="210"/>
      <c r="VZR112" s="210"/>
      <c r="VZS112" s="210"/>
      <c r="VZT112" s="210"/>
      <c r="VZU112" s="211"/>
      <c r="VZV112" s="211"/>
      <c r="VZW112" s="211"/>
      <c r="VZX112" s="211"/>
      <c r="VZY112" s="211"/>
      <c r="VZZ112" s="212"/>
      <c r="WAA112" s="213"/>
      <c r="WAB112" s="214"/>
      <c r="WAC112" s="210"/>
      <c r="WAD112" s="210"/>
      <c r="WAE112" s="210"/>
      <c r="WAF112" s="210"/>
      <c r="WAG112" s="211"/>
      <c r="WAH112" s="211"/>
      <c r="WAI112" s="211"/>
      <c r="WAJ112" s="211"/>
      <c r="WAK112" s="211"/>
      <c r="WAL112" s="212"/>
      <c r="WAM112" s="213"/>
      <c r="WAN112" s="214"/>
      <c r="WAO112" s="210"/>
      <c r="WAP112" s="210"/>
      <c r="WAQ112" s="210"/>
      <c r="WAR112" s="210"/>
      <c r="WAS112" s="211"/>
      <c r="WAT112" s="211"/>
      <c r="WAU112" s="211"/>
      <c r="WAV112" s="211"/>
      <c r="WAW112" s="211"/>
      <c r="WAX112" s="212"/>
      <c r="WAY112" s="213"/>
      <c r="WAZ112" s="214"/>
      <c r="WBA112" s="210"/>
      <c r="WBB112" s="210"/>
      <c r="WBC112" s="210"/>
      <c r="WBD112" s="210"/>
      <c r="WBE112" s="211"/>
      <c r="WBF112" s="211"/>
      <c r="WBG112" s="211"/>
      <c r="WBH112" s="211"/>
      <c r="WBI112" s="211"/>
      <c r="WBJ112" s="212"/>
      <c r="WBK112" s="213"/>
      <c r="WBL112" s="214"/>
      <c r="WBM112" s="210"/>
      <c r="WBN112" s="210"/>
      <c r="WBO112" s="210"/>
      <c r="WBP112" s="210"/>
      <c r="WBQ112" s="211"/>
      <c r="WBR112" s="211"/>
      <c r="WBS112" s="211"/>
      <c r="WBT112" s="211"/>
      <c r="WBU112" s="211"/>
      <c r="WBV112" s="212"/>
      <c r="WBW112" s="213"/>
      <c r="WBX112" s="214"/>
      <c r="WBY112" s="210"/>
      <c r="WBZ112" s="210"/>
      <c r="WCA112" s="210"/>
      <c r="WCB112" s="210"/>
      <c r="WCC112" s="211"/>
      <c r="WCD112" s="211"/>
      <c r="WCE112" s="211"/>
      <c r="WCF112" s="211"/>
      <c r="WCG112" s="211"/>
      <c r="WCH112" s="212"/>
      <c r="WCI112" s="213"/>
      <c r="WCJ112" s="214"/>
      <c r="WCK112" s="210"/>
      <c r="WCL112" s="210"/>
      <c r="WCM112" s="210"/>
      <c r="WCN112" s="210"/>
      <c r="WCO112" s="211"/>
      <c r="WCP112" s="211"/>
      <c r="WCQ112" s="211"/>
      <c r="WCR112" s="211"/>
      <c r="WCS112" s="211"/>
      <c r="WCT112" s="212"/>
      <c r="WCU112" s="213"/>
      <c r="WCV112" s="214"/>
      <c r="WCW112" s="210"/>
      <c r="WCX112" s="210"/>
      <c r="WCY112" s="210"/>
      <c r="WCZ112" s="210"/>
      <c r="WDA112" s="211"/>
      <c r="WDB112" s="211"/>
      <c r="WDC112" s="211"/>
      <c r="WDD112" s="211"/>
      <c r="WDE112" s="211"/>
      <c r="WDF112" s="212"/>
      <c r="WDG112" s="213"/>
      <c r="WDH112" s="214"/>
      <c r="WDI112" s="210"/>
      <c r="WDJ112" s="210"/>
      <c r="WDK112" s="210"/>
      <c r="WDL112" s="210"/>
      <c r="WDM112" s="211"/>
      <c r="WDN112" s="211"/>
      <c r="WDO112" s="211"/>
      <c r="WDP112" s="211"/>
      <c r="WDQ112" s="211"/>
      <c r="WDR112" s="212"/>
      <c r="WDS112" s="213"/>
      <c r="WDT112" s="214"/>
      <c r="WDU112" s="210"/>
      <c r="WDV112" s="210"/>
      <c r="WDW112" s="210"/>
      <c r="WDX112" s="210"/>
      <c r="WDY112" s="211"/>
      <c r="WDZ112" s="211"/>
      <c r="WEA112" s="211"/>
      <c r="WEB112" s="211"/>
      <c r="WEC112" s="211"/>
      <c r="WED112" s="212"/>
      <c r="WEE112" s="213"/>
      <c r="WEF112" s="214"/>
      <c r="WEG112" s="210"/>
      <c r="WEH112" s="210"/>
      <c r="WEI112" s="210"/>
      <c r="WEJ112" s="210"/>
      <c r="WEK112" s="211"/>
      <c r="WEL112" s="211"/>
      <c r="WEM112" s="211"/>
      <c r="WEN112" s="211"/>
      <c r="WEO112" s="211"/>
      <c r="WEP112" s="212"/>
      <c r="WEQ112" s="213"/>
      <c r="WER112" s="214"/>
      <c r="WES112" s="210"/>
      <c r="WET112" s="210"/>
      <c r="WEU112" s="210"/>
      <c r="WEV112" s="210"/>
      <c r="WEW112" s="211"/>
      <c r="WEX112" s="211"/>
      <c r="WEY112" s="211"/>
      <c r="WEZ112" s="211"/>
      <c r="WFA112" s="211"/>
      <c r="WFB112" s="212"/>
      <c r="WFC112" s="213"/>
      <c r="WFD112" s="214"/>
      <c r="WFE112" s="210"/>
      <c r="WFF112" s="210"/>
      <c r="WFG112" s="210"/>
      <c r="WFH112" s="210"/>
      <c r="WFI112" s="211"/>
      <c r="WFJ112" s="211"/>
      <c r="WFK112" s="211"/>
      <c r="WFL112" s="211"/>
      <c r="WFM112" s="211"/>
      <c r="WFN112" s="212"/>
      <c r="WFO112" s="213"/>
      <c r="WFP112" s="214"/>
      <c r="WFQ112" s="210"/>
      <c r="WFR112" s="210"/>
      <c r="WFS112" s="210"/>
      <c r="WFT112" s="210"/>
      <c r="WFU112" s="211"/>
      <c r="WFV112" s="211"/>
      <c r="WFW112" s="211"/>
      <c r="WFX112" s="211"/>
      <c r="WFY112" s="211"/>
      <c r="WFZ112" s="212"/>
      <c r="WGA112" s="213"/>
      <c r="WGB112" s="214"/>
      <c r="WGC112" s="210"/>
      <c r="WGD112" s="210"/>
      <c r="WGE112" s="210"/>
      <c r="WGF112" s="210"/>
      <c r="WGG112" s="211"/>
      <c r="WGH112" s="211"/>
      <c r="WGI112" s="211"/>
      <c r="WGJ112" s="211"/>
      <c r="WGK112" s="211"/>
      <c r="WGL112" s="212"/>
      <c r="WGM112" s="213"/>
      <c r="WGN112" s="214"/>
      <c r="WGO112" s="210"/>
      <c r="WGP112" s="210"/>
      <c r="WGQ112" s="210"/>
      <c r="WGR112" s="210"/>
      <c r="WGS112" s="211"/>
      <c r="WGT112" s="211"/>
      <c r="WGU112" s="211"/>
      <c r="WGV112" s="211"/>
      <c r="WGW112" s="211"/>
      <c r="WGX112" s="212"/>
      <c r="WGY112" s="213"/>
      <c r="WGZ112" s="214"/>
      <c r="WHA112" s="210"/>
      <c r="WHB112" s="210"/>
      <c r="WHC112" s="210"/>
      <c r="WHD112" s="210"/>
      <c r="WHE112" s="211"/>
      <c r="WHF112" s="211"/>
      <c r="WHG112" s="211"/>
      <c r="WHH112" s="211"/>
      <c r="WHI112" s="211"/>
      <c r="WHJ112" s="212"/>
      <c r="WHK112" s="213"/>
      <c r="WHL112" s="214"/>
      <c r="WHM112" s="210"/>
      <c r="WHN112" s="210"/>
      <c r="WHO112" s="210"/>
      <c r="WHP112" s="210"/>
      <c r="WHQ112" s="211"/>
      <c r="WHR112" s="211"/>
      <c r="WHS112" s="211"/>
      <c r="WHT112" s="211"/>
      <c r="WHU112" s="211"/>
      <c r="WHV112" s="212"/>
      <c r="WHW112" s="213"/>
      <c r="WHX112" s="214"/>
      <c r="WHY112" s="210"/>
      <c r="WHZ112" s="210"/>
      <c r="WIA112" s="210"/>
      <c r="WIB112" s="210"/>
      <c r="WIC112" s="211"/>
      <c r="WID112" s="211"/>
      <c r="WIE112" s="211"/>
      <c r="WIF112" s="211"/>
      <c r="WIG112" s="211"/>
      <c r="WIH112" s="212"/>
      <c r="WII112" s="213"/>
      <c r="WIJ112" s="214"/>
      <c r="WIK112" s="210"/>
      <c r="WIL112" s="210"/>
      <c r="WIM112" s="210"/>
      <c r="WIN112" s="210"/>
      <c r="WIO112" s="211"/>
      <c r="WIP112" s="211"/>
      <c r="WIQ112" s="211"/>
      <c r="WIR112" s="211"/>
      <c r="WIS112" s="211"/>
      <c r="WIT112" s="212"/>
      <c r="WIU112" s="213"/>
      <c r="WIV112" s="214"/>
      <c r="WIW112" s="210"/>
      <c r="WIX112" s="210"/>
      <c r="WIY112" s="210"/>
      <c r="WIZ112" s="210"/>
      <c r="WJA112" s="211"/>
      <c r="WJB112" s="211"/>
      <c r="WJC112" s="211"/>
      <c r="WJD112" s="211"/>
      <c r="WJE112" s="211"/>
      <c r="WJF112" s="212"/>
      <c r="WJG112" s="213"/>
      <c r="WJH112" s="214"/>
      <c r="WJI112" s="210"/>
      <c r="WJJ112" s="210"/>
      <c r="WJK112" s="210"/>
      <c r="WJL112" s="210"/>
      <c r="WJM112" s="211"/>
      <c r="WJN112" s="211"/>
      <c r="WJO112" s="211"/>
      <c r="WJP112" s="211"/>
      <c r="WJQ112" s="211"/>
      <c r="WJR112" s="212"/>
      <c r="WJS112" s="213"/>
      <c r="WJT112" s="214"/>
      <c r="WJU112" s="210"/>
      <c r="WJV112" s="210"/>
      <c r="WJW112" s="210"/>
      <c r="WJX112" s="210"/>
      <c r="WJY112" s="211"/>
      <c r="WJZ112" s="211"/>
      <c r="WKA112" s="211"/>
      <c r="WKB112" s="211"/>
      <c r="WKC112" s="211"/>
      <c r="WKD112" s="212"/>
      <c r="WKE112" s="213"/>
      <c r="WKF112" s="214"/>
      <c r="WKG112" s="210"/>
      <c r="WKH112" s="210"/>
      <c r="WKI112" s="210"/>
      <c r="WKJ112" s="210"/>
      <c r="WKK112" s="211"/>
      <c r="WKL112" s="211"/>
      <c r="WKM112" s="211"/>
      <c r="WKN112" s="211"/>
      <c r="WKO112" s="211"/>
      <c r="WKP112" s="212"/>
      <c r="WKQ112" s="213"/>
      <c r="WKR112" s="214"/>
      <c r="WKS112" s="210"/>
      <c r="WKT112" s="210"/>
      <c r="WKU112" s="210"/>
      <c r="WKV112" s="210"/>
      <c r="WKW112" s="211"/>
      <c r="WKX112" s="211"/>
      <c r="WKY112" s="211"/>
      <c r="WKZ112" s="211"/>
      <c r="WLA112" s="211"/>
      <c r="WLB112" s="212"/>
      <c r="WLC112" s="213"/>
      <c r="WLD112" s="214"/>
      <c r="WLE112" s="210"/>
      <c r="WLF112" s="210"/>
      <c r="WLG112" s="210"/>
      <c r="WLH112" s="210"/>
      <c r="WLI112" s="211"/>
      <c r="WLJ112" s="211"/>
      <c r="WLK112" s="211"/>
      <c r="WLL112" s="211"/>
      <c r="WLM112" s="211"/>
      <c r="WLN112" s="212"/>
      <c r="WLO112" s="213"/>
      <c r="WLP112" s="214"/>
      <c r="WLQ112" s="210"/>
      <c r="WLR112" s="210"/>
      <c r="WLS112" s="210"/>
      <c r="WLT112" s="210"/>
      <c r="WLU112" s="211"/>
      <c r="WLV112" s="211"/>
      <c r="WLW112" s="211"/>
      <c r="WLX112" s="211"/>
      <c r="WLY112" s="211"/>
      <c r="WLZ112" s="212"/>
      <c r="WMA112" s="213"/>
      <c r="WMB112" s="214"/>
      <c r="WMC112" s="210"/>
      <c r="WMD112" s="210"/>
      <c r="WME112" s="210"/>
      <c r="WMF112" s="210"/>
      <c r="WMG112" s="211"/>
      <c r="WMH112" s="211"/>
      <c r="WMI112" s="211"/>
      <c r="WMJ112" s="211"/>
      <c r="WMK112" s="211"/>
      <c r="WML112" s="212"/>
      <c r="WMM112" s="213"/>
      <c r="WMN112" s="214"/>
      <c r="WMO112" s="210"/>
      <c r="WMP112" s="210"/>
      <c r="WMQ112" s="210"/>
      <c r="WMR112" s="210"/>
      <c r="WMS112" s="211"/>
      <c r="WMT112" s="211"/>
      <c r="WMU112" s="211"/>
      <c r="WMV112" s="211"/>
      <c r="WMW112" s="211"/>
      <c r="WMX112" s="212"/>
      <c r="WMY112" s="213"/>
      <c r="WMZ112" s="214"/>
      <c r="WNA112" s="210"/>
      <c r="WNB112" s="210"/>
      <c r="WNC112" s="210"/>
      <c r="WND112" s="210"/>
      <c r="WNE112" s="211"/>
      <c r="WNF112" s="211"/>
      <c r="WNG112" s="211"/>
      <c r="WNH112" s="211"/>
      <c r="WNI112" s="211"/>
      <c r="WNJ112" s="212"/>
      <c r="WNK112" s="213"/>
      <c r="WNL112" s="214"/>
      <c r="WNM112" s="210"/>
      <c r="WNN112" s="210"/>
      <c r="WNO112" s="210"/>
      <c r="WNP112" s="210"/>
      <c r="WNQ112" s="211"/>
      <c r="WNR112" s="211"/>
      <c r="WNS112" s="211"/>
      <c r="WNT112" s="211"/>
      <c r="WNU112" s="211"/>
      <c r="WNV112" s="212"/>
      <c r="WNW112" s="213"/>
      <c r="WNX112" s="214"/>
      <c r="WNY112" s="210"/>
      <c r="WNZ112" s="210"/>
      <c r="WOA112" s="210"/>
      <c r="WOB112" s="210"/>
      <c r="WOC112" s="211"/>
      <c r="WOD112" s="211"/>
      <c r="WOE112" s="211"/>
      <c r="WOF112" s="211"/>
      <c r="WOG112" s="211"/>
      <c r="WOH112" s="212"/>
      <c r="WOI112" s="213"/>
      <c r="WOJ112" s="214"/>
      <c r="WOK112" s="210"/>
      <c r="WOL112" s="210"/>
      <c r="WOM112" s="210"/>
      <c r="WON112" s="210"/>
      <c r="WOO112" s="211"/>
      <c r="WOP112" s="211"/>
      <c r="WOQ112" s="211"/>
      <c r="WOR112" s="211"/>
      <c r="WOS112" s="211"/>
      <c r="WOT112" s="212"/>
      <c r="WOU112" s="213"/>
      <c r="WOV112" s="214"/>
      <c r="WOW112" s="210"/>
      <c r="WOX112" s="210"/>
      <c r="WOY112" s="210"/>
      <c r="WOZ112" s="210"/>
      <c r="WPA112" s="211"/>
      <c r="WPB112" s="211"/>
      <c r="WPC112" s="211"/>
      <c r="WPD112" s="211"/>
      <c r="WPE112" s="211"/>
      <c r="WPF112" s="212"/>
      <c r="WPG112" s="213"/>
      <c r="WPH112" s="214"/>
      <c r="WPI112" s="210"/>
      <c r="WPJ112" s="210"/>
      <c r="WPK112" s="210"/>
      <c r="WPL112" s="210"/>
      <c r="WPM112" s="211"/>
      <c r="WPN112" s="211"/>
      <c r="WPO112" s="211"/>
      <c r="WPP112" s="211"/>
      <c r="WPQ112" s="211"/>
      <c r="WPR112" s="212"/>
      <c r="WPS112" s="213"/>
      <c r="WPT112" s="214"/>
      <c r="WPU112" s="210"/>
      <c r="WPV112" s="210"/>
      <c r="WPW112" s="210"/>
      <c r="WPX112" s="210"/>
      <c r="WPY112" s="211"/>
      <c r="WPZ112" s="211"/>
      <c r="WQA112" s="211"/>
      <c r="WQB112" s="211"/>
      <c r="WQC112" s="211"/>
      <c r="WQD112" s="212"/>
      <c r="WQE112" s="213"/>
      <c r="WQF112" s="214"/>
      <c r="WQG112" s="210"/>
      <c r="WQH112" s="210"/>
      <c r="WQI112" s="210"/>
      <c r="WQJ112" s="210"/>
      <c r="WQK112" s="211"/>
      <c r="WQL112" s="211"/>
      <c r="WQM112" s="211"/>
      <c r="WQN112" s="211"/>
      <c r="WQO112" s="211"/>
      <c r="WQP112" s="212"/>
      <c r="WQQ112" s="213"/>
      <c r="WQR112" s="214"/>
      <c r="WQS112" s="210"/>
      <c r="WQT112" s="210"/>
      <c r="WQU112" s="210"/>
      <c r="WQV112" s="210"/>
      <c r="WQW112" s="211"/>
      <c r="WQX112" s="211"/>
      <c r="WQY112" s="211"/>
      <c r="WQZ112" s="211"/>
      <c r="WRA112" s="211"/>
      <c r="WRB112" s="212"/>
      <c r="WRC112" s="213"/>
      <c r="WRD112" s="214"/>
      <c r="WRE112" s="210"/>
      <c r="WRF112" s="210"/>
      <c r="WRG112" s="210"/>
      <c r="WRH112" s="210"/>
      <c r="WRI112" s="211"/>
      <c r="WRJ112" s="211"/>
      <c r="WRK112" s="211"/>
      <c r="WRL112" s="211"/>
      <c r="WRM112" s="211"/>
      <c r="WRN112" s="212"/>
      <c r="WRO112" s="213"/>
      <c r="WRP112" s="214"/>
      <c r="WRQ112" s="210"/>
      <c r="WRR112" s="210"/>
      <c r="WRS112" s="210"/>
      <c r="WRT112" s="210"/>
      <c r="WRU112" s="211"/>
      <c r="WRV112" s="211"/>
      <c r="WRW112" s="211"/>
      <c r="WRX112" s="211"/>
      <c r="WRY112" s="211"/>
      <c r="WRZ112" s="212"/>
      <c r="WSA112" s="213"/>
      <c r="WSB112" s="214"/>
      <c r="WSC112" s="210"/>
      <c r="WSD112" s="210"/>
      <c r="WSE112" s="210"/>
      <c r="WSF112" s="210"/>
      <c r="WSG112" s="211"/>
      <c r="WSH112" s="211"/>
      <c r="WSI112" s="211"/>
      <c r="WSJ112" s="211"/>
      <c r="WSK112" s="211"/>
      <c r="WSL112" s="212"/>
      <c r="WSM112" s="213"/>
      <c r="WSN112" s="214"/>
      <c r="WSO112" s="210"/>
      <c r="WSP112" s="210"/>
      <c r="WSQ112" s="210"/>
      <c r="WSR112" s="210"/>
      <c r="WSS112" s="211"/>
      <c r="WST112" s="211"/>
      <c r="WSU112" s="211"/>
      <c r="WSV112" s="211"/>
      <c r="WSW112" s="211"/>
      <c r="WSX112" s="212"/>
      <c r="WSY112" s="213"/>
      <c r="WSZ112" s="214"/>
      <c r="WTA112" s="210"/>
      <c r="WTB112" s="210"/>
      <c r="WTC112" s="210"/>
      <c r="WTD112" s="210"/>
      <c r="WTE112" s="211"/>
      <c r="WTF112" s="211"/>
      <c r="WTG112" s="211"/>
      <c r="WTH112" s="211"/>
      <c r="WTI112" s="211"/>
      <c r="WTJ112" s="212"/>
      <c r="WTK112" s="213"/>
      <c r="WTL112" s="214"/>
      <c r="WTM112" s="210"/>
      <c r="WTN112" s="210"/>
      <c r="WTO112" s="210"/>
      <c r="WTP112" s="210"/>
      <c r="WTQ112" s="211"/>
      <c r="WTR112" s="211"/>
      <c r="WTS112" s="211"/>
      <c r="WTT112" s="211"/>
      <c r="WTU112" s="211"/>
      <c r="WTV112" s="212"/>
      <c r="WTW112" s="213"/>
      <c r="WTX112" s="214"/>
      <c r="WTY112" s="210"/>
      <c r="WTZ112" s="210"/>
      <c r="WUA112" s="210"/>
      <c r="WUB112" s="210"/>
      <c r="WUC112" s="211"/>
      <c r="WUD112" s="211"/>
      <c r="WUE112" s="211"/>
      <c r="WUF112" s="211"/>
      <c r="WUG112" s="211"/>
      <c r="WUH112" s="212"/>
      <c r="WUI112" s="213"/>
      <c r="WUJ112" s="214"/>
      <c r="WUK112" s="210"/>
      <c r="WUL112" s="210"/>
      <c r="WUM112" s="210"/>
      <c r="WUN112" s="210"/>
      <c r="WUO112" s="211"/>
      <c r="WUP112" s="211"/>
      <c r="WUQ112" s="211"/>
      <c r="WUR112" s="211"/>
      <c r="WUS112" s="211"/>
      <c r="WUT112" s="212"/>
      <c r="WUU112" s="213"/>
      <c r="WUV112" s="214"/>
      <c r="WUW112" s="210"/>
      <c r="WUX112" s="210"/>
      <c r="WUY112" s="210"/>
      <c r="WUZ112" s="210"/>
      <c r="WVA112" s="211"/>
      <c r="WVB112" s="211"/>
      <c r="WVC112" s="211"/>
      <c r="WVD112" s="211"/>
      <c r="WVE112" s="211"/>
      <c r="WVF112" s="212"/>
      <c r="WVG112" s="213"/>
      <c r="WVH112" s="214"/>
      <c r="WVI112" s="210"/>
      <c r="WVJ112" s="210"/>
      <c r="WVK112" s="210"/>
      <c r="WVL112" s="210"/>
      <c r="WVM112" s="211"/>
      <c r="WVN112" s="211"/>
      <c r="WVO112" s="211"/>
      <c r="WVP112" s="211"/>
      <c r="WVQ112" s="211"/>
      <c r="WVR112" s="212"/>
      <c r="WVS112" s="213"/>
      <c r="WVT112" s="214"/>
      <c r="WVU112" s="210"/>
      <c r="WVV112" s="210"/>
      <c r="WVW112" s="210"/>
      <c r="WVX112" s="210"/>
      <c r="WVY112" s="211"/>
      <c r="WVZ112" s="211"/>
      <c r="WWA112" s="211"/>
      <c r="WWB112" s="211"/>
      <c r="WWC112" s="211"/>
      <c r="WWD112" s="212"/>
      <c r="WWE112" s="213"/>
      <c r="WWF112" s="214"/>
      <c r="WWG112" s="210"/>
      <c r="WWH112" s="210"/>
      <c r="WWI112" s="210"/>
      <c r="WWJ112" s="210"/>
      <c r="WWK112" s="211"/>
      <c r="WWL112" s="211"/>
      <c r="WWM112" s="211"/>
      <c r="WWN112" s="211"/>
      <c r="WWO112" s="211"/>
      <c r="WWP112" s="212"/>
      <c r="WWQ112" s="213"/>
      <c r="WWR112" s="214"/>
      <c r="WWS112" s="210"/>
      <c r="WWT112" s="210"/>
      <c r="WWU112" s="210"/>
      <c r="WWV112" s="210"/>
      <c r="WWW112" s="211"/>
      <c r="WWX112" s="211"/>
      <c r="WWY112" s="211"/>
      <c r="WWZ112" s="211"/>
      <c r="WXA112" s="211"/>
      <c r="WXB112" s="212"/>
      <c r="WXC112" s="213"/>
      <c r="WXD112" s="214"/>
      <c r="WXE112" s="210"/>
      <c r="WXF112" s="210"/>
      <c r="WXG112" s="210"/>
      <c r="WXH112" s="210"/>
      <c r="WXI112" s="211"/>
      <c r="WXJ112" s="211"/>
      <c r="WXK112" s="211"/>
      <c r="WXL112" s="211"/>
      <c r="WXM112" s="211"/>
      <c r="WXN112" s="212"/>
      <c r="WXO112" s="213"/>
      <c r="WXP112" s="214"/>
      <c r="WXQ112" s="210"/>
      <c r="WXR112" s="210"/>
      <c r="WXS112" s="210"/>
      <c r="WXT112" s="210"/>
      <c r="WXU112" s="211"/>
      <c r="WXV112" s="211"/>
      <c r="WXW112" s="211"/>
      <c r="WXX112" s="211"/>
      <c r="WXY112" s="211"/>
      <c r="WXZ112" s="212"/>
      <c r="WYA112" s="213"/>
      <c r="WYB112" s="214"/>
      <c r="WYC112" s="210"/>
      <c r="WYD112" s="210"/>
      <c r="WYE112" s="210"/>
      <c r="WYF112" s="210"/>
      <c r="WYG112" s="211"/>
      <c r="WYH112" s="211"/>
      <c r="WYI112" s="211"/>
      <c r="WYJ112" s="211"/>
      <c r="WYK112" s="211"/>
      <c r="WYL112" s="212"/>
      <c r="WYM112" s="213"/>
      <c r="WYN112" s="214"/>
      <c r="WYO112" s="210"/>
      <c r="WYP112" s="210"/>
      <c r="WYQ112" s="210"/>
      <c r="WYR112" s="210"/>
      <c r="WYS112" s="211"/>
      <c r="WYT112" s="211"/>
      <c r="WYU112" s="211"/>
      <c r="WYV112" s="211"/>
      <c r="WYW112" s="211"/>
      <c r="WYX112" s="212"/>
      <c r="WYY112" s="213"/>
      <c r="WYZ112" s="214"/>
      <c r="WZA112" s="210"/>
      <c r="WZB112" s="210"/>
      <c r="WZC112" s="210"/>
      <c r="WZD112" s="210"/>
      <c r="WZE112" s="211"/>
      <c r="WZF112" s="211"/>
      <c r="WZG112" s="211"/>
      <c r="WZH112" s="211"/>
      <c r="WZI112" s="211"/>
      <c r="WZJ112" s="212"/>
      <c r="WZK112" s="213"/>
      <c r="WZL112" s="214"/>
      <c r="WZM112" s="210"/>
      <c r="WZN112" s="210"/>
      <c r="WZO112" s="210"/>
      <c r="WZP112" s="210"/>
      <c r="WZQ112" s="211"/>
      <c r="WZR112" s="211"/>
      <c r="WZS112" s="211"/>
      <c r="WZT112" s="211"/>
      <c r="WZU112" s="211"/>
      <c r="WZV112" s="212"/>
      <c r="WZW112" s="213"/>
      <c r="WZX112" s="214"/>
      <c r="WZY112" s="210"/>
      <c r="WZZ112" s="210"/>
      <c r="XAA112" s="210"/>
      <c r="XAB112" s="210"/>
      <c r="XAC112" s="211"/>
      <c r="XAD112" s="211"/>
      <c r="XAE112" s="211"/>
      <c r="XAF112" s="211"/>
      <c r="XAG112" s="211"/>
      <c r="XAH112" s="212"/>
      <c r="XAI112" s="213"/>
      <c r="XAJ112" s="214"/>
      <c r="XAK112" s="210"/>
      <c r="XAL112" s="210"/>
      <c r="XAM112" s="210"/>
      <c r="XAN112" s="210"/>
      <c r="XAO112" s="211"/>
      <c r="XAP112" s="211"/>
      <c r="XAQ112" s="211"/>
      <c r="XAR112" s="211"/>
      <c r="XAS112" s="211"/>
      <c r="XAT112" s="212"/>
      <c r="XAU112" s="213"/>
      <c r="XAV112" s="214"/>
      <c r="XAW112" s="210"/>
      <c r="XAX112" s="210"/>
      <c r="XAY112" s="210"/>
      <c r="XAZ112" s="210"/>
      <c r="XBA112" s="211"/>
      <c r="XBB112" s="211"/>
      <c r="XBC112" s="211"/>
      <c r="XBD112" s="211"/>
      <c r="XBE112" s="211"/>
      <c r="XBF112" s="212"/>
      <c r="XBG112" s="213"/>
      <c r="XBH112" s="214"/>
      <c r="XBI112" s="210"/>
      <c r="XBJ112" s="210"/>
      <c r="XBK112" s="210"/>
      <c r="XBL112" s="210"/>
      <c r="XBM112" s="211"/>
      <c r="XBN112" s="211"/>
      <c r="XBO112" s="211"/>
      <c r="XBP112" s="211"/>
      <c r="XBQ112" s="211"/>
      <c r="XBR112" s="212"/>
      <c r="XBS112" s="213"/>
      <c r="XBT112" s="214"/>
      <c r="XBU112" s="210"/>
      <c r="XBV112" s="210"/>
      <c r="XBW112" s="210"/>
      <c r="XBX112" s="210"/>
      <c r="XBY112" s="211"/>
      <c r="XBZ112" s="211"/>
      <c r="XCA112" s="211"/>
      <c r="XCB112" s="211"/>
      <c r="XCC112" s="211"/>
      <c r="XCD112" s="212"/>
      <c r="XCE112" s="213"/>
      <c r="XCF112" s="214"/>
      <c r="XCG112" s="210"/>
      <c r="XCH112" s="210"/>
      <c r="XCI112" s="210"/>
      <c r="XCJ112" s="210"/>
      <c r="XCK112" s="211"/>
      <c r="XCL112" s="211"/>
      <c r="XCM112" s="211"/>
      <c r="XCN112" s="211"/>
      <c r="XCO112" s="211"/>
      <c r="XCP112" s="212"/>
      <c r="XCQ112" s="213"/>
      <c r="XCR112" s="214"/>
      <c r="XCS112" s="210"/>
      <c r="XCT112" s="210"/>
      <c r="XCU112" s="210"/>
      <c r="XCV112" s="210"/>
      <c r="XCW112" s="211"/>
      <c r="XCX112" s="211"/>
      <c r="XCY112" s="211"/>
      <c r="XCZ112" s="211"/>
      <c r="XDA112" s="211"/>
      <c r="XDB112" s="212"/>
      <c r="XDC112" s="213"/>
      <c r="XDD112" s="214"/>
      <c r="XDE112" s="210"/>
      <c r="XDF112" s="210"/>
      <c r="XDG112" s="210"/>
      <c r="XDH112" s="210"/>
      <c r="XDI112" s="211"/>
      <c r="XDJ112" s="211"/>
      <c r="XDK112" s="211"/>
      <c r="XDL112" s="211"/>
      <c r="XDM112" s="211"/>
      <c r="XDN112" s="212"/>
      <c r="XDO112" s="213"/>
      <c r="XDP112" s="214"/>
      <c r="XDQ112" s="210"/>
      <c r="XDR112" s="210"/>
      <c r="XDS112" s="210"/>
      <c r="XDT112" s="210"/>
      <c r="XDU112" s="211"/>
      <c r="XDV112" s="211"/>
      <c r="XDW112" s="211"/>
      <c r="XDX112" s="211"/>
      <c r="XDY112" s="211"/>
      <c r="XDZ112" s="212"/>
      <c r="XEA112" s="213"/>
      <c r="XEB112" s="214"/>
      <c r="XEC112" s="210"/>
      <c r="XED112" s="210"/>
      <c r="XEE112" s="210"/>
      <c r="XEF112" s="210"/>
      <c r="XEG112" s="211"/>
      <c r="XEH112" s="211"/>
      <c r="XEI112" s="211"/>
      <c r="XEJ112" s="211"/>
      <c r="XEK112" s="211"/>
      <c r="XEL112" s="212"/>
      <c r="XEM112" s="213"/>
      <c r="XEN112" s="214"/>
      <c r="XEO112" s="210"/>
      <c r="XEP112" s="210"/>
      <c r="XEQ112" s="210"/>
      <c r="XER112" s="210"/>
      <c r="XES112" s="211"/>
      <c r="XET112" s="211"/>
      <c r="XEU112" s="211"/>
      <c r="XEV112" s="211"/>
      <c r="XEW112" s="211"/>
      <c r="XEX112" s="212"/>
      <c r="XEY112" s="213"/>
      <c r="XEZ112" s="214"/>
      <c r="XFA112" s="210"/>
      <c r="XFB112" s="210"/>
      <c r="XFC112" s="210"/>
      <c r="XFD112" s="210"/>
    </row>
    <row r="113" spans="1:14" s="17" customFormat="1" ht="17.25" customHeight="1">
      <c r="A113" s="116" t="s">
        <v>98</v>
      </c>
      <c r="B113" s="116"/>
      <c r="C113" s="168">
        <f t="shared" ref="C113:D113" si="43">C110+C72+C55+C43+C32+C22</f>
        <v>710.71420000000012</v>
      </c>
      <c r="D113" s="168">
        <f t="shared" si="43"/>
        <v>154.07320000000001</v>
      </c>
      <c r="E113" s="168">
        <f>E110+E72+E55+E43+E32+E22</f>
        <v>864.78739999999993</v>
      </c>
      <c r="F113" s="168">
        <f>F22+F32+F43+F55+F72+F110</f>
        <v>419.34570000000002</v>
      </c>
      <c r="G113" s="168">
        <f>G110+G72+G55+G43+G32+G22</f>
        <v>1284.1331</v>
      </c>
      <c r="H113" s="169">
        <f>H110+H72+H55+H43+H32+H22</f>
        <v>457.27549999999997</v>
      </c>
      <c r="I113" s="168">
        <f>I110+I72+I55+I43+I32+I22</f>
        <v>1741.4086</v>
      </c>
      <c r="J113" s="117">
        <f>SUM(J22+J32+J43+J55+J72+J82+J94+J101+J107+J109)</f>
        <v>399179.85</v>
      </c>
      <c r="K113" s="190">
        <f>(J113-(J109+J107+J71+J54+J42+J31+J21))/(I113-(H109+I42+I21+I31+I54+I71))</f>
        <v>225.30229660810093</v>
      </c>
      <c r="L113" s="117">
        <f>SUM(L22+L32+L43+L55+L72+L82+L94+L101+L107+L109)</f>
        <v>1587</v>
      </c>
      <c r="M113" s="21"/>
      <c r="N113" s="21"/>
    </row>
    <row r="114" spans="1:14" s="17" customFormat="1" ht="17.25" customHeight="1">
      <c r="A114" s="19"/>
      <c r="B114" s="19"/>
      <c r="C114" s="19"/>
      <c r="D114" s="19"/>
      <c r="E114" s="158"/>
      <c r="F114" s="158"/>
      <c r="G114" s="158"/>
      <c r="H114" s="166"/>
      <c r="I114" s="158"/>
      <c r="J114" s="28"/>
      <c r="K114" s="130"/>
      <c r="L114" s="28"/>
      <c r="M114" s="21"/>
      <c r="N114" s="21"/>
    </row>
    <row r="115" spans="1:14" s="17" customFormat="1" ht="17.25" customHeight="1">
      <c r="A115" s="19"/>
      <c r="B115" s="19"/>
      <c r="C115" s="19"/>
      <c r="D115" s="19"/>
      <c r="E115" s="158"/>
      <c r="F115" s="158"/>
      <c r="G115" s="158"/>
      <c r="H115" s="166"/>
      <c r="I115" s="158"/>
      <c r="J115" s="28"/>
      <c r="K115" s="130"/>
      <c r="L115" s="28"/>
      <c r="M115" s="21"/>
      <c r="N115" s="21"/>
    </row>
    <row r="116" spans="1:14" s="17" customFormat="1" ht="13.2">
      <c r="A116" s="19"/>
      <c r="B116" s="19"/>
      <c r="C116" s="19"/>
      <c r="D116" s="19"/>
      <c r="E116" s="170"/>
      <c r="F116" s="170">
        <f>F112-F110</f>
        <v>-157.49520000000001</v>
      </c>
      <c r="G116" s="170">
        <f>G112-G110</f>
        <v>-503.65860000000004</v>
      </c>
      <c r="H116" s="170">
        <f>H112-H110</f>
        <v>-270.56909999999999</v>
      </c>
      <c r="I116" s="170">
        <f>I112-I110</f>
        <v>-774.22769999999991</v>
      </c>
      <c r="J116" s="28"/>
      <c r="K116" s="189"/>
      <c r="L116" s="225" t="s">
        <v>125</v>
      </c>
    </row>
    <row r="117" spans="1:14" s="2" customFormat="1" ht="15" customHeight="1">
      <c r="A117" s="1"/>
      <c r="B117" s="1"/>
      <c r="C117" s="1"/>
      <c r="D117" s="1"/>
      <c r="E117" s="138"/>
      <c r="F117" s="138"/>
      <c r="G117" s="139"/>
      <c r="H117" s="138"/>
      <c r="I117" s="138"/>
      <c r="J117" s="119"/>
      <c r="K117" s="119"/>
      <c r="L117" s="52"/>
    </row>
    <row r="118" spans="1:14" s="5" customFormat="1" ht="16.649999999999999" customHeight="1">
      <c r="A118" s="3" t="s">
        <v>0</v>
      </c>
      <c r="B118" s="3"/>
      <c r="C118" s="3"/>
      <c r="D118" s="3"/>
      <c r="E118" s="140"/>
      <c r="F118" s="140"/>
      <c r="G118" s="141"/>
      <c r="H118" s="140"/>
      <c r="I118" s="140"/>
      <c r="J118" s="120"/>
      <c r="K118" s="120"/>
      <c r="L118" s="53"/>
      <c r="M118" s="4"/>
    </row>
    <row r="119" spans="1:14" s="4" customFormat="1" ht="12" customHeight="1">
      <c r="A119" s="6" t="s">
        <v>130</v>
      </c>
      <c r="B119" s="6"/>
      <c r="C119" s="6"/>
      <c r="D119" s="6"/>
      <c r="E119" s="142"/>
      <c r="F119" s="142"/>
      <c r="G119" s="142"/>
      <c r="H119" s="142"/>
      <c r="I119" s="142"/>
      <c r="J119" s="121"/>
      <c r="K119" s="185"/>
      <c r="L119" s="54"/>
    </row>
    <row r="120" spans="1:14" s="4" customFormat="1" ht="22.5" customHeight="1">
      <c r="A120" s="6"/>
      <c r="B120" s="6"/>
      <c r="C120" s="6"/>
      <c r="D120" s="6"/>
      <c r="E120" s="142"/>
      <c r="F120" s="142"/>
      <c r="G120" s="142"/>
      <c r="H120" s="142"/>
      <c r="I120" s="142"/>
      <c r="J120" s="121"/>
      <c r="K120" s="185"/>
      <c r="L120" s="54"/>
    </row>
    <row r="121" spans="1:14" s="8" customFormat="1" ht="13.8">
      <c r="A121" s="7" t="s">
        <v>1</v>
      </c>
      <c r="B121" s="7"/>
      <c r="C121" s="7"/>
      <c r="D121" s="7"/>
      <c r="E121" s="247" t="s">
        <v>113</v>
      </c>
      <c r="F121" s="248"/>
      <c r="G121" s="248"/>
      <c r="H121" s="248"/>
      <c r="I121" s="248"/>
      <c r="J121" s="122"/>
      <c r="K121" s="186" t="s">
        <v>111</v>
      </c>
      <c r="L121" s="42" t="s">
        <v>4</v>
      </c>
    </row>
    <row r="122" spans="1:14" s="8" customFormat="1" ht="13.8">
      <c r="A122" s="9" t="s">
        <v>5</v>
      </c>
      <c r="B122" s="9"/>
      <c r="C122" s="239" t="s">
        <v>118</v>
      </c>
      <c r="D122" s="239" t="s">
        <v>119</v>
      </c>
      <c r="E122" s="143" t="s">
        <v>6</v>
      </c>
      <c r="F122" s="143" t="s">
        <v>117</v>
      </c>
      <c r="G122" s="144" t="s">
        <v>109</v>
      </c>
      <c r="H122" s="144" t="s">
        <v>110</v>
      </c>
      <c r="I122" s="145" t="s">
        <v>108</v>
      </c>
      <c r="J122" s="123" t="s">
        <v>10</v>
      </c>
      <c r="K122" s="123" t="s">
        <v>112</v>
      </c>
      <c r="L122" s="55" t="s">
        <v>115</v>
      </c>
    </row>
    <row r="123" spans="1:14" s="8" customFormat="1" ht="4.5" customHeight="1">
      <c r="A123" s="41"/>
      <c r="B123" s="41"/>
      <c r="C123" s="41"/>
      <c r="D123" s="41"/>
      <c r="E123" s="171"/>
      <c r="F123" s="171"/>
      <c r="G123" s="172"/>
      <c r="H123" s="172"/>
      <c r="I123" s="173"/>
      <c r="J123" s="122"/>
      <c r="K123" s="122"/>
      <c r="L123" s="51"/>
    </row>
    <row r="124" spans="1:14" s="8" customFormat="1" ht="13.8">
      <c r="A124" s="44" t="s">
        <v>100</v>
      </c>
      <c r="B124" s="41"/>
      <c r="C124" s="41"/>
      <c r="D124" s="41"/>
      <c r="E124" s="171"/>
      <c r="F124" s="171"/>
      <c r="G124" s="172"/>
      <c r="H124" s="172"/>
      <c r="I124" s="173"/>
      <c r="J124" s="122"/>
      <c r="K124" s="122"/>
      <c r="L124" s="51"/>
    </row>
    <row r="125" spans="1:14" s="8" customFormat="1" ht="6.75" customHeight="1">
      <c r="A125" s="41"/>
      <c r="B125" s="41"/>
      <c r="C125" s="41"/>
      <c r="D125" s="41"/>
      <c r="E125" s="171"/>
      <c r="F125" s="171"/>
      <c r="G125" s="172"/>
      <c r="H125" s="172"/>
      <c r="I125" s="173"/>
      <c r="J125" s="122"/>
      <c r="K125" s="122"/>
      <c r="L125" s="51"/>
    </row>
    <row r="126" spans="1:14" s="11" customFormat="1" ht="12">
      <c r="A126" s="19" t="s">
        <v>75</v>
      </c>
      <c r="B126" s="19"/>
      <c r="C126" s="19"/>
      <c r="D126" s="19"/>
      <c r="E126" s="149"/>
      <c r="F126" s="149"/>
      <c r="G126" s="149"/>
      <c r="H126" s="149"/>
      <c r="I126" s="149"/>
      <c r="J126" s="126"/>
      <c r="K126" s="126"/>
      <c r="L126" s="57"/>
    </row>
    <row r="127" spans="1:14" s="75" customFormat="1" ht="13.2" customHeight="1">
      <c r="A127" s="76" t="s">
        <v>76</v>
      </c>
      <c r="B127" s="76"/>
      <c r="C127" s="234">
        <v>10.8492</v>
      </c>
      <c r="D127" s="234">
        <v>3.5</v>
      </c>
      <c r="E127" s="148">
        <f t="shared" ref="E127:E131" si="44">C127+D127</f>
        <v>14.3492</v>
      </c>
      <c r="F127" s="148">
        <v>3.5190000000000001</v>
      </c>
      <c r="G127" s="148">
        <f t="shared" ref="G127:G133" si="45">E127+F127</f>
        <v>17.868200000000002</v>
      </c>
      <c r="H127" s="148">
        <v>1.75</v>
      </c>
      <c r="I127" s="148">
        <f>G127+H127</f>
        <v>19.618200000000002</v>
      </c>
      <c r="J127" s="125">
        <v>3425.11</v>
      </c>
      <c r="K127" s="125">
        <f>J127/(G127+H127)</f>
        <v>174.58839241112844</v>
      </c>
      <c r="L127" s="77">
        <v>20</v>
      </c>
    </row>
    <row r="128" spans="1:14" s="75" customFormat="1" ht="13.2" customHeight="1">
      <c r="A128" s="78" t="s">
        <v>77</v>
      </c>
      <c r="B128" s="78"/>
      <c r="C128" s="235">
        <v>11.944900000000001</v>
      </c>
      <c r="D128" s="235">
        <v>8.75</v>
      </c>
      <c r="E128" s="149">
        <f t="shared" si="44"/>
        <v>20.694900000000001</v>
      </c>
      <c r="F128" s="149">
        <v>20.569700000000001</v>
      </c>
      <c r="G128" s="149">
        <f t="shared" si="45"/>
        <v>41.264600000000002</v>
      </c>
      <c r="H128" s="149"/>
      <c r="I128" s="149">
        <f t="shared" ref="I128:I132" si="46">G128+H128</f>
        <v>41.264600000000002</v>
      </c>
      <c r="J128" s="126">
        <v>5251.89</v>
      </c>
      <c r="K128" s="126">
        <f>J128/(G128+H128)</f>
        <v>127.27349834967502</v>
      </c>
      <c r="L128" s="12">
        <v>51</v>
      </c>
    </row>
    <row r="129" spans="1:16384" s="75" customFormat="1" ht="13.2" customHeight="1">
      <c r="A129" s="76" t="s">
        <v>78</v>
      </c>
      <c r="B129" s="76"/>
      <c r="C129" s="234">
        <v>15.5916</v>
      </c>
      <c r="D129" s="234">
        <v>5.7930999999999999</v>
      </c>
      <c r="E129" s="148">
        <f t="shared" si="44"/>
        <v>21.384699999999999</v>
      </c>
      <c r="F129" s="148">
        <v>8.8603000000000005</v>
      </c>
      <c r="G129" s="148">
        <f t="shared" si="45"/>
        <v>30.244999999999997</v>
      </c>
      <c r="H129" s="148"/>
      <c r="I129" s="148">
        <f t="shared" si="46"/>
        <v>30.244999999999997</v>
      </c>
      <c r="J129" s="125">
        <v>1964</v>
      </c>
      <c r="K129" s="125">
        <f>J129/(G129+H129)</f>
        <v>64.93635311621756</v>
      </c>
      <c r="L129" s="77">
        <v>55</v>
      </c>
    </row>
    <row r="130" spans="1:16384" s="75" customFormat="1" ht="13.2" customHeight="1">
      <c r="A130" s="78" t="s">
        <v>79</v>
      </c>
      <c r="B130" s="78"/>
      <c r="C130" s="235">
        <v>11.9742</v>
      </c>
      <c r="D130" s="235">
        <v>1.9375</v>
      </c>
      <c r="E130" s="149">
        <f t="shared" si="44"/>
        <v>13.9117</v>
      </c>
      <c r="F130" s="149"/>
      <c r="G130" s="149">
        <f t="shared" si="45"/>
        <v>13.9117</v>
      </c>
      <c r="H130" s="149">
        <v>0.89339999999999997</v>
      </c>
      <c r="I130" s="149">
        <f t="shared" si="46"/>
        <v>14.805099999999999</v>
      </c>
      <c r="J130" s="126">
        <v>1334.63</v>
      </c>
      <c r="K130" s="126">
        <f>J130/(G130+H130)</f>
        <v>90.146638658300191</v>
      </c>
      <c r="L130" s="12">
        <v>14</v>
      </c>
    </row>
    <row r="131" spans="1:16384" s="75" customFormat="1" ht="13.2" customHeight="1">
      <c r="A131" s="76" t="s">
        <v>80</v>
      </c>
      <c r="B131" s="76"/>
      <c r="C131" s="234">
        <v>5.1666999999999996</v>
      </c>
      <c r="D131" s="234">
        <v>5</v>
      </c>
      <c r="E131" s="148">
        <f t="shared" si="44"/>
        <v>10.166699999999999</v>
      </c>
      <c r="F131" s="148">
        <v>1.7171000000000001</v>
      </c>
      <c r="G131" s="148">
        <f t="shared" si="45"/>
        <v>11.883799999999999</v>
      </c>
      <c r="H131" s="148"/>
      <c r="I131" s="148">
        <f t="shared" si="46"/>
        <v>11.883799999999999</v>
      </c>
      <c r="J131" s="125">
        <v>1886</v>
      </c>
      <c r="K131" s="125">
        <f>J131/(G131+H131)</f>
        <v>158.70344502600179</v>
      </c>
      <c r="L131" s="77">
        <v>14</v>
      </c>
    </row>
    <row r="132" spans="1:16384" s="115" customFormat="1" ht="13.2" customHeight="1">
      <c r="A132" s="13" t="s">
        <v>81</v>
      </c>
      <c r="B132" s="13"/>
      <c r="C132" s="13"/>
      <c r="D132" s="13"/>
      <c r="E132" s="156"/>
      <c r="F132" s="156"/>
      <c r="G132" s="156"/>
      <c r="H132" s="156"/>
      <c r="I132" s="156">
        <f t="shared" si="46"/>
        <v>0</v>
      </c>
      <c r="J132" s="129"/>
      <c r="K132" s="129"/>
      <c r="L132" s="14"/>
    </row>
    <row r="133" spans="1:16384" s="21" customFormat="1" ht="15" customHeight="1">
      <c r="A133" s="22" t="s">
        <v>99</v>
      </c>
      <c r="B133" s="22"/>
      <c r="C133" s="157">
        <f t="shared" ref="C133:D133" si="47">SUM(C127:C132)</f>
        <v>55.526599999999995</v>
      </c>
      <c r="D133" s="157">
        <f t="shared" si="47"/>
        <v>24.980599999999999</v>
      </c>
      <c r="E133" s="157">
        <f>SUM(E127:E132)</f>
        <v>80.507199999999983</v>
      </c>
      <c r="F133" s="157">
        <f>SUM(F127:F132)</f>
        <v>34.666100000000007</v>
      </c>
      <c r="G133" s="157">
        <f t="shared" si="45"/>
        <v>115.17329999999998</v>
      </c>
      <c r="H133" s="158">
        <f>SUM(H127:H132)</f>
        <v>2.6433999999999997</v>
      </c>
      <c r="I133" s="157">
        <f>SUM(I127:I132)</f>
        <v>117.8167</v>
      </c>
      <c r="J133" s="130">
        <f>SUM(J127:J132)</f>
        <v>13861.630000000001</v>
      </c>
      <c r="K133" s="130">
        <f>(J133-J132)/(I133-I132)</f>
        <v>117.65420352123257</v>
      </c>
      <c r="L133" s="20">
        <f>SUM(L127:L132)</f>
        <v>154</v>
      </c>
    </row>
    <row r="134" spans="1:16384" s="209" customFormat="1" ht="5.25" customHeight="1">
      <c r="A134" s="204"/>
      <c r="B134" s="204"/>
      <c r="C134" s="204"/>
      <c r="D134" s="204"/>
      <c r="E134" s="205"/>
      <c r="F134" s="205"/>
      <c r="G134" s="205"/>
      <c r="H134" s="205"/>
      <c r="I134" s="205"/>
      <c r="J134" s="206"/>
      <c r="K134" s="207"/>
      <c r="L134" s="208"/>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210"/>
      <c r="CJ134" s="210"/>
      <c r="CK134" s="211"/>
      <c r="CL134" s="211"/>
      <c r="CM134" s="211"/>
      <c r="CN134" s="211"/>
      <c r="CO134" s="211"/>
      <c r="CP134" s="212"/>
      <c r="CQ134" s="213"/>
      <c r="CR134" s="214"/>
      <c r="CS134" s="210"/>
      <c r="CT134" s="210"/>
      <c r="CU134" s="210"/>
      <c r="CV134" s="210"/>
      <c r="CW134" s="211"/>
      <c r="CX134" s="211"/>
      <c r="CY134" s="211"/>
      <c r="CZ134" s="211"/>
      <c r="DA134" s="211"/>
      <c r="DB134" s="212"/>
      <c r="DC134" s="213"/>
      <c r="DD134" s="214"/>
      <c r="DE134" s="210"/>
      <c r="DF134" s="210"/>
      <c r="DG134" s="210"/>
      <c r="DH134" s="210"/>
      <c r="DI134" s="211"/>
      <c r="DJ134" s="211"/>
      <c r="DK134" s="211"/>
      <c r="DL134" s="211"/>
      <c r="DM134" s="211"/>
      <c r="DN134" s="212"/>
      <c r="DO134" s="213"/>
      <c r="DP134" s="214"/>
      <c r="DQ134" s="210"/>
      <c r="DR134" s="210"/>
      <c r="DS134" s="210"/>
      <c r="DT134" s="210"/>
      <c r="DU134" s="211"/>
      <c r="DV134" s="211"/>
      <c r="DW134" s="211"/>
      <c r="DX134" s="211"/>
      <c r="DY134" s="211"/>
      <c r="DZ134" s="212"/>
      <c r="EA134" s="213"/>
      <c r="EB134" s="214"/>
      <c r="EC134" s="210"/>
      <c r="ED134" s="210"/>
      <c r="EE134" s="210"/>
      <c r="EF134" s="210"/>
      <c r="EG134" s="211"/>
      <c r="EH134" s="211"/>
      <c r="EI134" s="211"/>
      <c r="EJ134" s="211"/>
      <c r="EK134" s="211"/>
      <c r="EL134" s="212"/>
      <c r="EM134" s="213"/>
      <c r="EN134" s="214"/>
      <c r="EO134" s="210"/>
      <c r="EP134" s="210"/>
      <c r="EQ134" s="210"/>
      <c r="ER134" s="210"/>
      <c r="ES134" s="211"/>
      <c r="ET134" s="211"/>
      <c r="EU134" s="211"/>
      <c r="EV134" s="211"/>
      <c r="EW134" s="211"/>
      <c r="EX134" s="212"/>
      <c r="EY134" s="213"/>
      <c r="EZ134" s="214"/>
      <c r="FA134" s="210"/>
      <c r="FB134" s="210"/>
      <c r="FC134" s="210"/>
      <c r="FD134" s="210"/>
      <c r="FE134" s="211"/>
      <c r="FF134" s="211"/>
      <c r="FG134" s="211"/>
      <c r="FH134" s="211"/>
      <c r="FI134" s="211"/>
      <c r="FJ134" s="212"/>
      <c r="FK134" s="213"/>
      <c r="FL134" s="214"/>
      <c r="FM134" s="210"/>
      <c r="FN134" s="210"/>
      <c r="FO134" s="210"/>
      <c r="FP134" s="210"/>
      <c r="FQ134" s="211"/>
      <c r="FR134" s="211"/>
      <c r="FS134" s="211"/>
      <c r="FT134" s="211"/>
      <c r="FU134" s="211"/>
      <c r="FV134" s="212"/>
      <c r="FW134" s="213"/>
      <c r="FX134" s="214"/>
      <c r="FY134" s="210"/>
      <c r="FZ134" s="210"/>
      <c r="GA134" s="210"/>
      <c r="GB134" s="210"/>
      <c r="GC134" s="211"/>
      <c r="GD134" s="211"/>
      <c r="GE134" s="211"/>
      <c r="GF134" s="211"/>
      <c r="GG134" s="211"/>
      <c r="GH134" s="212"/>
      <c r="GI134" s="213"/>
      <c r="GJ134" s="214"/>
      <c r="GK134" s="210"/>
      <c r="GL134" s="210"/>
      <c r="GM134" s="210"/>
      <c r="GN134" s="210"/>
      <c r="GO134" s="211"/>
      <c r="GP134" s="211"/>
      <c r="GQ134" s="211"/>
      <c r="GR134" s="211"/>
      <c r="GS134" s="211"/>
      <c r="GT134" s="212"/>
      <c r="GU134" s="213"/>
      <c r="GV134" s="214"/>
      <c r="GW134" s="210"/>
      <c r="GX134" s="210"/>
      <c r="GY134" s="210"/>
      <c r="GZ134" s="210"/>
      <c r="HA134" s="211"/>
      <c r="HB134" s="211"/>
      <c r="HC134" s="211"/>
      <c r="HD134" s="211"/>
      <c r="HE134" s="211"/>
      <c r="HF134" s="212"/>
      <c r="HG134" s="213"/>
      <c r="HH134" s="214"/>
      <c r="HI134" s="210"/>
      <c r="HJ134" s="210"/>
      <c r="HK134" s="210"/>
      <c r="HL134" s="210"/>
      <c r="HM134" s="211"/>
      <c r="HN134" s="211"/>
      <c r="HO134" s="211"/>
      <c r="HP134" s="211"/>
      <c r="HQ134" s="211"/>
      <c r="HR134" s="212"/>
      <c r="HS134" s="213"/>
      <c r="HT134" s="214"/>
      <c r="HU134" s="210"/>
      <c r="HV134" s="210"/>
      <c r="HW134" s="210"/>
      <c r="HX134" s="210"/>
      <c r="HY134" s="211"/>
      <c r="HZ134" s="211"/>
      <c r="IA134" s="211"/>
      <c r="IB134" s="211"/>
      <c r="IC134" s="211"/>
      <c r="ID134" s="212"/>
      <c r="IE134" s="213"/>
      <c r="IF134" s="214"/>
      <c r="IG134" s="210"/>
      <c r="IH134" s="210"/>
      <c r="II134" s="210"/>
      <c r="IJ134" s="210"/>
      <c r="IK134" s="211"/>
      <c r="IL134" s="211"/>
      <c r="IM134" s="211"/>
      <c r="IN134" s="211"/>
      <c r="IO134" s="211"/>
      <c r="IP134" s="212"/>
      <c r="IQ134" s="213"/>
      <c r="IR134" s="214"/>
      <c r="IS134" s="210"/>
      <c r="IT134" s="210"/>
      <c r="IU134" s="210"/>
      <c r="IV134" s="210"/>
      <c r="IW134" s="211"/>
      <c r="IX134" s="211"/>
      <c r="IY134" s="211"/>
      <c r="IZ134" s="211"/>
      <c r="JA134" s="211"/>
      <c r="JB134" s="212"/>
      <c r="JC134" s="213"/>
      <c r="JD134" s="214"/>
      <c r="JE134" s="210"/>
      <c r="JF134" s="210"/>
      <c r="JG134" s="210"/>
      <c r="JH134" s="210"/>
      <c r="JI134" s="211"/>
      <c r="JJ134" s="211"/>
      <c r="JK134" s="211"/>
      <c r="JL134" s="211"/>
      <c r="JM134" s="211"/>
      <c r="JN134" s="212"/>
      <c r="JO134" s="213"/>
      <c r="JP134" s="214"/>
      <c r="JQ134" s="210"/>
      <c r="JR134" s="210"/>
      <c r="JS134" s="210"/>
      <c r="JT134" s="210"/>
      <c r="JU134" s="211"/>
      <c r="JV134" s="211"/>
      <c r="JW134" s="211"/>
      <c r="JX134" s="211"/>
      <c r="JY134" s="211"/>
      <c r="JZ134" s="212"/>
      <c r="KA134" s="213"/>
      <c r="KB134" s="214"/>
      <c r="KC134" s="210"/>
      <c r="KD134" s="210"/>
      <c r="KE134" s="210"/>
      <c r="KF134" s="210"/>
      <c r="KG134" s="211"/>
      <c r="KH134" s="211"/>
      <c r="KI134" s="211"/>
      <c r="KJ134" s="211"/>
      <c r="KK134" s="211"/>
      <c r="KL134" s="212"/>
      <c r="KM134" s="213"/>
      <c r="KN134" s="214"/>
      <c r="KO134" s="210"/>
      <c r="KP134" s="210"/>
      <c r="KQ134" s="210"/>
      <c r="KR134" s="210"/>
      <c r="KS134" s="211"/>
      <c r="KT134" s="211"/>
      <c r="KU134" s="211"/>
      <c r="KV134" s="211"/>
      <c r="KW134" s="211"/>
      <c r="KX134" s="212"/>
      <c r="KY134" s="213"/>
      <c r="KZ134" s="214"/>
      <c r="LA134" s="210"/>
      <c r="LB134" s="210"/>
      <c r="LC134" s="210"/>
      <c r="LD134" s="210"/>
      <c r="LE134" s="211"/>
      <c r="LF134" s="211"/>
      <c r="LG134" s="211"/>
      <c r="LH134" s="211"/>
      <c r="LI134" s="211"/>
      <c r="LJ134" s="212"/>
      <c r="LK134" s="213"/>
      <c r="LL134" s="214"/>
      <c r="LM134" s="210"/>
      <c r="LN134" s="210"/>
      <c r="LO134" s="210"/>
      <c r="LP134" s="210"/>
      <c r="LQ134" s="211"/>
      <c r="LR134" s="211"/>
      <c r="LS134" s="211"/>
      <c r="LT134" s="211"/>
      <c r="LU134" s="211"/>
      <c r="LV134" s="212"/>
      <c r="LW134" s="213"/>
      <c r="LX134" s="214"/>
      <c r="LY134" s="210"/>
      <c r="LZ134" s="210"/>
      <c r="MA134" s="210"/>
      <c r="MB134" s="210"/>
      <c r="MC134" s="211"/>
      <c r="MD134" s="211"/>
      <c r="ME134" s="211"/>
      <c r="MF134" s="211"/>
      <c r="MG134" s="211"/>
      <c r="MH134" s="212"/>
      <c r="MI134" s="213"/>
      <c r="MJ134" s="214"/>
      <c r="MK134" s="210"/>
      <c r="ML134" s="210"/>
      <c r="MM134" s="210"/>
      <c r="MN134" s="210"/>
      <c r="MO134" s="211"/>
      <c r="MP134" s="211"/>
      <c r="MQ134" s="211"/>
      <c r="MR134" s="211"/>
      <c r="MS134" s="211"/>
      <c r="MT134" s="212"/>
      <c r="MU134" s="213"/>
      <c r="MV134" s="214"/>
      <c r="MW134" s="210"/>
      <c r="MX134" s="210"/>
      <c r="MY134" s="210"/>
      <c r="MZ134" s="210"/>
      <c r="NA134" s="211"/>
      <c r="NB134" s="211"/>
      <c r="NC134" s="211"/>
      <c r="ND134" s="211"/>
      <c r="NE134" s="211"/>
      <c r="NF134" s="212"/>
      <c r="NG134" s="213"/>
      <c r="NH134" s="214"/>
      <c r="NI134" s="210"/>
      <c r="NJ134" s="210"/>
      <c r="NK134" s="210"/>
      <c r="NL134" s="210"/>
      <c r="NM134" s="211"/>
      <c r="NN134" s="211"/>
      <c r="NO134" s="211"/>
      <c r="NP134" s="211"/>
      <c r="NQ134" s="211"/>
      <c r="NR134" s="212"/>
      <c r="NS134" s="213"/>
      <c r="NT134" s="214"/>
      <c r="NU134" s="210"/>
      <c r="NV134" s="210"/>
      <c r="NW134" s="210"/>
      <c r="NX134" s="210"/>
      <c r="NY134" s="211"/>
      <c r="NZ134" s="211"/>
      <c r="OA134" s="211"/>
      <c r="OB134" s="211"/>
      <c r="OC134" s="211"/>
      <c r="OD134" s="212"/>
      <c r="OE134" s="213"/>
      <c r="OF134" s="214"/>
      <c r="OG134" s="210"/>
      <c r="OH134" s="210"/>
      <c r="OI134" s="210"/>
      <c r="OJ134" s="210"/>
      <c r="OK134" s="211"/>
      <c r="OL134" s="211"/>
      <c r="OM134" s="211"/>
      <c r="ON134" s="211"/>
      <c r="OO134" s="211"/>
      <c r="OP134" s="212"/>
      <c r="OQ134" s="213"/>
      <c r="OR134" s="214"/>
      <c r="OS134" s="210"/>
      <c r="OT134" s="210"/>
      <c r="OU134" s="210"/>
      <c r="OV134" s="210"/>
      <c r="OW134" s="211"/>
      <c r="OX134" s="211"/>
      <c r="OY134" s="211"/>
      <c r="OZ134" s="211"/>
      <c r="PA134" s="211"/>
      <c r="PB134" s="212"/>
      <c r="PC134" s="213"/>
      <c r="PD134" s="214"/>
      <c r="PE134" s="210"/>
      <c r="PF134" s="210"/>
      <c r="PG134" s="210"/>
      <c r="PH134" s="210"/>
      <c r="PI134" s="211"/>
      <c r="PJ134" s="211"/>
      <c r="PK134" s="211"/>
      <c r="PL134" s="211"/>
      <c r="PM134" s="211"/>
      <c r="PN134" s="212"/>
      <c r="PO134" s="213"/>
      <c r="PP134" s="214"/>
      <c r="PQ134" s="210"/>
      <c r="PR134" s="210"/>
      <c r="PS134" s="210"/>
      <c r="PT134" s="210"/>
      <c r="PU134" s="211"/>
      <c r="PV134" s="211"/>
      <c r="PW134" s="211"/>
      <c r="PX134" s="211"/>
      <c r="PY134" s="211"/>
      <c r="PZ134" s="212"/>
      <c r="QA134" s="213"/>
      <c r="QB134" s="214"/>
      <c r="QC134" s="210"/>
      <c r="QD134" s="210"/>
      <c r="QE134" s="210"/>
      <c r="QF134" s="210"/>
      <c r="QG134" s="211"/>
      <c r="QH134" s="211"/>
      <c r="QI134" s="211"/>
      <c r="QJ134" s="211"/>
      <c r="QK134" s="211"/>
      <c r="QL134" s="212"/>
      <c r="QM134" s="213"/>
      <c r="QN134" s="214"/>
      <c r="QO134" s="210"/>
      <c r="QP134" s="210"/>
      <c r="QQ134" s="210"/>
      <c r="QR134" s="210"/>
      <c r="QS134" s="211"/>
      <c r="QT134" s="211"/>
      <c r="QU134" s="211"/>
      <c r="QV134" s="211"/>
      <c r="QW134" s="211"/>
      <c r="QX134" s="212"/>
      <c r="QY134" s="213"/>
      <c r="QZ134" s="214"/>
      <c r="RA134" s="210"/>
      <c r="RB134" s="210"/>
      <c r="RC134" s="210"/>
      <c r="RD134" s="210"/>
      <c r="RE134" s="211"/>
      <c r="RF134" s="211"/>
      <c r="RG134" s="211"/>
      <c r="RH134" s="211"/>
      <c r="RI134" s="211"/>
      <c r="RJ134" s="212"/>
      <c r="RK134" s="213"/>
      <c r="RL134" s="214"/>
      <c r="RM134" s="210"/>
      <c r="RN134" s="210"/>
      <c r="RO134" s="210"/>
      <c r="RP134" s="210"/>
      <c r="RQ134" s="211"/>
      <c r="RR134" s="211"/>
      <c r="RS134" s="211"/>
      <c r="RT134" s="211"/>
      <c r="RU134" s="211"/>
      <c r="RV134" s="212"/>
      <c r="RW134" s="213"/>
      <c r="RX134" s="214"/>
      <c r="RY134" s="210"/>
      <c r="RZ134" s="210"/>
      <c r="SA134" s="210"/>
      <c r="SB134" s="210"/>
      <c r="SC134" s="211"/>
      <c r="SD134" s="211"/>
      <c r="SE134" s="211"/>
      <c r="SF134" s="211"/>
      <c r="SG134" s="211"/>
      <c r="SH134" s="212"/>
      <c r="SI134" s="213"/>
      <c r="SJ134" s="214"/>
      <c r="SK134" s="210"/>
      <c r="SL134" s="210"/>
      <c r="SM134" s="210"/>
      <c r="SN134" s="210"/>
      <c r="SO134" s="211"/>
      <c r="SP134" s="211"/>
      <c r="SQ134" s="211"/>
      <c r="SR134" s="211"/>
      <c r="SS134" s="211"/>
      <c r="ST134" s="212"/>
      <c r="SU134" s="213"/>
      <c r="SV134" s="214"/>
      <c r="SW134" s="210"/>
      <c r="SX134" s="210"/>
      <c r="SY134" s="210"/>
      <c r="SZ134" s="210"/>
      <c r="TA134" s="211"/>
      <c r="TB134" s="211"/>
      <c r="TC134" s="211"/>
      <c r="TD134" s="211"/>
      <c r="TE134" s="211"/>
      <c r="TF134" s="212"/>
      <c r="TG134" s="213"/>
      <c r="TH134" s="214"/>
      <c r="TI134" s="210"/>
      <c r="TJ134" s="210"/>
      <c r="TK134" s="210"/>
      <c r="TL134" s="210"/>
      <c r="TM134" s="211"/>
      <c r="TN134" s="211"/>
      <c r="TO134" s="211"/>
      <c r="TP134" s="211"/>
      <c r="TQ134" s="211"/>
      <c r="TR134" s="212"/>
      <c r="TS134" s="213"/>
      <c r="TT134" s="214"/>
      <c r="TU134" s="210"/>
      <c r="TV134" s="210"/>
      <c r="TW134" s="210"/>
      <c r="TX134" s="210"/>
      <c r="TY134" s="211"/>
      <c r="TZ134" s="211"/>
      <c r="UA134" s="211"/>
      <c r="UB134" s="211"/>
      <c r="UC134" s="211"/>
      <c r="UD134" s="212"/>
      <c r="UE134" s="213"/>
      <c r="UF134" s="214"/>
      <c r="UG134" s="210"/>
      <c r="UH134" s="210"/>
      <c r="UI134" s="210"/>
      <c r="UJ134" s="210"/>
      <c r="UK134" s="211"/>
      <c r="UL134" s="211"/>
      <c r="UM134" s="211"/>
      <c r="UN134" s="211"/>
      <c r="UO134" s="211"/>
      <c r="UP134" s="212"/>
      <c r="UQ134" s="213"/>
      <c r="UR134" s="214"/>
      <c r="US134" s="210"/>
      <c r="UT134" s="210"/>
      <c r="UU134" s="210"/>
      <c r="UV134" s="210"/>
      <c r="UW134" s="211"/>
      <c r="UX134" s="211"/>
      <c r="UY134" s="211"/>
      <c r="UZ134" s="211"/>
      <c r="VA134" s="211"/>
      <c r="VB134" s="212"/>
      <c r="VC134" s="213"/>
      <c r="VD134" s="214"/>
      <c r="VE134" s="210"/>
      <c r="VF134" s="210"/>
      <c r="VG134" s="210"/>
      <c r="VH134" s="210"/>
      <c r="VI134" s="211"/>
      <c r="VJ134" s="211"/>
      <c r="VK134" s="211"/>
      <c r="VL134" s="211"/>
      <c r="VM134" s="211"/>
      <c r="VN134" s="212"/>
      <c r="VO134" s="213"/>
      <c r="VP134" s="214"/>
      <c r="VQ134" s="210"/>
      <c r="VR134" s="210"/>
      <c r="VS134" s="210"/>
      <c r="VT134" s="210"/>
      <c r="VU134" s="211"/>
      <c r="VV134" s="211"/>
      <c r="VW134" s="211"/>
      <c r="VX134" s="211"/>
      <c r="VY134" s="211"/>
      <c r="VZ134" s="212"/>
      <c r="WA134" s="213"/>
      <c r="WB134" s="214"/>
      <c r="WC134" s="210"/>
      <c r="WD134" s="210"/>
      <c r="WE134" s="210"/>
      <c r="WF134" s="210"/>
      <c r="WG134" s="211"/>
      <c r="WH134" s="211"/>
      <c r="WI134" s="211"/>
      <c r="WJ134" s="211"/>
      <c r="WK134" s="211"/>
      <c r="WL134" s="212"/>
      <c r="WM134" s="213"/>
      <c r="WN134" s="214"/>
      <c r="WO134" s="210"/>
      <c r="WP134" s="210"/>
      <c r="WQ134" s="210"/>
      <c r="WR134" s="210"/>
      <c r="WS134" s="211"/>
      <c r="WT134" s="211"/>
      <c r="WU134" s="211"/>
      <c r="WV134" s="211"/>
      <c r="WW134" s="211"/>
      <c r="WX134" s="212"/>
      <c r="WY134" s="213"/>
      <c r="WZ134" s="214"/>
      <c r="XA134" s="210"/>
      <c r="XB134" s="210"/>
      <c r="XC134" s="210"/>
      <c r="XD134" s="210"/>
      <c r="XE134" s="211"/>
      <c r="XF134" s="211"/>
      <c r="XG134" s="211"/>
      <c r="XH134" s="211"/>
      <c r="XI134" s="211"/>
      <c r="XJ134" s="212"/>
      <c r="XK134" s="213"/>
      <c r="XL134" s="214"/>
      <c r="XM134" s="210"/>
      <c r="XN134" s="210"/>
      <c r="XO134" s="210"/>
      <c r="XP134" s="210"/>
      <c r="XQ134" s="211"/>
      <c r="XR134" s="211"/>
      <c r="XS134" s="211"/>
      <c r="XT134" s="211"/>
      <c r="XU134" s="211"/>
      <c r="XV134" s="212"/>
      <c r="XW134" s="213"/>
      <c r="XX134" s="214"/>
      <c r="XY134" s="210"/>
      <c r="XZ134" s="210"/>
      <c r="YA134" s="210"/>
      <c r="YB134" s="210"/>
      <c r="YC134" s="211"/>
      <c r="YD134" s="211"/>
      <c r="YE134" s="211"/>
      <c r="YF134" s="211"/>
      <c r="YG134" s="211"/>
      <c r="YH134" s="212"/>
      <c r="YI134" s="213"/>
      <c r="YJ134" s="214"/>
      <c r="YK134" s="210"/>
      <c r="YL134" s="210"/>
      <c r="YM134" s="210"/>
      <c r="YN134" s="210"/>
      <c r="YO134" s="211"/>
      <c r="YP134" s="211"/>
      <c r="YQ134" s="211"/>
      <c r="YR134" s="211"/>
      <c r="YS134" s="211"/>
      <c r="YT134" s="212"/>
      <c r="YU134" s="213"/>
      <c r="YV134" s="214"/>
      <c r="YW134" s="210"/>
      <c r="YX134" s="210"/>
      <c r="YY134" s="210"/>
      <c r="YZ134" s="210"/>
      <c r="ZA134" s="211"/>
      <c r="ZB134" s="211"/>
      <c r="ZC134" s="211"/>
      <c r="ZD134" s="211"/>
      <c r="ZE134" s="211"/>
      <c r="ZF134" s="212"/>
      <c r="ZG134" s="213"/>
      <c r="ZH134" s="214"/>
      <c r="ZI134" s="210"/>
      <c r="ZJ134" s="210"/>
      <c r="ZK134" s="210"/>
      <c r="ZL134" s="210"/>
      <c r="ZM134" s="211"/>
      <c r="ZN134" s="211"/>
      <c r="ZO134" s="211"/>
      <c r="ZP134" s="211"/>
      <c r="ZQ134" s="211"/>
      <c r="ZR134" s="212"/>
      <c r="ZS134" s="213"/>
      <c r="ZT134" s="214"/>
      <c r="ZU134" s="210"/>
      <c r="ZV134" s="210"/>
      <c r="ZW134" s="210"/>
      <c r="ZX134" s="210"/>
      <c r="ZY134" s="211"/>
      <c r="ZZ134" s="211"/>
      <c r="AAA134" s="211"/>
      <c r="AAB134" s="211"/>
      <c r="AAC134" s="211"/>
      <c r="AAD134" s="212"/>
      <c r="AAE134" s="213"/>
      <c r="AAF134" s="214"/>
      <c r="AAG134" s="210"/>
      <c r="AAH134" s="210"/>
      <c r="AAI134" s="210"/>
      <c r="AAJ134" s="210"/>
      <c r="AAK134" s="211"/>
      <c r="AAL134" s="211"/>
      <c r="AAM134" s="211"/>
      <c r="AAN134" s="211"/>
      <c r="AAO134" s="211"/>
      <c r="AAP134" s="212"/>
      <c r="AAQ134" s="213"/>
      <c r="AAR134" s="214"/>
      <c r="AAS134" s="210"/>
      <c r="AAT134" s="210"/>
      <c r="AAU134" s="210"/>
      <c r="AAV134" s="210"/>
      <c r="AAW134" s="211"/>
      <c r="AAX134" s="211"/>
      <c r="AAY134" s="211"/>
      <c r="AAZ134" s="211"/>
      <c r="ABA134" s="211"/>
      <c r="ABB134" s="212"/>
      <c r="ABC134" s="213"/>
      <c r="ABD134" s="214"/>
      <c r="ABE134" s="210"/>
      <c r="ABF134" s="210"/>
      <c r="ABG134" s="210"/>
      <c r="ABH134" s="210"/>
      <c r="ABI134" s="211"/>
      <c r="ABJ134" s="211"/>
      <c r="ABK134" s="211"/>
      <c r="ABL134" s="211"/>
      <c r="ABM134" s="211"/>
      <c r="ABN134" s="212"/>
      <c r="ABO134" s="213"/>
      <c r="ABP134" s="214"/>
      <c r="ABQ134" s="210"/>
      <c r="ABR134" s="210"/>
      <c r="ABS134" s="210"/>
      <c r="ABT134" s="210"/>
      <c r="ABU134" s="211"/>
      <c r="ABV134" s="211"/>
      <c r="ABW134" s="211"/>
      <c r="ABX134" s="211"/>
      <c r="ABY134" s="211"/>
      <c r="ABZ134" s="212"/>
      <c r="ACA134" s="213"/>
      <c r="ACB134" s="214"/>
      <c r="ACC134" s="210"/>
      <c r="ACD134" s="210"/>
      <c r="ACE134" s="210"/>
      <c r="ACF134" s="210"/>
      <c r="ACG134" s="211"/>
      <c r="ACH134" s="211"/>
      <c r="ACI134" s="211"/>
      <c r="ACJ134" s="211"/>
      <c r="ACK134" s="211"/>
      <c r="ACL134" s="212"/>
      <c r="ACM134" s="213"/>
      <c r="ACN134" s="214"/>
      <c r="ACO134" s="210"/>
      <c r="ACP134" s="210"/>
      <c r="ACQ134" s="210"/>
      <c r="ACR134" s="210"/>
      <c r="ACS134" s="211"/>
      <c r="ACT134" s="211"/>
      <c r="ACU134" s="211"/>
      <c r="ACV134" s="211"/>
      <c r="ACW134" s="211"/>
      <c r="ACX134" s="212"/>
      <c r="ACY134" s="213"/>
      <c r="ACZ134" s="214"/>
      <c r="ADA134" s="210"/>
      <c r="ADB134" s="210"/>
      <c r="ADC134" s="210"/>
      <c r="ADD134" s="210"/>
      <c r="ADE134" s="211"/>
      <c r="ADF134" s="211"/>
      <c r="ADG134" s="211"/>
      <c r="ADH134" s="211"/>
      <c r="ADI134" s="211"/>
      <c r="ADJ134" s="212"/>
      <c r="ADK134" s="213"/>
      <c r="ADL134" s="214"/>
      <c r="ADM134" s="210"/>
      <c r="ADN134" s="210"/>
      <c r="ADO134" s="210"/>
      <c r="ADP134" s="210"/>
      <c r="ADQ134" s="211"/>
      <c r="ADR134" s="211"/>
      <c r="ADS134" s="211"/>
      <c r="ADT134" s="211"/>
      <c r="ADU134" s="211"/>
      <c r="ADV134" s="212"/>
      <c r="ADW134" s="213"/>
      <c r="ADX134" s="214"/>
      <c r="ADY134" s="210"/>
      <c r="ADZ134" s="210"/>
      <c r="AEA134" s="210"/>
      <c r="AEB134" s="210"/>
      <c r="AEC134" s="211"/>
      <c r="AED134" s="211"/>
      <c r="AEE134" s="211"/>
      <c r="AEF134" s="211"/>
      <c r="AEG134" s="211"/>
      <c r="AEH134" s="212"/>
      <c r="AEI134" s="213"/>
      <c r="AEJ134" s="214"/>
      <c r="AEK134" s="210"/>
      <c r="AEL134" s="210"/>
      <c r="AEM134" s="210"/>
      <c r="AEN134" s="210"/>
      <c r="AEO134" s="211"/>
      <c r="AEP134" s="211"/>
      <c r="AEQ134" s="211"/>
      <c r="AER134" s="211"/>
      <c r="AES134" s="211"/>
      <c r="AET134" s="212"/>
      <c r="AEU134" s="213"/>
      <c r="AEV134" s="214"/>
      <c r="AEW134" s="210"/>
      <c r="AEX134" s="210"/>
      <c r="AEY134" s="210"/>
      <c r="AEZ134" s="210"/>
      <c r="AFA134" s="211"/>
      <c r="AFB134" s="211"/>
      <c r="AFC134" s="211"/>
      <c r="AFD134" s="211"/>
      <c r="AFE134" s="211"/>
      <c r="AFF134" s="212"/>
      <c r="AFG134" s="213"/>
      <c r="AFH134" s="214"/>
      <c r="AFI134" s="210"/>
      <c r="AFJ134" s="210"/>
      <c r="AFK134" s="210"/>
      <c r="AFL134" s="210"/>
      <c r="AFM134" s="211"/>
      <c r="AFN134" s="211"/>
      <c r="AFO134" s="211"/>
      <c r="AFP134" s="211"/>
      <c r="AFQ134" s="211"/>
      <c r="AFR134" s="212"/>
      <c r="AFS134" s="213"/>
      <c r="AFT134" s="214"/>
      <c r="AFU134" s="210"/>
      <c r="AFV134" s="210"/>
      <c r="AFW134" s="210"/>
      <c r="AFX134" s="210"/>
      <c r="AFY134" s="211"/>
      <c r="AFZ134" s="211"/>
      <c r="AGA134" s="211"/>
      <c r="AGB134" s="211"/>
      <c r="AGC134" s="211"/>
      <c r="AGD134" s="212"/>
      <c r="AGE134" s="213"/>
      <c r="AGF134" s="214"/>
      <c r="AGG134" s="210"/>
      <c r="AGH134" s="210"/>
      <c r="AGI134" s="210"/>
      <c r="AGJ134" s="210"/>
      <c r="AGK134" s="211"/>
      <c r="AGL134" s="211"/>
      <c r="AGM134" s="211"/>
      <c r="AGN134" s="211"/>
      <c r="AGO134" s="211"/>
      <c r="AGP134" s="212"/>
      <c r="AGQ134" s="213"/>
      <c r="AGR134" s="214"/>
      <c r="AGS134" s="210"/>
      <c r="AGT134" s="210"/>
      <c r="AGU134" s="210"/>
      <c r="AGV134" s="210"/>
      <c r="AGW134" s="211"/>
      <c r="AGX134" s="211"/>
      <c r="AGY134" s="211"/>
      <c r="AGZ134" s="211"/>
      <c r="AHA134" s="211"/>
      <c r="AHB134" s="212"/>
      <c r="AHC134" s="213"/>
      <c r="AHD134" s="214"/>
      <c r="AHE134" s="210"/>
      <c r="AHF134" s="210"/>
      <c r="AHG134" s="210"/>
      <c r="AHH134" s="210"/>
      <c r="AHI134" s="211"/>
      <c r="AHJ134" s="211"/>
      <c r="AHK134" s="211"/>
      <c r="AHL134" s="211"/>
      <c r="AHM134" s="211"/>
      <c r="AHN134" s="212"/>
      <c r="AHO134" s="213"/>
      <c r="AHP134" s="214"/>
      <c r="AHQ134" s="210"/>
      <c r="AHR134" s="210"/>
      <c r="AHS134" s="210"/>
      <c r="AHT134" s="210"/>
      <c r="AHU134" s="211"/>
      <c r="AHV134" s="211"/>
      <c r="AHW134" s="211"/>
      <c r="AHX134" s="211"/>
      <c r="AHY134" s="211"/>
      <c r="AHZ134" s="212"/>
      <c r="AIA134" s="213"/>
      <c r="AIB134" s="214"/>
      <c r="AIC134" s="210"/>
      <c r="AID134" s="210"/>
      <c r="AIE134" s="210"/>
      <c r="AIF134" s="210"/>
      <c r="AIG134" s="211"/>
      <c r="AIH134" s="211"/>
      <c r="AII134" s="211"/>
      <c r="AIJ134" s="211"/>
      <c r="AIK134" s="211"/>
      <c r="AIL134" s="212"/>
      <c r="AIM134" s="213"/>
      <c r="AIN134" s="214"/>
      <c r="AIO134" s="210"/>
      <c r="AIP134" s="210"/>
      <c r="AIQ134" s="210"/>
      <c r="AIR134" s="210"/>
      <c r="AIS134" s="211"/>
      <c r="AIT134" s="211"/>
      <c r="AIU134" s="211"/>
      <c r="AIV134" s="211"/>
      <c r="AIW134" s="211"/>
      <c r="AIX134" s="212"/>
      <c r="AIY134" s="213"/>
      <c r="AIZ134" s="214"/>
      <c r="AJA134" s="210"/>
      <c r="AJB134" s="210"/>
      <c r="AJC134" s="210"/>
      <c r="AJD134" s="210"/>
      <c r="AJE134" s="211"/>
      <c r="AJF134" s="211"/>
      <c r="AJG134" s="211"/>
      <c r="AJH134" s="211"/>
      <c r="AJI134" s="211"/>
      <c r="AJJ134" s="212"/>
      <c r="AJK134" s="213"/>
      <c r="AJL134" s="214"/>
      <c r="AJM134" s="210"/>
      <c r="AJN134" s="210"/>
      <c r="AJO134" s="210"/>
      <c r="AJP134" s="210"/>
      <c r="AJQ134" s="211"/>
      <c r="AJR134" s="211"/>
      <c r="AJS134" s="211"/>
      <c r="AJT134" s="211"/>
      <c r="AJU134" s="211"/>
      <c r="AJV134" s="212"/>
      <c r="AJW134" s="213"/>
      <c r="AJX134" s="214"/>
      <c r="AJY134" s="210"/>
      <c r="AJZ134" s="210"/>
      <c r="AKA134" s="210"/>
      <c r="AKB134" s="210"/>
      <c r="AKC134" s="211"/>
      <c r="AKD134" s="211"/>
      <c r="AKE134" s="211"/>
      <c r="AKF134" s="211"/>
      <c r="AKG134" s="211"/>
      <c r="AKH134" s="212"/>
      <c r="AKI134" s="213"/>
      <c r="AKJ134" s="214"/>
      <c r="AKK134" s="210"/>
      <c r="AKL134" s="210"/>
      <c r="AKM134" s="210"/>
      <c r="AKN134" s="210"/>
      <c r="AKO134" s="211"/>
      <c r="AKP134" s="211"/>
      <c r="AKQ134" s="211"/>
      <c r="AKR134" s="211"/>
      <c r="AKS134" s="211"/>
      <c r="AKT134" s="212"/>
      <c r="AKU134" s="213"/>
      <c r="AKV134" s="214"/>
      <c r="AKW134" s="210"/>
      <c r="AKX134" s="210"/>
      <c r="AKY134" s="210"/>
      <c r="AKZ134" s="210"/>
      <c r="ALA134" s="211"/>
      <c r="ALB134" s="211"/>
      <c r="ALC134" s="211"/>
      <c r="ALD134" s="211"/>
      <c r="ALE134" s="211"/>
      <c r="ALF134" s="212"/>
      <c r="ALG134" s="213"/>
      <c r="ALH134" s="214"/>
      <c r="ALI134" s="210"/>
      <c r="ALJ134" s="210"/>
      <c r="ALK134" s="210"/>
      <c r="ALL134" s="210"/>
      <c r="ALM134" s="211"/>
      <c r="ALN134" s="211"/>
      <c r="ALO134" s="211"/>
      <c r="ALP134" s="211"/>
      <c r="ALQ134" s="211"/>
      <c r="ALR134" s="212"/>
      <c r="ALS134" s="213"/>
      <c r="ALT134" s="214"/>
      <c r="ALU134" s="210"/>
      <c r="ALV134" s="210"/>
      <c r="ALW134" s="210"/>
      <c r="ALX134" s="210"/>
      <c r="ALY134" s="211"/>
      <c r="ALZ134" s="211"/>
      <c r="AMA134" s="211"/>
      <c r="AMB134" s="211"/>
      <c r="AMC134" s="211"/>
      <c r="AMD134" s="212"/>
      <c r="AME134" s="213"/>
      <c r="AMF134" s="214"/>
      <c r="AMG134" s="210"/>
      <c r="AMH134" s="210"/>
      <c r="AMI134" s="210"/>
      <c r="AMJ134" s="210"/>
      <c r="AMK134" s="211"/>
      <c r="AML134" s="211"/>
      <c r="AMM134" s="211"/>
      <c r="AMN134" s="211"/>
      <c r="AMO134" s="211"/>
      <c r="AMP134" s="212"/>
      <c r="AMQ134" s="213"/>
      <c r="AMR134" s="214"/>
      <c r="AMS134" s="210"/>
      <c r="AMT134" s="210"/>
      <c r="AMU134" s="210"/>
      <c r="AMV134" s="210"/>
      <c r="AMW134" s="211"/>
      <c r="AMX134" s="211"/>
      <c r="AMY134" s="211"/>
      <c r="AMZ134" s="211"/>
      <c r="ANA134" s="211"/>
      <c r="ANB134" s="212"/>
      <c r="ANC134" s="213"/>
      <c r="AND134" s="214"/>
      <c r="ANE134" s="210"/>
      <c r="ANF134" s="210"/>
      <c r="ANG134" s="210"/>
      <c r="ANH134" s="210"/>
      <c r="ANI134" s="211"/>
      <c r="ANJ134" s="211"/>
      <c r="ANK134" s="211"/>
      <c r="ANL134" s="211"/>
      <c r="ANM134" s="211"/>
      <c r="ANN134" s="212"/>
      <c r="ANO134" s="213"/>
      <c r="ANP134" s="214"/>
      <c r="ANQ134" s="210"/>
      <c r="ANR134" s="210"/>
      <c r="ANS134" s="210"/>
      <c r="ANT134" s="210"/>
      <c r="ANU134" s="211"/>
      <c r="ANV134" s="211"/>
      <c r="ANW134" s="211"/>
      <c r="ANX134" s="211"/>
      <c r="ANY134" s="211"/>
      <c r="ANZ134" s="212"/>
      <c r="AOA134" s="213"/>
      <c r="AOB134" s="214"/>
      <c r="AOC134" s="210"/>
      <c r="AOD134" s="210"/>
      <c r="AOE134" s="210"/>
      <c r="AOF134" s="210"/>
      <c r="AOG134" s="211"/>
      <c r="AOH134" s="211"/>
      <c r="AOI134" s="211"/>
      <c r="AOJ134" s="211"/>
      <c r="AOK134" s="211"/>
      <c r="AOL134" s="212"/>
      <c r="AOM134" s="213"/>
      <c r="AON134" s="214"/>
      <c r="AOO134" s="210"/>
      <c r="AOP134" s="210"/>
      <c r="AOQ134" s="210"/>
      <c r="AOR134" s="210"/>
      <c r="AOS134" s="211"/>
      <c r="AOT134" s="211"/>
      <c r="AOU134" s="211"/>
      <c r="AOV134" s="211"/>
      <c r="AOW134" s="211"/>
      <c r="AOX134" s="212"/>
      <c r="AOY134" s="213"/>
      <c r="AOZ134" s="214"/>
      <c r="APA134" s="210"/>
      <c r="APB134" s="210"/>
      <c r="APC134" s="210"/>
      <c r="APD134" s="210"/>
      <c r="APE134" s="211"/>
      <c r="APF134" s="211"/>
      <c r="APG134" s="211"/>
      <c r="APH134" s="211"/>
      <c r="API134" s="211"/>
      <c r="APJ134" s="212"/>
      <c r="APK134" s="213"/>
      <c r="APL134" s="214"/>
      <c r="APM134" s="210"/>
      <c r="APN134" s="210"/>
      <c r="APO134" s="210"/>
      <c r="APP134" s="210"/>
      <c r="APQ134" s="211"/>
      <c r="APR134" s="211"/>
      <c r="APS134" s="211"/>
      <c r="APT134" s="211"/>
      <c r="APU134" s="211"/>
      <c r="APV134" s="212"/>
      <c r="APW134" s="213"/>
      <c r="APX134" s="214"/>
      <c r="APY134" s="210"/>
      <c r="APZ134" s="210"/>
      <c r="AQA134" s="210"/>
      <c r="AQB134" s="210"/>
      <c r="AQC134" s="211"/>
      <c r="AQD134" s="211"/>
      <c r="AQE134" s="211"/>
      <c r="AQF134" s="211"/>
      <c r="AQG134" s="211"/>
      <c r="AQH134" s="212"/>
      <c r="AQI134" s="213"/>
      <c r="AQJ134" s="214"/>
      <c r="AQK134" s="210"/>
      <c r="AQL134" s="210"/>
      <c r="AQM134" s="210"/>
      <c r="AQN134" s="210"/>
      <c r="AQO134" s="211"/>
      <c r="AQP134" s="211"/>
      <c r="AQQ134" s="211"/>
      <c r="AQR134" s="211"/>
      <c r="AQS134" s="211"/>
      <c r="AQT134" s="212"/>
      <c r="AQU134" s="213"/>
      <c r="AQV134" s="214"/>
      <c r="AQW134" s="210"/>
      <c r="AQX134" s="210"/>
      <c r="AQY134" s="210"/>
      <c r="AQZ134" s="210"/>
      <c r="ARA134" s="211"/>
      <c r="ARB134" s="211"/>
      <c r="ARC134" s="211"/>
      <c r="ARD134" s="211"/>
      <c r="ARE134" s="211"/>
      <c r="ARF134" s="212"/>
      <c r="ARG134" s="213"/>
      <c r="ARH134" s="214"/>
      <c r="ARI134" s="210"/>
      <c r="ARJ134" s="210"/>
      <c r="ARK134" s="210"/>
      <c r="ARL134" s="210"/>
      <c r="ARM134" s="211"/>
      <c r="ARN134" s="211"/>
      <c r="ARO134" s="211"/>
      <c r="ARP134" s="211"/>
      <c r="ARQ134" s="211"/>
      <c r="ARR134" s="212"/>
      <c r="ARS134" s="213"/>
      <c r="ART134" s="214"/>
      <c r="ARU134" s="210"/>
      <c r="ARV134" s="210"/>
      <c r="ARW134" s="210"/>
      <c r="ARX134" s="210"/>
      <c r="ARY134" s="211"/>
      <c r="ARZ134" s="211"/>
      <c r="ASA134" s="211"/>
      <c r="ASB134" s="211"/>
      <c r="ASC134" s="211"/>
      <c r="ASD134" s="212"/>
      <c r="ASE134" s="213"/>
      <c r="ASF134" s="214"/>
      <c r="ASG134" s="210"/>
      <c r="ASH134" s="210"/>
      <c r="ASI134" s="210"/>
      <c r="ASJ134" s="210"/>
      <c r="ASK134" s="211"/>
      <c r="ASL134" s="211"/>
      <c r="ASM134" s="211"/>
      <c r="ASN134" s="211"/>
      <c r="ASO134" s="211"/>
      <c r="ASP134" s="212"/>
      <c r="ASQ134" s="213"/>
      <c r="ASR134" s="214"/>
      <c r="ASS134" s="210"/>
      <c r="AST134" s="210"/>
      <c r="ASU134" s="210"/>
      <c r="ASV134" s="210"/>
      <c r="ASW134" s="211"/>
      <c r="ASX134" s="211"/>
      <c r="ASY134" s="211"/>
      <c r="ASZ134" s="211"/>
      <c r="ATA134" s="211"/>
      <c r="ATB134" s="212"/>
      <c r="ATC134" s="213"/>
      <c r="ATD134" s="214"/>
      <c r="ATE134" s="210"/>
      <c r="ATF134" s="210"/>
      <c r="ATG134" s="210"/>
      <c r="ATH134" s="210"/>
      <c r="ATI134" s="211"/>
      <c r="ATJ134" s="211"/>
      <c r="ATK134" s="211"/>
      <c r="ATL134" s="211"/>
      <c r="ATM134" s="211"/>
      <c r="ATN134" s="212"/>
      <c r="ATO134" s="213"/>
      <c r="ATP134" s="214"/>
      <c r="ATQ134" s="210"/>
      <c r="ATR134" s="210"/>
      <c r="ATS134" s="210"/>
      <c r="ATT134" s="210"/>
      <c r="ATU134" s="211"/>
      <c r="ATV134" s="211"/>
      <c r="ATW134" s="211"/>
      <c r="ATX134" s="211"/>
      <c r="ATY134" s="211"/>
      <c r="ATZ134" s="212"/>
      <c r="AUA134" s="213"/>
      <c r="AUB134" s="214"/>
      <c r="AUC134" s="210"/>
      <c r="AUD134" s="210"/>
      <c r="AUE134" s="210"/>
      <c r="AUF134" s="210"/>
      <c r="AUG134" s="211"/>
      <c r="AUH134" s="211"/>
      <c r="AUI134" s="211"/>
      <c r="AUJ134" s="211"/>
      <c r="AUK134" s="211"/>
      <c r="AUL134" s="212"/>
      <c r="AUM134" s="213"/>
      <c r="AUN134" s="214"/>
      <c r="AUO134" s="210"/>
      <c r="AUP134" s="210"/>
      <c r="AUQ134" s="210"/>
      <c r="AUR134" s="210"/>
      <c r="AUS134" s="211"/>
      <c r="AUT134" s="211"/>
      <c r="AUU134" s="211"/>
      <c r="AUV134" s="211"/>
      <c r="AUW134" s="211"/>
      <c r="AUX134" s="212"/>
      <c r="AUY134" s="213"/>
      <c r="AUZ134" s="214"/>
      <c r="AVA134" s="210"/>
      <c r="AVB134" s="210"/>
      <c r="AVC134" s="210"/>
      <c r="AVD134" s="210"/>
      <c r="AVE134" s="211"/>
      <c r="AVF134" s="211"/>
      <c r="AVG134" s="211"/>
      <c r="AVH134" s="211"/>
      <c r="AVI134" s="211"/>
      <c r="AVJ134" s="212"/>
      <c r="AVK134" s="213"/>
      <c r="AVL134" s="214"/>
      <c r="AVM134" s="210"/>
      <c r="AVN134" s="210"/>
      <c r="AVO134" s="210"/>
      <c r="AVP134" s="210"/>
      <c r="AVQ134" s="211"/>
      <c r="AVR134" s="211"/>
      <c r="AVS134" s="211"/>
      <c r="AVT134" s="211"/>
      <c r="AVU134" s="211"/>
      <c r="AVV134" s="212"/>
      <c r="AVW134" s="213"/>
      <c r="AVX134" s="214"/>
      <c r="AVY134" s="210"/>
      <c r="AVZ134" s="210"/>
      <c r="AWA134" s="210"/>
      <c r="AWB134" s="210"/>
      <c r="AWC134" s="211"/>
      <c r="AWD134" s="211"/>
      <c r="AWE134" s="211"/>
      <c r="AWF134" s="211"/>
      <c r="AWG134" s="211"/>
      <c r="AWH134" s="212"/>
      <c r="AWI134" s="213"/>
      <c r="AWJ134" s="214"/>
      <c r="AWK134" s="210"/>
      <c r="AWL134" s="210"/>
      <c r="AWM134" s="210"/>
      <c r="AWN134" s="210"/>
      <c r="AWO134" s="211"/>
      <c r="AWP134" s="211"/>
      <c r="AWQ134" s="211"/>
      <c r="AWR134" s="211"/>
      <c r="AWS134" s="211"/>
      <c r="AWT134" s="212"/>
      <c r="AWU134" s="213"/>
      <c r="AWV134" s="214"/>
      <c r="AWW134" s="210"/>
      <c r="AWX134" s="210"/>
      <c r="AWY134" s="210"/>
      <c r="AWZ134" s="210"/>
      <c r="AXA134" s="211"/>
      <c r="AXB134" s="211"/>
      <c r="AXC134" s="211"/>
      <c r="AXD134" s="211"/>
      <c r="AXE134" s="211"/>
      <c r="AXF134" s="212"/>
      <c r="AXG134" s="213"/>
      <c r="AXH134" s="214"/>
      <c r="AXI134" s="210"/>
      <c r="AXJ134" s="210"/>
      <c r="AXK134" s="210"/>
      <c r="AXL134" s="210"/>
      <c r="AXM134" s="211"/>
      <c r="AXN134" s="211"/>
      <c r="AXO134" s="211"/>
      <c r="AXP134" s="211"/>
      <c r="AXQ134" s="211"/>
      <c r="AXR134" s="212"/>
      <c r="AXS134" s="213"/>
      <c r="AXT134" s="214"/>
      <c r="AXU134" s="210"/>
      <c r="AXV134" s="210"/>
      <c r="AXW134" s="210"/>
      <c r="AXX134" s="210"/>
      <c r="AXY134" s="211"/>
      <c r="AXZ134" s="211"/>
      <c r="AYA134" s="211"/>
      <c r="AYB134" s="211"/>
      <c r="AYC134" s="211"/>
      <c r="AYD134" s="212"/>
      <c r="AYE134" s="213"/>
      <c r="AYF134" s="214"/>
      <c r="AYG134" s="210"/>
      <c r="AYH134" s="210"/>
      <c r="AYI134" s="210"/>
      <c r="AYJ134" s="210"/>
      <c r="AYK134" s="211"/>
      <c r="AYL134" s="211"/>
      <c r="AYM134" s="211"/>
      <c r="AYN134" s="211"/>
      <c r="AYO134" s="211"/>
      <c r="AYP134" s="212"/>
      <c r="AYQ134" s="213"/>
      <c r="AYR134" s="214"/>
      <c r="AYS134" s="210"/>
      <c r="AYT134" s="210"/>
      <c r="AYU134" s="210"/>
      <c r="AYV134" s="210"/>
      <c r="AYW134" s="211"/>
      <c r="AYX134" s="211"/>
      <c r="AYY134" s="211"/>
      <c r="AYZ134" s="211"/>
      <c r="AZA134" s="211"/>
      <c r="AZB134" s="212"/>
      <c r="AZC134" s="213"/>
      <c r="AZD134" s="214"/>
      <c r="AZE134" s="210"/>
      <c r="AZF134" s="210"/>
      <c r="AZG134" s="210"/>
      <c r="AZH134" s="210"/>
      <c r="AZI134" s="211"/>
      <c r="AZJ134" s="211"/>
      <c r="AZK134" s="211"/>
      <c r="AZL134" s="211"/>
      <c r="AZM134" s="211"/>
      <c r="AZN134" s="212"/>
      <c r="AZO134" s="213"/>
      <c r="AZP134" s="214"/>
      <c r="AZQ134" s="210"/>
      <c r="AZR134" s="210"/>
      <c r="AZS134" s="210"/>
      <c r="AZT134" s="210"/>
      <c r="AZU134" s="211"/>
      <c r="AZV134" s="211"/>
      <c r="AZW134" s="211"/>
      <c r="AZX134" s="211"/>
      <c r="AZY134" s="211"/>
      <c r="AZZ134" s="212"/>
      <c r="BAA134" s="213"/>
      <c r="BAB134" s="214"/>
      <c r="BAC134" s="210"/>
      <c r="BAD134" s="210"/>
      <c r="BAE134" s="210"/>
      <c r="BAF134" s="210"/>
      <c r="BAG134" s="211"/>
      <c r="BAH134" s="211"/>
      <c r="BAI134" s="211"/>
      <c r="BAJ134" s="211"/>
      <c r="BAK134" s="211"/>
      <c r="BAL134" s="212"/>
      <c r="BAM134" s="213"/>
      <c r="BAN134" s="214"/>
      <c r="BAO134" s="210"/>
      <c r="BAP134" s="210"/>
      <c r="BAQ134" s="210"/>
      <c r="BAR134" s="210"/>
      <c r="BAS134" s="211"/>
      <c r="BAT134" s="211"/>
      <c r="BAU134" s="211"/>
      <c r="BAV134" s="211"/>
      <c r="BAW134" s="211"/>
      <c r="BAX134" s="212"/>
      <c r="BAY134" s="213"/>
      <c r="BAZ134" s="214"/>
      <c r="BBA134" s="210"/>
      <c r="BBB134" s="210"/>
      <c r="BBC134" s="210"/>
      <c r="BBD134" s="210"/>
      <c r="BBE134" s="211"/>
      <c r="BBF134" s="211"/>
      <c r="BBG134" s="211"/>
      <c r="BBH134" s="211"/>
      <c r="BBI134" s="211"/>
      <c r="BBJ134" s="212"/>
      <c r="BBK134" s="213"/>
      <c r="BBL134" s="214"/>
      <c r="BBM134" s="210"/>
      <c r="BBN134" s="210"/>
      <c r="BBO134" s="210"/>
      <c r="BBP134" s="210"/>
      <c r="BBQ134" s="211"/>
      <c r="BBR134" s="211"/>
      <c r="BBS134" s="211"/>
      <c r="BBT134" s="211"/>
      <c r="BBU134" s="211"/>
      <c r="BBV134" s="212"/>
      <c r="BBW134" s="213"/>
      <c r="BBX134" s="214"/>
      <c r="BBY134" s="210"/>
      <c r="BBZ134" s="210"/>
      <c r="BCA134" s="210"/>
      <c r="BCB134" s="210"/>
      <c r="BCC134" s="211"/>
      <c r="BCD134" s="211"/>
      <c r="BCE134" s="211"/>
      <c r="BCF134" s="211"/>
      <c r="BCG134" s="211"/>
      <c r="BCH134" s="212"/>
      <c r="BCI134" s="213"/>
      <c r="BCJ134" s="214"/>
      <c r="BCK134" s="210"/>
      <c r="BCL134" s="210"/>
      <c r="BCM134" s="210"/>
      <c r="BCN134" s="210"/>
      <c r="BCO134" s="211"/>
      <c r="BCP134" s="211"/>
      <c r="BCQ134" s="211"/>
      <c r="BCR134" s="211"/>
      <c r="BCS134" s="211"/>
      <c r="BCT134" s="212"/>
      <c r="BCU134" s="213"/>
      <c r="BCV134" s="214"/>
      <c r="BCW134" s="210"/>
      <c r="BCX134" s="210"/>
      <c r="BCY134" s="210"/>
      <c r="BCZ134" s="210"/>
      <c r="BDA134" s="211"/>
      <c r="BDB134" s="211"/>
      <c r="BDC134" s="211"/>
      <c r="BDD134" s="211"/>
      <c r="BDE134" s="211"/>
      <c r="BDF134" s="212"/>
      <c r="BDG134" s="213"/>
      <c r="BDH134" s="214"/>
      <c r="BDI134" s="210"/>
      <c r="BDJ134" s="210"/>
      <c r="BDK134" s="210"/>
      <c r="BDL134" s="210"/>
      <c r="BDM134" s="211"/>
      <c r="BDN134" s="211"/>
      <c r="BDO134" s="211"/>
      <c r="BDP134" s="211"/>
      <c r="BDQ134" s="211"/>
      <c r="BDR134" s="212"/>
      <c r="BDS134" s="213"/>
      <c r="BDT134" s="214"/>
      <c r="BDU134" s="210"/>
      <c r="BDV134" s="210"/>
      <c r="BDW134" s="210"/>
      <c r="BDX134" s="210"/>
      <c r="BDY134" s="211"/>
      <c r="BDZ134" s="211"/>
      <c r="BEA134" s="211"/>
      <c r="BEB134" s="211"/>
      <c r="BEC134" s="211"/>
      <c r="BED134" s="212"/>
      <c r="BEE134" s="213"/>
      <c r="BEF134" s="214"/>
      <c r="BEG134" s="210"/>
      <c r="BEH134" s="210"/>
      <c r="BEI134" s="210"/>
      <c r="BEJ134" s="210"/>
      <c r="BEK134" s="211"/>
      <c r="BEL134" s="211"/>
      <c r="BEM134" s="211"/>
      <c r="BEN134" s="211"/>
      <c r="BEO134" s="211"/>
      <c r="BEP134" s="212"/>
      <c r="BEQ134" s="213"/>
      <c r="BER134" s="214"/>
      <c r="BES134" s="210"/>
      <c r="BET134" s="210"/>
      <c r="BEU134" s="210"/>
      <c r="BEV134" s="210"/>
      <c r="BEW134" s="211"/>
      <c r="BEX134" s="211"/>
      <c r="BEY134" s="211"/>
      <c r="BEZ134" s="211"/>
      <c r="BFA134" s="211"/>
      <c r="BFB134" s="212"/>
      <c r="BFC134" s="213"/>
      <c r="BFD134" s="214"/>
      <c r="BFE134" s="210"/>
      <c r="BFF134" s="210"/>
      <c r="BFG134" s="210"/>
      <c r="BFH134" s="210"/>
      <c r="BFI134" s="211"/>
      <c r="BFJ134" s="211"/>
      <c r="BFK134" s="211"/>
      <c r="BFL134" s="211"/>
      <c r="BFM134" s="211"/>
      <c r="BFN134" s="212"/>
      <c r="BFO134" s="213"/>
      <c r="BFP134" s="214"/>
      <c r="BFQ134" s="210"/>
      <c r="BFR134" s="210"/>
      <c r="BFS134" s="210"/>
      <c r="BFT134" s="210"/>
      <c r="BFU134" s="211"/>
      <c r="BFV134" s="211"/>
      <c r="BFW134" s="211"/>
      <c r="BFX134" s="211"/>
      <c r="BFY134" s="211"/>
      <c r="BFZ134" s="212"/>
      <c r="BGA134" s="213"/>
      <c r="BGB134" s="214"/>
      <c r="BGC134" s="210"/>
      <c r="BGD134" s="210"/>
      <c r="BGE134" s="210"/>
      <c r="BGF134" s="210"/>
      <c r="BGG134" s="211"/>
      <c r="BGH134" s="211"/>
      <c r="BGI134" s="211"/>
      <c r="BGJ134" s="211"/>
      <c r="BGK134" s="211"/>
      <c r="BGL134" s="212"/>
      <c r="BGM134" s="213"/>
      <c r="BGN134" s="214"/>
      <c r="BGO134" s="210"/>
      <c r="BGP134" s="210"/>
      <c r="BGQ134" s="210"/>
      <c r="BGR134" s="210"/>
      <c r="BGS134" s="211"/>
      <c r="BGT134" s="211"/>
      <c r="BGU134" s="211"/>
      <c r="BGV134" s="211"/>
      <c r="BGW134" s="211"/>
      <c r="BGX134" s="212"/>
      <c r="BGY134" s="213"/>
      <c r="BGZ134" s="214"/>
      <c r="BHA134" s="210"/>
      <c r="BHB134" s="210"/>
      <c r="BHC134" s="210"/>
      <c r="BHD134" s="210"/>
      <c r="BHE134" s="211"/>
      <c r="BHF134" s="211"/>
      <c r="BHG134" s="211"/>
      <c r="BHH134" s="211"/>
      <c r="BHI134" s="211"/>
      <c r="BHJ134" s="212"/>
      <c r="BHK134" s="213"/>
      <c r="BHL134" s="214"/>
      <c r="BHM134" s="210"/>
      <c r="BHN134" s="210"/>
      <c r="BHO134" s="210"/>
      <c r="BHP134" s="210"/>
      <c r="BHQ134" s="211"/>
      <c r="BHR134" s="211"/>
      <c r="BHS134" s="211"/>
      <c r="BHT134" s="211"/>
      <c r="BHU134" s="211"/>
      <c r="BHV134" s="212"/>
      <c r="BHW134" s="213"/>
      <c r="BHX134" s="214"/>
      <c r="BHY134" s="210"/>
      <c r="BHZ134" s="210"/>
      <c r="BIA134" s="210"/>
      <c r="BIB134" s="210"/>
      <c r="BIC134" s="211"/>
      <c r="BID134" s="211"/>
      <c r="BIE134" s="211"/>
      <c r="BIF134" s="211"/>
      <c r="BIG134" s="211"/>
      <c r="BIH134" s="212"/>
      <c r="BII134" s="213"/>
      <c r="BIJ134" s="214"/>
      <c r="BIK134" s="210"/>
      <c r="BIL134" s="210"/>
      <c r="BIM134" s="210"/>
      <c r="BIN134" s="210"/>
      <c r="BIO134" s="211"/>
      <c r="BIP134" s="211"/>
      <c r="BIQ134" s="211"/>
      <c r="BIR134" s="211"/>
      <c r="BIS134" s="211"/>
      <c r="BIT134" s="212"/>
      <c r="BIU134" s="213"/>
      <c r="BIV134" s="214"/>
      <c r="BIW134" s="210"/>
      <c r="BIX134" s="210"/>
      <c r="BIY134" s="210"/>
      <c r="BIZ134" s="210"/>
      <c r="BJA134" s="211"/>
      <c r="BJB134" s="211"/>
      <c r="BJC134" s="211"/>
      <c r="BJD134" s="211"/>
      <c r="BJE134" s="211"/>
      <c r="BJF134" s="212"/>
      <c r="BJG134" s="213"/>
      <c r="BJH134" s="214"/>
      <c r="BJI134" s="210"/>
      <c r="BJJ134" s="210"/>
      <c r="BJK134" s="210"/>
      <c r="BJL134" s="210"/>
      <c r="BJM134" s="211"/>
      <c r="BJN134" s="211"/>
      <c r="BJO134" s="211"/>
      <c r="BJP134" s="211"/>
      <c r="BJQ134" s="211"/>
      <c r="BJR134" s="212"/>
      <c r="BJS134" s="213"/>
      <c r="BJT134" s="214"/>
      <c r="BJU134" s="210"/>
      <c r="BJV134" s="210"/>
      <c r="BJW134" s="210"/>
      <c r="BJX134" s="210"/>
      <c r="BJY134" s="211"/>
      <c r="BJZ134" s="211"/>
      <c r="BKA134" s="211"/>
      <c r="BKB134" s="211"/>
      <c r="BKC134" s="211"/>
      <c r="BKD134" s="212"/>
      <c r="BKE134" s="213"/>
      <c r="BKF134" s="214"/>
      <c r="BKG134" s="210"/>
      <c r="BKH134" s="210"/>
      <c r="BKI134" s="210"/>
      <c r="BKJ134" s="210"/>
      <c r="BKK134" s="211"/>
      <c r="BKL134" s="211"/>
      <c r="BKM134" s="211"/>
      <c r="BKN134" s="211"/>
      <c r="BKO134" s="211"/>
      <c r="BKP134" s="212"/>
      <c r="BKQ134" s="213"/>
      <c r="BKR134" s="214"/>
      <c r="BKS134" s="210"/>
      <c r="BKT134" s="210"/>
      <c r="BKU134" s="210"/>
      <c r="BKV134" s="210"/>
      <c r="BKW134" s="211"/>
      <c r="BKX134" s="211"/>
      <c r="BKY134" s="211"/>
      <c r="BKZ134" s="211"/>
      <c r="BLA134" s="211"/>
      <c r="BLB134" s="212"/>
      <c r="BLC134" s="213"/>
      <c r="BLD134" s="214"/>
      <c r="BLE134" s="210"/>
      <c r="BLF134" s="210"/>
      <c r="BLG134" s="210"/>
      <c r="BLH134" s="210"/>
      <c r="BLI134" s="211"/>
      <c r="BLJ134" s="211"/>
      <c r="BLK134" s="211"/>
      <c r="BLL134" s="211"/>
      <c r="BLM134" s="211"/>
      <c r="BLN134" s="212"/>
      <c r="BLO134" s="213"/>
      <c r="BLP134" s="214"/>
      <c r="BLQ134" s="210"/>
      <c r="BLR134" s="210"/>
      <c r="BLS134" s="210"/>
      <c r="BLT134" s="210"/>
      <c r="BLU134" s="211"/>
      <c r="BLV134" s="211"/>
      <c r="BLW134" s="211"/>
      <c r="BLX134" s="211"/>
      <c r="BLY134" s="211"/>
      <c r="BLZ134" s="212"/>
      <c r="BMA134" s="213"/>
      <c r="BMB134" s="214"/>
      <c r="BMC134" s="210"/>
      <c r="BMD134" s="210"/>
      <c r="BME134" s="210"/>
      <c r="BMF134" s="210"/>
      <c r="BMG134" s="211"/>
      <c r="BMH134" s="211"/>
      <c r="BMI134" s="211"/>
      <c r="BMJ134" s="211"/>
      <c r="BMK134" s="211"/>
      <c r="BML134" s="212"/>
      <c r="BMM134" s="213"/>
      <c r="BMN134" s="214"/>
      <c r="BMO134" s="210"/>
      <c r="BMP134" s="210"/>
      <c r="BMQ134" s="210"/>
      <c r="BMR134" s="210"/>
      <c r="BMS134" s="211"/>
      <c r="BMT134" s="211"/>
      <c r="BMU134" s="211"/>
      <c r="BMV134" s="211"/>
      <c r="BMW134" s="211"/>
      <c r="BMX134" s="212"/>
      <c r="BMY134" s="213"/>
      <c r="BMZ134" s="214"/>
      <c r="BNA134" s="210"/>
      <c r="BNB134" s="210"/>
      <c r="BNC134" s="210"/>
      <c r="BND134" s="210"/>
      <c r="BNE134" s="211"/>
      <c r="BNF134" s="211"/>
      <c r="BNG134" s="211"/>
      <c r="BNH134" s="211"/>
      <c r="BNI134" s="211"/>
      <c r="BNJ134" s="212"/>
      <c r="BNK134" s="213"/>
      <c r="BNL134" s="214"/>
      <c r="BNM134" s="210"/>
      <c r="BNN134" s="210"/>
      <c r="BNO134" s="210"/>
      <c r="BNP134" s="210"/>
      <c r="BNQ134" s="211"/>
      <c r="BNR134" s="211"/>
      <c r="BNS134" s="211"/>
      <c r="BNT134" s="211"/>
      <c r="BNU134" s="211"/>
      <c r="BNV134" s="212"/>
      <c r="BNW134" s="213"/>
      <c r="BNX134" s="214"/>
      <c r="BNY134" s="210"/>
      <c r="BNZ134" s="210"/>
      <c r="BOA134" s="210"/>
      <c r="BOB134" s="210"/>
      <c r="BOC134" s="211"/>
      <c r="BOD134" s="211"/>
      <c r="BOE134" s="211"/>
      <c r="BOF134" s="211"/>
      <c r="BOG134" s="211"/>
      <c r="BOH134" s="212"/>
      <c r="BOI134" s="213"/>
      <c r="BOJ134" s="214"/>
      <c r="BOK134" s="210"/>
      <c r="BOL134" s="210"/>
      <c r="BOM134" s="210"/>
      <c r="BON134" s="210"/>
      <c r="BOO134" s="211"/>
      <c r="BOP134" s="211"/>
      <c r="BOQ134" s="211"/>
      <c r="BOR134" s="211"/>
      <c r="BOS134" s="211"/>
      <c r="BOT134" s="212"/>
      <c r="BOU134" s="213"/>
      <c r="BOV134" s="214"/>
      <c r="BOW134" s="210"/>
      <c r="BOX134" s="210"/>
      <c r="BOY134" s="210"/>
      <c r="BOZ134" s="210"/>
      <c r="BPA134" s="211"/>
      <c r="BPB134" s="211"/>
      <c r="BPC134" s="211"/>
      <c r="BPD134" s="211"/>
      <c r="BPE134" s="211"/>
      <c r="BPF134" s="212"/>
      <c r="BPG134" s="213"/>
      <c r="BPH134" s="214"/>
      <c r="BPI134" s="210"/>
      <c r="BPJ134" s="210"/>
      <c r="BPK134" s="210"/>
      <c r="BPL134" s="210"/>
      <c r="BPM134" s="211"/>
      <c r="BPN134" s="211"/>
      <c r="BPO134" s="211"/>
      <c r="BPP134" s="211"/>
      <c r="BPQ134" s="211"/>
      <c r="BPR134" s="212"/>
      <c r="BPS134" s="213"/>
      <c r="BPT134" s="214"/>
      <c r="BPU134" s="210"/>
      <c r="BPV134" s="210"/>
      <c r="BPW134" s="210"/>
      <c r="BPX134" s="210"/>
      <c r="BPY134" s="211"/>
      <c r="BPZ134" s="211"/>
      <c r="BQA134" s="211"/>
      <c r="BQB134" s="211"/>
      <c r="BQC134" s="211"/>
      <c r="BQD134" s="212"/>
      <c r="BQE134" s="213"/>
      <c r="BQF134" s="214"/>
      <c r="BQG134" s="210"/>
      <c r="BQH134" s="210"/>
      <c r="BQI134" s="210"/>
      <c r="BQJ134" s="210"/>
      <c r="BQK134" s="211"/>
      <c r="BQL134" s="211"/>
      <c r="BQM134" s="211"/>
      <c r="BQN134" s="211"/>
      <c r="BQO134" s="211"/>
      <c r="BQP134" s="212"/>
      <c r="BQQ134" s="213"/>
      <c r="BQR134" s="214"/>
      <c r="BQS134" s="210"/>
      <c r="BQT134" s="210"/>
      <c r="BQU134" s="210"/>
      <c r="BQV134" s="210"/>
      <c r="BQW134" s="211"/>
      <c r="BQX134" s="211"/>
      <c r="BQY134" s="211"/>
      <c r="BQZ134" s="211"/>
      <c r="BRA134" s="211"/>
      <c r="BRB134" s="212"/>
      <c r="BRC134" s="213"/>
      <c r="BRD134" s="214"/>
      <c r="BRE134" s="210"/>
      <c r="BRF134" s="210"/>
      <c r="BRG134" s="210"/>
      <c r="BRH134" s="210"/>
      <c r="BRI134" s="211"/>
      <c r="BRJ134" s="211"/>
      <c r="BRK134" s="211"/>
      <c r="BRL134" s="211"/>
      <c r="BRM134" s="211"/>
      <c r="BRN134" s="212"/>
      <c r="BRO134" s="213"/>
      <c r="BRP134" s="214"/>
      <c r="BRQ134" s="210"/>
      <c r="BRR134" s="210"/>
      <c r="BRS134" s="210"/>
      <c r="BRT134" s="210"/>
      <c r="BRU134" s="211"/>
      <c r="BRV134" s="211"/>
      <c r="BRW134" s="211"/>
      <c r="BRX134" s="211"/>
      <c r="BRY134" s="211"/>
      <c r="BRZ134" s="212"/>
      <c r="BSA134" s="213"/>
      <c r="BSB134" s="214"/>
      <c r="BSC134" s="210"/>
      <c r="BSD134" s="210"/>
      <c r="BSE134" s="210"/>
      <c r="BSF134" s="210"/>
      <c r="BSG134" s="211"/>
      <c r="BSH134" s="211"/>
      <c r="BSI134" s="211"/>
      <c r="BSJ134" s="211"/>
      <c r="BSK134" s="211"/>
      <c r="BSL134" s="212"/>
      <c r="BSM134" s="213"/>
      <c r="BSN134" s="214"/>
      <c r="BSO134" s="210"/>
      <c r="BSP134" s="210"/>
      <c r="BSQ134" s="210"/>
      <c r="BSR134" s="210"/>
      <c r="BSS134" s="211"/>
      <c r="BST134" s="211"/>
      <c r="BSU134" s="211"/>
      <c r="BSV134" s="211"/>
      <c r="BSW134" s="211"/>
      <c r="BSX134" s="212"/>
      <c r="BSY134" s="213"/>
      <c r="BSZ134" s="214"/>
      <c r="BTA134" s="210"/>
      <c r="BTB134" s="210"/>
      <c r="BTC134" s="210"/>
      <c r="BTD134" s="210"/>
      <c r="BTE134" s="211"/>
      <c r="BTF134" s="211"/>
      <c r="BTG134" s="211"/>
      <c r="BTH134" s="211"/>
      <c r="BTI134" s="211"/>
      <c r="BTJ134" s="212"/>
      <c r="BTK134" s="213"/>
      <c r="BTL134" s="214"/>
      <c r="BTM134" s="210"/>
      <c r="BTN134" s="210"/>
      <c r="BTO134" s="210"/>
      <c r="BTP134" s="210"/>
      <c r="BTQ134" s="211"/>
      <c r="BTR134" s="211"/>
      <c r="BTS134" s="211"/>
      <c r="BTT134" s="211"/>
      <c r="BTU134" s="211"/>
      <c r="BTV134" s="212"/>
      <c r="BTW134" s="213"/>
      <c r="BTX134" s="214"/>
      <c r="BTY134" s="210"/>
      <c r="BTZ134" s="210"/>
      <c r="BUA134" s="210"/>
      <c r="BUB134" s="210"/>
      <c r="BUC134" s="211"/>
      <c r="BUD134" s="211"/>
      <c r="BUE134" s="211"/>
      <c r="BUF134" s="211"/>
      <c r="BUG134" s="211"/>
      <c r="BUH134" s="212"/>
      <c r="BUI134" s="213"/>
      <c r="BUJ134" s="214"/>
      <c r="BUK134" s="210"/>
      <c r="BUL134" s="210"/>
      <c r="BUM134" s="210"/>
      <c r="BUN134" s="210"/>
      <c r="BUO134" s="211"/>
      <c r="BUP134" s="211"/>
      <c r="BUQ134" s="211"/>
      <c r="BUR134" s="211"/>
      <c r="BUS134" s="211"/>
      <c r="BUT134" s="212"/>
      <c r="BUU134" s="213"/>
      <c r="BUV134" s="214"/>
      <c r="BUW134" s="210"/>
      <c r="BUX134" s="210"/>
      <c r="BUY134" s="210"/>
      <c r="BUZ134" s="210"/>
      <c r="BVA134" s="211"/>
      <c r="BVB134" s="211"/>
      <c r="BVC134" s="211"/>
      <c r="BVD134" s="211"/>
      <c r="BVE134" s="211"/>
      <c r="BVF134" s="212"/>
      <c r="BVG134" s="213"/>
      <c r="BVH134" s="214"/>
      <c r="BVI134" s="210"/>
      <c r="BVJ134" s="210"/>
      <c r="BVK134" s="210"/>
      <c r="BVL134" s="210"/>
      <c r="BVM134" s="211"/>
      <c r="BVN134" s="211"/>
      <c r="BVO134" s="211"/>
      <c r="BVP134" s="211"/>
      <c r="BVQ134" s="211"/>
      <c r="BVR134" s="212"/>
      <c r="BVS134" s="213"/>
      <c r="BVT134" s="214"/>
      <c r="BVU134" s="210"/>
      <c r="BVV134" s="210"/>
      <c r="BVW134" s="210"/>
      <c r="BVX134" s="210"/>
      <c r="BVY134" s="211"/>
      <c r="BVZ134" s="211"/>
      <c r="BWA134" s="211"/>
      <c r="BWB134" s="211"/>
      <c r="BWC134" s="211"/>
      <c r="BWD134" s="212"/>
      <c r="BWE134" s="213"/>
      <c r="BWF134" s="214"/>
      <c r="BWG134" s="210"/>
      <c r="BWH134" s="210"/>
      <c r="BWI134" s="210"/>
      <c r="BWJ134" s="210"/>
      <c r="BWK134" s="211"/>
      <c r="BWL134" s="211"/>
      <c r="BWM134" s="211"/>
      <c r="BWN134" s="211"/>
      <c r="BWO134" s="211"/>
      <c r="BWP134" s="212"/>
      <c r="BWQ134" s="213"/>
      <c r="BWR134" s="214"/>
      <c r="BWS134" s="210"/>
      <c r="BWT134" s="210"/>
      <c r="BWU134" s="210"/>
      <c r="BWV134" s="210"/>
      <c r="BWW134" s="211"/>
      <c r="BWX134" s="211"/>
      <c r="BWY134" s="211"/>
      <c r="BWZ134" s="211"/>
      <c r="BXA134" s="211"/>
      <c r="BXB134" s="212"/>
      <c r="BXC134" s="213"/>
      <c r="BXD134" s="214"/>
      <c r="BXE134" s="210"/>
      <c r="BXF134" s="210"/>
      <c r="BXG134" s="210"/>
      <c r="BXH134" s="210"/>
      <c r="BXI134" s="211"/>
      <c r="BXJ134" s="211"/>
      <c r="BXK134" s="211"/>
      <c r="BXL134" s="211"/>
      <c r="BXM134" s="211"/>
      <c r="BXN134" s="212"/>
      <c r="BXO134" s="213"/>
      <c r="BXP134" s="214"/>
      <c r="BXQ134" s="210"/>
      <c r="BXR134" s="210"/>
      <c r="BXS134" s="210"/>
      <c r="BXT134" s="210"/>
      <c r="BXU134" s="211"/>
      <c r="BXV134" s="211"/>
      <c r="BXW134" s="211"/>
      <c r="BXX134" s="211"/>
      <c r="BXY134" s="211"/>
      <c r="BXZ134" s="212"/>
      <c r="BYA134" s="213"/>
      <c r="BYB134" s="214"/>
      <c r="BYC134" s="210"/>
      <c r="BYD134" s="210"/>
      <c r="BYE134" s="210"/>
      <c r="BYF134" s="210"/>
      <c r="BYG134" s="211"/>
      <c r="BYH134" s="211"/>
      <c r="BYI134" s="211"/>
      <c r="BYJ134" s="211"/>
      <c r="BYK134" s="211"/>
      <c r="BYL134" s="212"/>
      <c r="BYM134" s="213"/>
      <c r="BYN134" s="214"/>
      <c r="BYO134" s="210"/>
      <c r="BYP134" s="210"/>
      <c r="BYQ134" s="210"/>
      <c r="BYR134" s="210"/>
      <c r="BYS134" s="211"/>
      <c r="BYT134" s="211"/>
      <c r="BYU134" s="211"/>
      <c r="BYV134" s="211"/>
      <c r="BYW134" s="211"/>
      <c r="BYX134" s="212"/>
      <c r="BYY134" s="213"/>
      <c r="BYZ134" s="214"/>
      <c r="BZA134" s="210"/>
      <c r="BZB134" s="210"/>
      <c r="BZC134" s="210"/>
      <c r="BZD134" s="210"/>
      <c r="BZE134" s="211"/>
      <c r="BZF134" s="211"/>
      <c r="BZG134" s="211"/>
      <c r="BZH134" s="211"/>
      <c r="BZI134" s="211"/>
      <c r="BZJ134" s="212"/>
      <c r="BZK134" s="213"/>
      <c r="BZL134" s="214"/>
      <c r="BZM134" s="210"/>
      <c r="BZN134" s="210"/>
      <c r="BZO134" s="210"/>
      <c r="BZP134" s="210"/>
      <c r="BZQ134" s="211"/>
      <c r="BZR134" s="211"/>
      <c r="BZS134" s="211"/>
      <c r="BZT134" s="211"/>
      <c r="BZU134" s="211"/>
      <c r="BZV134" s="212"/>
      <c r="BZW134" s="213"/>
      <c r="BZX134" s="214"/>
      <c r="BZY134" s="210"/>
      <c r="BZZ134" s="210"/>
      <c r="CAA134" s="210"/>
      <c r="CAB134" s="210"/>
      <c r="CAC134" s="211"/>
      <c r="CAD134" s="211"/>
      <c r="CAE134" s="211"/>
      <c r="CAF134" s="211"/>
      <c r="CAG134" s="211"/>
      <c r="CAH134" s="212"/>
      <c r="CAI134" s="213"/>
      <c r="CAJ134" s="214"/>
      <c r="CAK134" s="210"/>
      <c r="CAL134" s="210"/>
      <c r="CAM134" s="210"/>
      <c r="CAN134" s="210"/>
      <c r="CAO134" s="211"/>
      <c r="CAP134" s="211"/>
      <c r="CAQ134" s="211"/>
      <c r="CAR134" s="211"/>
      <c r="CAS134" s="211"/>
      <c r="CAT134" s="212"/>
      <c r="CAU134" s="213"/>
      <c r="CAV134" s="214"/>
      <c r="CAW134" s="210"/>
      <c r="CAX134" s="210"/>
      <c r="CAY134" s="210"/>
      <c r="CAZ134" s="210"/>
      <c r="CBA134" s="211"/>
      <c r="CBB134" s="211"/>
      <c r="CBC134" s="211"/>
      <c r="CBD134" s="211"/>
      <c r="CBE134" s="211"/>
      <c r="CBF134" s="212"/>
      <c r="CBG134" s="213"/>
      <c r="CBH134" s="214"/>
      <c r="CBI134" s="210"/>
      <c r="CBJ134" s="210"/>
      <c r="CBK134" s="210"/>
      <c r="CBL134" s="210"/>
      <c r="CBM134" s="211"/>
      <c r="CBN134" s="211"/>
      <c r="CBO134" s="211"/>
      <c r="CBP134" s="211"/>
      <c r="CBQ134" s="211"/>
      <c r="CBR134" s="212"/>
      <c r="CBS134" s="213"/>
      <c r="CBT134" s="214"/>
      <c r="CBU134" s="210"/>
      <c r="CBV134" s="210"/>
      <c r="CBW134" s="210"/>
      <c r="CBX134" s="210"/>
      <c r="CBY134" s="211"/>
      <c r="CBZ134" s="211"/>
      <c r="CCA134" s="211"/>
      <c r="CCB134" s="211"/>
      <c r="CCC134" s="211"/>
      <c r="CCD134" s="212"/>
      <c r="CCE134" s="213"/>
      <c r="CCF134" s="214"/>
      <c r="CCG134" s="210"/>
      <c r="CCH134" s="210"/>
      <c r="CCI134" s="210"/>
      <c r="CCJ134" s="210"/>
      <c r="CCK134" s="211"/>
      <c r="CCL134" s="211"/>
      <c r="CCM134" s="211"/>
      <c r="CCN134" s="211"/>
      <c r="CCO134" s="211"/>
      <c r="CCP134" s="212"/>
      <c r="CCQ134" s="213"/>
      <c r="CCR134" s="214"/>
      <c r="CCS134" s="210"/>
      <c r="CCT134" s="210"/>
      <c r="CCU134" s="210"/>
      <c r="CCV134" s="210"/>
      <c r="CCW134" s="211"/>
      <c r="CCX134" s="211"/>
      <c r="CCY134" s="211"/>
      <c r="CCZ134" s="211"/>
      <c r="CDA134" s="211"/>
      <c r="CDB134" s="212"/>
      <c r="CDC134" s="213"/>
      <c r="CDD134" s="214"/>
      <c r="CDE134" s="210"/>
      <c r="CDF134" s="210"/>
      <c r="CDG134" s="210"/>
      <c r="CDH134" s="210"/>
      <c r="CDI134" s="211"/>
      <c r="CDJ134" s="211"/>
      <c r="CDK134" s="211"/>
      <c r="CDL134" s="211"/>
      <c r="CDM134" s="211"/>
      <c r="CDN134" s="212"/>
      <c r="CDO134" s="213"/>
      <c r="CDP134" s="214"/>
      <c r="CDQ134" s="210"/>
      <c r="CDR134" s="210"/>
      <c r="CDS134" s="210"/>
      <c r="CDT134" s="210"/>
      <c r="CDU134" s="211"/>
      <c r="CDV134" s="211"/>
      <c r="CDW134" s="211"/>
      <c r="CDX134" s="211"/>
      <c r="CDY134" s="211"/>
      <c r="CDZ134" s="212"/>
      <c r="CEA134" s="213"/>
      <c r="CEB134" s="214"/>
      <c r="CEC134" s="210"/>
      <c r="CED134" s="210"/>
      <c r="CEE134" s="210"/>
      <c r="CEF134" s="210"/>
      <c r="CEG134" s="211"/>
      <c r="CEH134" s="211"/>
      <c r="CEI134" s="211"/>
      <c r="CEJ134" s="211"/>
      <c r="CEK134" s="211"/>
      <c r="CEL134" s="212"/>
      <c r="CEM134" s="213"/>
      <c r="CEN134" s="214"/>
      <c r="CEO134" s="210"/>
      <c r="CEP134" s="210"/>
      <c r="CEQ134" s="210"/>
      <c r="CER134" s="210"/>
      <c r="CES134" s="211"/>
      <c r="CET134" s="211"/>
      <c r="CEU134" s="211"/>
      <c r="CEV134" s="211"/>
      <c r="CEW134" s="211"/>
      <c r="CEX134" s="212"/>
      <c r="CEY134" s="213"/>
      <c r="CEZ134" s="214"/>
      <c r="CFA134" s="210"/>
      <c r="CFB134" s="210"/>
      <c r="CFC134" s="210"/>
      <c r="CFD134" s="210"/>
      <c r="CFE134" s="211"/>
      <c r="CFF134" s="211"/>
      <c r="CFG134" s="211"/>
      <c r="CFH134" s="211"/>
      <c r="CFI134" s="211"/>
      <c r="CFJ134" s="212"/>
      <c r="CFK134" s="213"/>
      <c r="CFL134" s="214"/>
      <c r="CFM134" s="210"/>
      <c r="CFN134" s="210"/>
      <c r="CFO134" s="210"/>
      <c r="CFP134" s="210"/>
      <c r="CFQ134" s="211"/>
      <c r="CFR134" s="211"/>
      <c r="CFS134" s="211"/>
      <c r="CFT134" s="211"/>
      <c r="CFU134" s="211"/>
      <c r="CFV134" s="212"/>
      <c r="CFW134" s="213"/>
      <c r="CFX134" s="214"/>
      <c r="CFY134" s="210"/>
      <c r="CFZ134" s="210"/>
      <c r="CGA134" s="210"/>
      <c r="CGB134" s="210"/>
      <c r="CGC134" s="211"/>
      <c r="CGD134" s="211"/>
      <c r="CGE134" s="211"/>
      <c r="CGF134" s="211"/>
      <c r="CGG134" s="211"/>
      <c r="CGH134" s="212"/>
      <c r="CGI134" s="213"/>
      <c r="CGJ134" s="214"/>
      <c r="CGK134" s="210"/>
      <c r="CGL134" s="210"/>
      <c r="CGM134" s="210"/>
      <c r="CGN134" s="210"/>
      <c r="CGO134" s="211"/>
      <c r="CGP134" s="211"/>
      <c r="CGQ134" s="211"/>
      <c r="CGR134" s="211"/>
      <c r="CGS134" s="211"/>
      <c r="CGT134" s="212"/>
      <c r="CGU134" s="213"/>
      <c r="CGV134" s="214"/>
      <c r="CGW134" s="210"/>
      <c r="CGX134" s="210"/>
      <c r="CGY134" s="210"/>
      <c r="CGZ134" s="210"/>
      <c r="CHA134" s="211"/>
      <c r="CHB134" s="211"/>
      <c r="CHC134" s="211"/>
      <c r="CHD134" s="211"/>
      <c r="CHE134" s="211"/>
      <c r="CHF134" s="212"/>
      <c r="CHG134" s="213"/>
      <c r="CHH134" s="214"/>
      <c r="CHI134" s="210"/>
      <c r="CHJ134" s="210"/>
      <c r="CHK134" s="210"/>
      <c r="CHL134" s="210"/>
      <c r="CHM134" s="211"/>
      <c r="CHN134" s="211"/>
      <c r="CHO134" s="211"/>
      <c r="CHP134" s="211"/>
      <c r="CHQ134" s="211"/>
      <c r="CHR134" s="212"/>
      <c r="CHS134" s="213"/>
      <c r="CHT134" s="214"/>
      <c r="CHU134" s="210"/>
      <c r="CHV134" s="210"/>
      <c r="CHW134" s="210"/>
      <c r="CHX134" s="210"/>
      <c r="CHY134" s="211"/>
      <c r="CHZ134" s="211"/>
      <c r="CIA134" s="211"/>
      <c r="CIB134" s="211"/>
      <c r="CIC134" s="211"/>
      <c r="CID134" s="212"/>
      <c r="CIE134" s="213"/>
      <c r="CIF134" s="214"/>
      <c r="CIG134" s="210"/>
      <c r="CIH134" s="210"/>
      <c r="CII134" s="210"/>
      <c r="CIJ134" s="210"/>
      <c r="CIK134" s="211"/>
      <c r="CIL134" s="211"/>
      <c r="CIM134" s="211"/>
      <c r="CIN134" s="211"/>
      <c r="CIO134" s="211"/>
      <c r="CIP134" s="212"/>
      <c r="CIQ134" s="213"/>
      <c r="CIR134" s="214"/>
      <c r="CIS134" s="210"/>
      <c r="CIT134" s="210"/>
      <c r="CIU134" s="210"/>
      <c r="CIV134" s="210"/>
      <c r="CIW134" s="211"/>
      <c r="CIX134" s="211"/>
      <c r="CIY134" s="211"/>
      <c r="CIZ134" s="211"/>
      <c r="CJA134" s="211"/>
      <c r="CJB134" s="212"/>
      <c r="CJC134" s="213"/>
      <c r="CJD134" s="214"/>
      <c r="CJE134" s="210"/>
      <c r="CJF134" s="210"/>
      <c r="CJG134" s="210"/>
      <c r="CJH134" s="210"/>
      <c r="CJI134" s="211"/>
      <c r="CJJ134" s="211"/>
      <c r="CJK134" s="211"/>
      <c r="CJL134" s="211"/>
      <c r="CJM134" s="211"/>
      <c r="CJN134" s="212"/>
      <c r="CJO134" s="213"/>
      <c r="CJP134" s="214"/>
      <c r="CJQ134" s="210"/>
      <c r="CJR134" s="210"/>
      <c r="CJS134" s="210"/>
      <c r="CJT134" s="210"/>
      <c r="CJU134" s="211"/>
      <c r="CJV134" s="211"/>
      <c r="CJW134" s="211"/>
      <c r="CJX134" s="211"/>
      <c r="CJY134" s="211"/>
      <c r="CJZ134" s="212"/>
      <c r="CKA134" s="213"/>
      <c r="CKB134" s="214"/>
      <c r="CKC134" s="210"/>
      <c r="CKD134" s="210"/>
      <c r="CKE134" s="210"/>
      <c r="CKF134" s="210"/>
      <c r="CKG134" s="211"/>
      <c r="CKH134" s="211"/>
      <c r="CKI134" s="211"/>
      <c r="CKJ134" s="211"/>
      <c r="CKK134" s="211"/>
      <c r="CKL134" s="212"/>
      <c r="CKM134" s="213"/>
      <c r="CKN134" s="214"/>
      <c r="CKO134" s="210"/>
      <c r="CKP134" s="210"/>
      <c r="CKQ134" s="210"/>
      <c r="CKR134" s="210"/>
      <c r="CKS134" s="211"/>
      <c r="CKT134" s="211"/>
      <c r="CKU134" s="211"/>
      <c r="CKV134" s="211"/>
      <c r="CKW134" s="211"/>
      <c r="CKX134" s="212"/>
      <c r="CKY134" s="213"/>
      <c r="CKZ134" s="214"/>
      <c r="CLA134" s="210"/>
      <c r="CLB134" s="210"/>
      <c r="CLC134" s="210"/>
      <c r="CLD134" s="210"/>
      <c r="CLE134" s="211"/>
      <c r="CLF134" s="211"/>
      <c r="CLG134" s="211"/>
      <c r="CLH134" s="211"/>
      <c r="CLI134" s="211"/>
      <c r="CLJ134" s="212"/>
      <c r="CLK134" s="213"/>
      <c r="CLL134" s="214"/>
      <c r="CLM134" s="210"/>
      <c r="CLN134" s="210"/>
      <c r="CLO134" s="210"/>
      <c r="CLP134" s="210"/>
      <c r="CLQ134" s="211"/>
      <c r="CLR134" s="211"/>
      <c r="CLS134" s="211"/>
      <c r="CLT134" s="211"/>
      <c r="CLU134" s="211"/>
      <c r="CLV134" s="212"/>
      <c r="CLW134" s="213"/>
      <c r="CLX134" s="214"/>
      <c r="CLY134" s="210"/>
      <c r="CLZ134" s="210"/>
      <c r="CMA134" s="210"/>
      <c r="CMB134" s="210"/>
      <c r="CMC134" s="211"/>
      <c r="CMD134" s="211"/>
      <c r="CME134" s="211"/>
      <c r="CMF134" s="211"/>
      <c r="CMG134" s="211"/>
      <c r="CMH134" s="212"/>
      <c r="CMI134" s="213"/>
      <c r="CMJ134" s="214"/>
      <c r="CMK134" s="210"/>
      <c r="CML134" s="210"/>
      <c r="CMM134" s="210"/>
      <c r="CMN134" s="210"/>
      <c r="CMO134" s="211"/>
      <c r="CMP134" s="211"/>
      <c r="CMQ134" s="211"/>
      <c r="CMR134" s="211"/>
      <c r="CMS134" s="211"/>
      <c r="CMT134" s="212"/>
      <c r="CMU134" s="213"/>
      <c r="CMV134" s="214"/>
      <c r="CMW134" s="210"/>
      <c r="CMX134" s="210"/>
      <c r="CMY134" s="210"/>
      <c r="CMZ134" s="210"/>
      <c r="CNA134" s="211"/>
      <c r="CNB134" s="211"/>
      <c r="CNC134" s="211"/>
      <c r="CND134" s="211"/>
      <c r="CNE134" s="211"/>
      <c r="CNF134" s="212"/>
      <c r="CNG134" s="213"/>
      <c r="CNH134" s="214"/>
      <c r="CNI134" s="210"/>
      <c r="CNJ134" s="210"/>
      <c r="CNK134" s="210"/>
      <c r="CNL134" s="210"/>
      <c r="CNM134" s="211"/>
      <c r="CNN134" s="211"/>
      <c r="CNO134" s="211"/>
      <c r="CNP134" s="211"/>
      <c r="CNQ134" s="211"/>
      <c r="CNR134" s="212"/>
      <c r="CNS134" s="213"/>
      <c r="CNT134" s="214"/>
      <c r="CNU134" s="210"/>
      <c r="CNV134" s="210"/>
      <c r="CNW134" s="210"/>
      <c r="CNX134" s="210"/>
      <c r="CNY134" s="211"/>
      <c r="CNZ134" s="211"/>
      <c r="COA134" s="211"/>
      <c r="COB134" s="211"/>
      <c r="COC134" s="211"/>
      <c r="COD134" s="212"/>
      <c r="COE134" s="213"/>
      <c r="COF134" s="214"/>
      <c r="COG134" s="210"/>
      <c r="COH134" s="210"/>
      <c r="COI134" s="210"/>
      <c r="COJ134" s="210"/>
      <c r="COK134" s="211"/>
      <c r="COL134" s="211"/>
      <c r="COM134" s="211"/>
      <c r="CON134" s="211"/>
      <c r="COO134" s="211"/>
      <c r="COP134" s="212"/>
      <c r="COQ134" s="213"/>
      <c r="COR134" s="214"/>
      <c r="COS134" s="210"/>
      <c r="COT134" s="210"/>
      <c r="COU134" s="210"/>
      <c r="COV134" s="210"/>
      <c r="COW134" s="211"/>
      <c r="COX134" s="211"/>
      <c r="COY134" s="211"/>
      <c r="COZ134" s="211"/>
      <c r="CPA134" s="211"/>
      <c r="CPB134" s="212"/>
      <c r="CPC134" s="213"/>
      <c r="CPD134" s="214"/>
      <c r="CPE134" s="210"/>
      <c r="CPF134" s="210"/>
      <c r="CPG134" s="210"/>
      <c r="CPH134" s="210"/>
      <c r="CPI134" s="211"/>
      <c r="CPJ134" s="211"/>
      <c r="CPK134" s="211"/>
      <c r="CPL134" s="211"/>
      <c r="CPM134" s="211"/>
      <c r="CPN134" s="212"/>
      <c r="CPO134" s="213"/>
      <c r="CPP134" s="214"/>
      <c r="CPQ134" s="210"/>
      <c r="CPR134" s="210"/>
      <c r="CPS134" s="210"/>
      <c r="CPT134" s="210"/>
      <c r="CPU134" s="211"/>
      <c r="CPV134" s="211"/>
      <c r="CPW134" s="211"/>
      <c r="CPX134" s="211"/>
      <c r="CPY134" s="211"/>
      <c r="CPZ134" s="212"/>
      <c r="CQA134" s="213"/>
      <c r="CQB134" s="214"/>
      <c r="CQC134" s="210"/>
      <c r="CQD134" s="210"/>
      <c r="CQE134" s="210"/>
      <c r="CQF134" s="210"/>
      <c r="CQG134" s="211"/>
      <c r="CQH134" s="211"/>
      <c r="CQI134" s="211"/>
      <c r="CQJ134" s="211"/>
      <c r="CQK134" s="211"/>
      <c r="CQL134" s="212"/>
      <c r="CQM134" s="213"/>
      <c r="CQN134" s="214"/>
      <c r="CQO134" s="210"/>
      <c r="CQP134" s="210"/>
      <c r="CQQ134" s="210"/>
      <c r="CQR134" s="210"/>
      <c r="CQS134" s="211"/>
      <c r="CQT134" s="211"/>
      <c r="CQU134" s="211"/>
      <c r="CQV134" s="211"/>
      <c r="CQW134" s="211"/>
      <c r="CQX134" s="212"/>
      <c r="CQY134" s="213"/>
      <c r="CQZ134" s="214"/>
      <c r="CRA134" s="210"/>
      <c r="CRB134" s="210"/>
      <c r="CRC134" s="210"/>
      <c r="CRD134" s="210"/>
      <c r="CRE134" s="211"/>
      <c r="CRF134" s="211"/>
      <c r="CRG134" s="211"/>
      <c r="CRH134" s="211"/>
      <c r="CRI134" s="211"/>
      <c r="CRJ134" s="212"/>
      <c r="CRK134" s="213"/>
      <c r="CRL134" s="214"/>
      <c r="CRM134" s="210"/>
      <c r="CRN134" s="210"/>
      <c r="CRO134" s="210"/>
      <c r="CRP134" s="210"/>
      <c r="CRQ134" s="211"/>
      <c r="CRR134" s="211"/>
      <c r="CRS134" s="211"/>
      <c r="CRT134" s="211"/>
      <c r="CRU134" s="211"/>
      <c r="CRV134" s="212"/>
      <c r="CRW134" s="213"/>
      <c r="CRX134" s="214"/>
      <c r="CRY134" s="210"/>
      <c r="CRZ134" s="210"/>
      <c r="CSA134" s="210"/>
      <c r="CSB134" s="210"/>
      <c r="CSC134" s="211"/>
      <c r="CSD134" s="211"/>
      <c r="CSE134" s="211"/>
      <c r="CSF134" s="211"/>
      <c r="CSG134" s="211"/>
      <c r="CSH134" s="212"/>
      <c r="CSI134" s="213"/>
      <c r="CSJ134" s="214"/>
      <c r="CSK134" s="210"/>
      <c r="CSL134" s="210"/>
      <c r="CSM134" s="210"/>
      <c r="CSN134" s="210"/>
      <c r="CSO134" s="211"/>
      <c r="CSP134" s="211"/>
      <c r="CSQ134" s="211"/>
      <c r="CSR134" s="211"/>
      <c r="CSS134" s="211"/>
      <c r="CST134" s="212"/>
      <c r="CSU134" s="213"/>
      <c r="CSV134" s="214"/>
      <c r="CSW134" s="210"/>
      <c r="CSX134" s="210"/>
      <c r="CSY134" s="210"/>
      <c r="CSZ134" s="210"/>
      <c r="CTA134" s="211"/>
      <c r="CTB134" s="211"/>
      <c r="CTC134" s="211"/>
      <c r="CTD134" s="211"/>
      <c r="CTE134" s="211"/>
      <c r="CTF134" s="212"/>
      <c r="CTG134" s="213"/>
      <c r="CTH134" s="214"/>
      <c r="CTI134" s="210"/>
      <c r="CTJ134" s="210"/>
      <c r="CTK134" s="210"/>
      <c r="CTL134" s="210"/>
      <c r="CTM134" s="211"/>
      <c r="CTN134" s="211"/>
      <c r="CTO134" s="211"/>
      <c r="CTP134" s="211"/>
      <c r="CTQ134" s="211"/>
      <c r="CTR134" s="212"/>
      <c r="CTS134" s="213"/>
      <c r="CTT134" s="214"/>
      <c r="CTU134" s="210"/>
      <c r="CTV134" s="210"/>
      <c r="CTW134" s="210"/>
      <c r="CTX134" s="210"/>
      <c r="CTY134" s="211"/>
      <c r="CTZ134" s="211"/>
      <c r="CUA134" s="211"/>
      <c r="CUB134" s="211"/>
      <c r="CUC134" s="211"/>
      <c r="CUD134" s="212"/>
      <c r="CUE134" s="213"/>
      <c r="CUF134" s="214"/>
      <c r="CUG134" s="210"/>
      <c r="CUH134" s="210"/>
      <c r="CUI134" s="210"/>
      <c r="CUJ134" s="210"/>
      <c r="CUK134" s="211"/>
      <c r="CUL134" s="211"/>
      <c r="CUM134" s="211"/>
      <c r="CUN134" s="211"/>
      <c r="CUO134" s="211"/>
      <c r="CUP134" s="212"/>
      <c r="CUQ134" s="213"/>
      <c r="CUR134" s="214"/>
      <c r="CUS134" s="210"/>
      <c r="CUT134" s="210"/>
      <c r="CUU134" s="210"/>
      <c r="CUV134" s="210"/>
      <c r="CUW134" s="211"/>
      <c r="CUX134" s="211"/>
      <c r="CUY134" s="211"/>
      <c r="CUZ134" s="211"/>
      <c r="CVA134" s="211"/>
      <c r="CVB134" s="212"/>
      <c r="CVC134" s="213"/>
      <c r="CVD134" s="214"/>
      <c r="CVE134" s="210"/>
      <c r="CVF134" s="210"/>
      <c r="CVG134" s="210"/>
      <c r="CVH134" s="210"/>
      <c r="CVI134" s="211"/>
      <c r="CVJ134" s="211"/>
      <c r="CVK134" s="211"/>
      <c r="CVL134" s="211"/>
      <c r="CVM134" s="211"/>
      <c r="CVN134" s="212"/>
      <c r="CVO134" s="213"/>
      <c r="CVP134" s="214"/>
      <c r="CVQ134" s="210"/>
      <c r="CVR134" s="210"/>
      <c r="CVS134" s="210"/>
      <c r="CVT134" s="210"/>
      <c r="CVU134" s="211"/>
      <c r="CVV134" s="211"/>
      <c r="CVW134" s="211"/>
      <c r="CVX134" s="211"/>
      <c r="CVY134" s="211"/>
      <c r="CVZ134" s="212"/>
      <c r="CWA134" s="213"/>
      <c r="CWB134" s="214"/>
      <c r="CWC134" s="210"/>
      <c r="CWD134" s="210"/>
      <c r="CWE134" s="210"/>
      <c r="CWF134" s="210"/>
      <c r="CWG134" s="211"/>
      <c r="CWH134" s="211"/>
      <c r="CWI134" s="211"/>
      <c r="CWJ134" s="211"/>
      <c r="CWK134" s="211"/>
      <c r="CWL134" s="212"/>
      <c r="CWM134" s="213"/>
      <c r="CWN134" s="214"/>
      <c r="CWO134" s="210"/>
      <c r="CWP134" s="210"/>
      <c r="CWQ134" s="210"/>
      <c r="CWR134" s="210"/>
      <c r="CWS134" s="211"/>
      <c r="CWT134" s="211"/>
      <c r="CWU134" s="211"/>
      <c r="CWV134" s="211"/>
      <c r="CWW134" s="211"/>
      <c r="CWX134" s="212"/>
      <c r="CWY134" s="213"/>
      <c r="CWZ134" s="214"/>
      <c r="CXA134" s="210"/>
      <c r="CXB134" s="210"/>
      <c r="CXC134" s="210"/>
      <c r="CXD134" s="210"/>
      <c r="CXE134" s="211"/>
      <c r="CXF134" s="211"/>
      <c r="CXG134" s="211"/>
      <c r="CXH134" s="211"/>
      <c r="CXI134" s="211"/>
      <c r="CXJ134" s="212"/>
      <c r="CXK134" s="213"/>
      <c r="CXL134" s="214"/>
      <c r="CXM134" s="210"/>
      <c r="CXN134" s="210"/>
      <c r="CXO134" s="210"/>
      <c r="CXP134" s="210"/>
      <c r="CXQ134" s="211"/>
      <c r="CXR134" s="211"/>
      <c r="CXS134" s="211"/>
      <c r="CXT134" s="211"/>
      <c r="CXU134" s="211"/>
      <c r="CXV134" s="212"/>
      <c r="CXW134" s="213"/>
      <c r="CXX134" s="214"/>
      <c r="CXY134" s="210"/>
      <c r="CXZ134" s="210"/>
      <c r="CYA134" s="210"/>
      <c r="CYB134" s="210"/>
      <c r="CYC134" s="211"/>
      <c r="CYD134" s="211"/>
      <c r="CYE134" s="211"/>
      <c r="CYF134" s="211"/>
      <c r="CYG134" s="211"/>
      <c r="CYH134" s="212"/>
      <c r="CYI134" s="213"/>
      <c r="CYJ134" s="214"/>
      <c r="CYK134" s="210"/>
      <c r="CYL134" s="210"/>
      <c r="CYM134" s="210"/>
      <c r="CYN134" s="210"/>
      <c r="CYO134" s="211"/>
      <c r="CYP134" s="211"/>
      <c r="CYQ134" s="211"/>
      <c r="CYR134" s="211"/>
      <c r="CYS134" s="211"/>
      <c r="CYT134" s="212"/>
      <c r="CYU134" s="213"/>
      <c r="CYV134" s="214"/>
      <c r="CYW134" s="210"/>
      <c r="CYX134" s="210"/>
      <c r="CYY134" s="210"/>
      <c r="CYZ134" s="210"/>
      <c r="CZA134" s="211"/>
      <c r="CZB134" s="211"/>
      <c r="CZC134" s="211"/>
      <c r="CZD134" s="211"/>
      <c r="CZE134" s="211"/>
      <c r="CZF134" s="212"/>
      <c r="CZG134" s="213"/>
      <c r="CZH134" s="214"/>
      <c r="CZI134" s="210"/>
      <c r="CZJ134" s="210"/>
      <c r="CZK134" s="210"/>
      <c r="CZL134" s="210"/>
      <c r="CZM134" s="211"/>
      <c r="CZN134" s="211"/>
      <c r="CZO134" s="211"/>
      <c r="CZP134" s="211"/>
      <c r="CZQ134" s="211"/>
      <c r="CZR134" s="212"/>
      <c r="CZS134" s="213"/>
      <c r="CZT134" s="214"/>
      <c r="CZU134" s="210"/>
      <c r="CZV134" s="210"/>
      <c r="CZW134" s="210"/>
      <c r="CZX134" s="210"/>
      <c r="CZY134" s="211"/>
      <c r="CZZ134" s="211"/>
      <c r="DAA134" s="211"/>
      <c r="DAB134" s="211"/>
      <c r="DAC134" s="211"/>
      <c r="DAD134" s="212"/>
      <c r="DAE134" s="213"/>
      <c r="DAF134" s="214"/>
      <c r="DAG134" s="210"/>
      <c r="DAH134" s="210"/>
      <c r="DAI134" s="210"/>
      <c r="DAJ134" s="210"/>
      <c r="DAK134" s="211"/>
      <c r="DAL134" s="211"/>
      <c r="DAM134" s="211"/>
      <c r="DAN134" s="211"/>
      <c r="DAO134" s="211"/>
      <c r="DAP134" s="212"/>
      <c r="DAQ134" s="213"/>
      <c r="DAR134" s="214"/>
      <c r="DAS134" s="210"/>
      <c r="DAT134" s="210"/>
      <c r="DAU134" s="210"/>
      <c r="DAV134" s="210"/>
      <c r="DAW134" s="211"/>
      <c r="DAX134" s="211"/>
      <c r="DAY134" s="211"/>
      <c r="DAZ134" s="211"/>
      <c r="DBA134" s="211"/>
      <c r="DBB134" s="212"/>
      <c r="DBC134" s="213"/>
      <c r="DBD134" s="214"/>
      <c r="DBE134" s="210"/>
      <c r="DBF134" s="210"/>
      <c r="DBG134" s="210"/>
      <c r="DBH134" s="210"/>
      <c r="DBI134" s="211"/>
      <c r="DBJ134" s="211"/>
      <c r="DBK134" s="211"/>
      <c r="DBL134" s="211"/>
      <c r="DBM134" s="211"/>
      <c r="DBN134" s="212"/>
      <c r="DBO134" s="213"/>
      <c r="DBP134" s="214"/>
      <c r="DBQ134" s="210"/>
      <c r="DBR134" s="210"/>
      <c r="DBS134" s="210"/>
      <c r="DBT134" s="210"/>
      <c r="DBU134" s="211"/>
      <c r="DBV134" s="211"/>
      <c r="DBW134" s="211"/>
      <c r="DBX134" s="211"/>
      <c r="DBY134" s="211"/>
      <c r="DBZ134" s="212"/>
      <c r="DCA134" s="213"/>
      <c r="DCB134" s="214"/>
      <c r="DCC134" s="210"/>
      <c r="DCD134" s="210"/>
      <c r="DCE134" s="210"/>
      <c r="DCF134" s="210"/>
      <c r="DCG134" s="211"/>
      <c r="DCH134" s="211"/>
      <c r="DCI134" s="211"/>
      <c r="DCJ134" s="211"/>
      <c r="DCK134" s="211"/>
      <c r="DCL134" s="212"/>
      <c r="DCM134" s="213"/>
      <c r="DCN134" s="214"/>
      <c r="DCO134" s="210"/>
      <c r="DCP134" s="210"/>
      <c r="DCQ134" s="210"/>
      <c r="DCR134" s="210"/>
      <c r="DCS134" s="211"/>
      <c r="DCT134" s="211"/>
      <c r="DCU134" s="211"/>
      <c r="DCV134" s="211"/>
      <c r="DCW134" s="211"/>
      <c r="DCX134" s="212"/>
      <c r="DCY134" s="213"/>
      <c r="DCZ134" s="214"/>
      <c r="DDA134" s="210"/>
      <c r="DDB134" s="210"/>
      <c r="DDC134" s="210"/>
      <c r="DDD134" s="210"/>
      <c r="DDE134" s="211"/>
      <c r="DDF134" s="211"/>
      <c r="DDG134" s="211"/>
      <c r="DDH134" s="211"/>
      <c r="DDI134" s="211"/>
      <c r="DDJ134" s="212"/>
      <c r="DDK134" s="213"/>
      <c r="DDL134" s="214"/>
      <c r="DDM134" s="210"/>
      <c r="DDN134" s="210"/>
      <c r="DDO134" s="210"/>
      <c r="DDP134" s="210"/>
      <c r="DDQ134" s="211"/>
      <c r="DDR134" s="211"/>
      <c r="DDS134" s="211"/>
      <c r="DDT134" s="211"/>
      <c r="DDU134" s="211"/>
      <c r="DDV134" s="212"/>
      <c r="DDW134" s="213"/>
      <c r="DDX134" s="214"/>
      <c r="DDY134" s="210"/>
      <c r="DDZ134" s="210"/>
      <c r="DEA134" s="210"/>
      <c r="DEB134" s="210"/>
      <c r="DEC134" s="211"/>
      <c r="DED134" s="211"/>
      <c r="DEE134" s="211"/>
      <c r="DEF134" s="211"/>
      <c r="DEG134" s="211"/>
      <c r="DEH134" s="212"/>
      <c r="DEI134" s="213"/>
      <c r="DEJ134" s="214"/>
      <c r="DEK134" s="210"/>
      <c r="DEL134" s="210"/>
      <c r="DEM134" s="210"/>
      <c r="DEN134" s="210"/>
      <c r="DEO134" s="211"/>
      <c r="DEP134" s="211"/>
      <c r="DEQ134" s="211"/>
      <c r="DER134" s="211"/>
      <c r="DES134" s="211"/>
      <c r="DET134" s="212"/>
      <c r="DEU134" s="213"/>
      <c r="DEV134" s="214"/>
      <c r="DEW134" s="210"/>
      <c r="DEX134" s="210"/>
      <c r="DEY134" s="210"/>
      <c r="DEZ134" s="210"/>
      <c r="DFA134" s="211"/>
      <c r="DFB134" s="211"/>
      <c r="DFC134" s="211"/>
      <c r="DFD134" s="211"/>
      <c r="DFE134" s="211"/>
      <c r="DFF134" s="212"/>
      <c r="DFG134" s="213"/>
      <c r="DFH134" s="214"/>
      <c r="DFI134" s="210"/>
      <c r="DFJ134" s="210"/>
      <c r="DFK134" s="210"/>
      <c r="DFL134" s="210"/>
      <c r="DFM134" s="211"/>
      <c r="DFN134" s="211"/>
      <c r="DFO134" s="211"/>
      <c r="DFP134" s="211"/>
      <c r="DFQ134" s="211"/>
      <c r="DFR134" s="212"/>
      <c r="DFS134" s="213"/>
      <c r="DFT134" s="214"/>
      <c r="DFU134" s="210"/>
      <c r="DFV134" s="210"/>
      <c r="DFW134" s="210"/>
      <c r="DFX134" s="210"/>
      <c r="DFY134" s="211"/>
      <c r="DFZ134" s="211"/>
      <c r="DGA134" s="211"/>
      <c r="DGB134" s="211"/>
      <c r="DGC134" s="211"/>
      <c r="DGD134" s="212"/>
      <c r="DGE134" s="213"/>
      <c r="DGF134" s="214"/>
      <c r="DGG134" s="210"/>
      <c r="DGH134" s="210"/>
      <c r="DGI134" s="210"/>
      <c r="DGJ134" s="210"/>
      <c r="DGK134" s="211"/>
      <c r="DGL134" s="211"/>
      <c r="DGM134" s="211"/>
      <c r="DGN134" s="211"/>
      <c r="DGO134" s="211"/>
      <c r="DGP134" s="212"/>
      <c r="DGQ134" s="213"/>
      <c r="DGR134" s="214"/>
      <c r="DGS134" s="210"/>
      <c r="DGT134" s="210"/>
      <c r="DGU134" s="210"/>
      <c r="DGV134" s="210"/>
      <c r="DGW134" s="211"/>
      <c r="DGX134" s="211"/>
      <c r="DGY134" s="211"/>
      <c r="DGZ134" s="211"/>
      <c r="DHA134" s="211"/>
      <c r="DHB134" s="212"/>
      <c r="DHC134" s="213"/>
      <c r="DHD134" s="214"/>
      <c r="DHE134" s="210"/>
      <c r="DHF134" s="210"/>
      <c r="DHG134" s="210"/>
      <c r="DHH134" s="210"/>
      <c r="DHI134" s="211"/>
      <c r="DHJ134" s="211"/>
      <c r="DHK134" s="211"/>
      <c r="DHL134" s="211"/>
      <c r="DHM134" s="211"/>
      <c r="DHN134" s="212"/>
      <c r="DHO134" s="213"/>
      <c r="DHP134" s="214"/>
      <c r="DHQ134" s="210"/>
      <c r="DHR134" s="210"/>
      <c r="DHS134" s="210"/>
      <c r="DHT134" s="210"/>
      <c r="DHU134" s="211"/>
      <c r="DHV134" s="211"/>
      <c r="DHW134" s="211"/>
      <c r="DHX134" s="211"/>
      <c r="DHY134" s="211"/>
      <c r="DHZ134" s="212"/>
      <c r="DIA134" s="213"/>
      <c r="DIB134" s="214"/>
      <c r="DIC134" s="210"/>
      <c r="DID134" s="210"/>
      <c r="DIE134" s="210"/>
      <c r="DIF134" s="210"/>
      <c r="DIG134" s="211"/>
      <c r="DIH134" s="211"/>
      <c r="DII134" s="211"/>
      <c r="DIJ134" s="211"/>
      <c r="DIK134" s="211"/>
      <c r="DIL134" s="212"/>
      <c r="DIM134" s="213"/>
      <c r="DIN134" s="214"/>
      <c r="DIO134" s="210"/>
      <c r="DIP134" s="210"/>
      <c r="DIQ134" s="210"/>
      <c r="DIR134" s="210"/>
      <c r="DIS134" s="211"/>
      <c r="DIT134" s="211"/>
      <c r="DIU134" s="211"/>
      <c r="DIV134" s="211"/>
      <c r="DIW134" s="211"/>
      <c r="DIX134" s="212"/>
      <c r="DIY134" s="213"/>
      <c r="DIZ134" s="214"/>
      <c r="DJA134" s="210"/>
      <c r="DJB134" s="210"/>
      <c r="DJC134" s="210"/>
      <c r="DJD134" s="210"/>
      <c r="DJE134" s="211"/>
      <c r="DJF134" s="211"/>
      <c r="DJG134" s="211"/>
      <c r="DJH134" s="211"/>
      <c r="DJI134" s="211"/>
      <c r="DJJ134" s="212"/>
      <c r="DJK134" s="213"/>
      <c r="DJL134" s="214"/>
      <c r="DJM134" s="210"/>
      <c r="DJN134" s="210"/>
      <c r="DJO134" s="210"/>
      <c r="DJP134" s="210"/>
      <c r="DJQ134" s="211"/>
      <c r="DJR134" s="211"/>
      <c r="DJS134" s="211"/>
      <c r="DJT134" s="211"/>
      <c r="DJU134" s="211"/>
      <c r="DJV134" s="212"/>
      <c r="DJW134" s="213"/>
      <c r="DJX134" s="214"/>
      <c r="DJY134" s="210"/>
      <c r="DJZ134" s="210"/>
      <c r="DKA134" s="210"/>
      <c r="DKB134" s="210"/>
      <c r="DKC134" s="211"/>
      <c r="DKD134" s="211"/>
      <c r="DKE134" s="211"/>
      <c r="DKF134" s="211"/>
      <c r="DKG134" s="211"/>
      <c r="DKH134" s="212"/>
      <c r="DKI134" s="213"/>
      <c r="DKJ134" s="214"/>
      <c r="DKK134" s="210"/>
      <c r="DKL134" s="210"/>
      <c r="DKM134" s="210"/>
      <c r="DKN134" s="210"/>
      <c r="DKO134" s="211"/>
      <c r="DKP134" s="211"/>
      <c r="DKQ134" s="211"/>
      <c r="DKR134" s="211"/>
      <c r="DKS134" s="211"/>
      <c r="DKT134" s="212"/>
      <c r="DKU134" s="213"/>
      <c r="DKV134" s="214"/>
      <c r="DKW134" s="210"/>
      <c r="DKX134" s="210"/>
      <c r="DKY134" s="210"/>
      <c r="DKZ134" s="210"/>
      <c r="DLA134" s="211"/>
      <c r="DLB134" s="211"/>
      <c r="DLC134" s="211"/>
      <c r="DLD134" s="211"/>
      <c r="DLE134" s="211"/>
      <c r="DLF134" s="212"/>
      <c r="DLG134" s="213"/>
      <c r="DLH134" s="214"/>
      <c r="DLI134" s="210"/>
      <c r="DLJ134" s="210"/>
      <c r="DLK134" s="210"/>
      <c r="DLL134" s="210"/>
      <c r="DLM134" s="211"/>
      <c r="DLN134" s="211"/>
      <c r="DLO134" s="211"/>
      <c r="DLP134" s="211"/>
      <c r="DLQ134" s="211"/>
      <c r="DLR134" s="212"/>
      <c r="DLS134" s="213"/>
      <c r="DLT134" s="214"/>
      <c r="DLU134" s="210"/>
      <c r="DLV134" s="210"/>
      <c r="DLW134" s="210"/>
      <c r="DLX134" s="210"/>
      <c r="DLY134" s="211"/>
      <c r="DLZ134" s="211"/>
      <c r="DMA134" s="211"/>
      <c r="DMB134" s="211"/>
      <c r="DMC134" s="211"/>
      <c r="DMD134" s="212"/>
      <c r="DME134" s="213"/>
      <c r="DMF134" s="214"/>
      <c r="DMG134" s="210"/>
      <c r="DMH134" s="210"/>
      <c r="DMI134" s="210"/>
      <c r="DMJ134" s="210"/>
      <c r="DMK134" s="211"/>
      <c r="DML134" s="211"/>
      <c r="DMM134" s="211"/>
      <c r="DMN134" s="211"/>
      <c r="DMO134" s="211"/>
      <c r="DMP134" s="212"/>
      <c r="DMQ134" s="213"/>
      <c r="DMR134" s="214"/>
      <c r="DMS134" s="210"/>
      <c r="DMT134" s="210"/>
      <c r="DMU134" s="210"/>
      <c r="DMV134" s="210"/>
      <c r="DMW134" s="211"/>
      <c r="DMX134" s="211"/>
      <c r="DMY134" s="211"/>
      <c r="DMZ134" s="211"/>
      <c r="DNA134" s="211"/>
      <c r="DNB134" s="212"/>
      <c r="DNC134" s="213"/>
      <c r="DND134" s="214"/>
      <c r="DNE134" s="210"/>
      <c r="DNF134" s="210"/>
      <c r="DNG134" s="210"/>
      <c r="DNH134" s="210"/>
      <c r="DNI134" s="211"/>
      <c r="DNJ134" s="211"/>
      <c r="DNK134" s="211"/>
      <c r="DNL134" s="211"/>
      <c r="DNM134" s="211"/>
      <c r="DNN134" s="212"/>
      <c r="DNO134" s="213"/>
      <c r="DNP134" s="214"/>
      <c r="DNQ134" s="210"/>
      <c r="DNR134" s="210"/>
      <c r="DNS134" s="210"/>
      <c r="DNT134" s="210"/>
      <c r="DNU134" s="211"/>
      <c r="DNV134" s="211"/>
      <c r="DNW134" s="211"/>
      <c r="DNX134" s="211"/>
      <c r="DNY134" s="211"/>
      <c r="DNZ134" s="212"/>
      <c r="DOA134" s="213"/>
      <c r="DOB134" s="214"/>
      <c r="DOC134" s="210"/>
      <c r="DOD134" s="210"/>
      <c r="DOE134" s="210"/>
      <c r="DOF134" s="210"/>
      <c r="DOG134" s="211"/>
      <c r="DOH134" s="211"/>
      <c r="DOI134" s="211"/>
      <c r="DOJ134" s="211"/>
      <c r="DOK134" s="211"/>
      <c r="DOL134" s="212"/>
      <c r="DOM134" s="213"/>
      <c r="DON134" s="214"/>
      <c r="DOO134" s="210"/>
      <c r="DOP134" s="210"/>
      <c r="DOQ134" s="210"/>
      <c r="DOR134" s="210"/>
      <c r="DOS134" s="211"/>
      <c r="DOT134" s="211"/>
      <c r="DOU134" s="211"/>
      <c r="DOV134" s="211"/>
      <c r="DOW134" s="211"/>
      <c r="DOX134" s="212"/>
      <c r="DOY134" s="213"/>
      <c r="DOZ134" s="214"/>
      <c r="DPA134" s="210"/>
      <c r="DPB134" s="210"/>
      <c r="DPC134" s="210"/>
      <c r="DPD134" s="210"/>
      <c r="DPE134" s="211"/>
      <c r="DPF134" s="211"/>
      <c r="DPG134" s="211"/>
      <c r="DPH134" s="211"/>
      <c r="DPI134" s="211"/>
      <c r="DPJ134" s="212"/>
      <c r="DPK134" s="213"/>
      <c r="DPL134" s="214"/>
      <c r="DPM134" s="210"/>
      <c r="DPN134" s="210"/>
      <c r="DPO134" s="210"/>
      <c r="DPP134" s="210"/>
      <c r="DPQ134" s="211"/>
      <c r="DPR134" s="211"/>
      <c r="DPS134" s="211"/>
      <c r="DPT134" s="211"/>
      <c r="DPU134" s="211"/>
      <c r="DPV134" s="212"/>
      <c r="DPW134" s="213"/>
      <c r="DPX134" s="214"/>
      <c r="DPY134" s="210"/>
      <c r="DPZ134" s="210"/>
      <c r="DQA134" s="210"/>
      <c r="DQB134" s="210"/>
      <c r="DQC134" s="211"/>
      <c r="DQD134" s="211"/>
      <c r="DQE134" s="211"/>
      <c r="DQF134" s="211"/>
      <c r="DQG134" s="211"/>
      <c r="DQH134" s="212"/>
      <c r="DQI134" s="213"/>
      <c r="DQJ134" s="214"/>
      <c r="DQK134" s="210"/>
      <c r="DQL134" s="210"/>
      <c r="DQM134" s="210"/>
      <c r="DQN134" s="210"/>
      <c r="DQO134" s="211"/>
      <c r="DQP134" s="211"/>
      <c r="DQQ134" s="211"/>
      <c r="DQR134" s="211"/>
      <c r="DQS134" s="211"/>
      <c r="DQT134" s="212"/>
      <c r="DQU134" s="213"/>
      <c r="DQV134" s="214"/>
      <c r="DQW134" s="210"/>
      <c r="DQX134" s="210"/>
      <c r="DQY134" s="210"/>
      <c r="DQZ134" s="210"/>
      <c r="DRA134" s="211"/>
      <c r="DRB134" s="211"/>
      <c r="DRC134" s="211"/>
      <c r="DRD134" s="211"/>
      <c r="DRE134" s="211"/>
      <c r="DRF134" s="212"/>
      <c r="DRG134" s="213"/>
      <c r="DRH134" s="214"/>
      <c r="DRI134" s="210"/>
      <c r="DRJ134" s="210"/>
      <c r="DRK134" s="210"/>
      <c r="DRL134" s="210"/>
      <c r="DRM134" s="211"/>
      <c r="DRN134" s="211"/>
      <c r="DRO134" s="211"/>
      <c r="DRP134" s="211"/>
      <c r="DRQ134" s="211"/>
      <c r="DRR134" s="212"/>
      <c r="DRS134" s="213"/>
      <c r="DRT134" s="214"/>
      <c r="DRU134" s="210"/>
      <c r="DRV134" s="210"/>
      <c r="DRW134" s="210"/>
      <c r="DRX134" s="210"/>
      <c r="DRY134" s="211"/>
      <c r="DRZ134" s="211"/>
      <c r="DSA134" s="211"/>
      <c r="DSB134" s="211"/>
      <c r="DSC134" s="211"/>
      <c r="DSD134" s="212"/>
      <c r="DSE134" s="213"/>
      <c r="DSF134" s="214"/>
      <c r="DSG134" s="210"/>
      <c r="DSH134" s="210"/>
      <c r="DSI134" s="210"/>
      <c r="DSJ134" s="210"/>
      <c r="DSK134" s="211"/>
      <c r="DSL134" s="211"/>
      <c r="DSM134" s="211"/>
      <c r="DSN134" s="211"/>
      <c r="DSO134" s="211"/>
      <c r="DSP134" s="212"/>
      <c r="DSQ134" s="213"/>
      <c r="DSR134" s="214"/>
      <c r="DSS134" s="210"/>
      <c r="DST134" s="210"/>
      <c r="DSU134" s="210"/>
      <c r="DSV134" s="210"/>
      <c r="DSW134" s="211"/>
      <c r="DSX134" s="211"/>
      <c r="DSY134" s="211"/>
      <c r="DSZ134" s="211"/>
      <c r="DTA134" s="211"/>
      <c r="DTB134" s="212"/>
      <c r="DTC134" s="213"/>
      <c r="DTD134" s="214"/>
      <c r="DTE134" s="210"/>
      <c r="DTF134" s="210"/>
      <c r="DTG134" s="210"/>
      <c r="DTH134" s="210"/>
      <c r="DTI134" s="211"/>
      <c r="DTJ134" s="211"/>
      <c r="DTK134" s="211"/>
      <c r="DTL134" s="211"/>
      <c r="DTM134" s="211"/>
      <c r="DTN134" s="212"/>
      <c r="DTO134" s="213"/>
      <c r="DTP134" s="214"/>
      <c r="DTQ134" s="210"/>
      <c r="DTR134" s="210"/>
      <c r="DTS134" s="210"/>
      <c r="DTT134" s="210"/>
      <c r="DTU134" s="211"/>
      <c r="DTV134" s="211"/>
      <c r="DTW134" s="211"/>
      <c r="DTX134" s="211"/>
      <c r="DTY134" s="211"/>
      <c r="DTZ134" s="212"/>
      <c r="DUA134" s="213"/>
      <c r="DUB134" s="214"/>
      <c r="DUC134" s="210"/>
      <c r="DUD134" s="210"/>
      <c r="DUE134" s="210"/>
      <c r="DUF134" s="210"/>
      <c r="DUG134" s="211"/>
      <c r="DUH134" s="211"/>
      <c r="DUI134" s="211"/>
      <c r="DUJ134" s="211"/>
      <c r="DUK134" s="211"/>
      <c r="DUL134" s="212"/>
      <c r="DUM134" s="213"/>
      <c r="DUN134" s="214"/>
      <c r="DUO134" s="210"/>
      <c r="DUP134" s="210"/>
      <c r="DUQ134" s="210"/>
      <c r="DUR134" s="210"/>
      <c r="DUS134" s="211"/>
      <c r="DUT134" s="211"/>
      <c r="DUU134" s="211"/>
      <c r="DUV134" s="211"/>
      <c r="DUW134" s="211"/>
      <c r="DUX134" s="212"/>
      <c r="DUY134" s="213"/>
      <c r="DUZ134" s="214"/>
      <c r="DVA134" s="210"/>
      <c r="DVB134" s="210"/>
      <c r="DVC134" s="210"/>
      <c r="DVD134" s="210"/>
      <c r="DVE134" s="211"/>
      <c r="DVF134" s="211"/>
      <c r="DVG134" s="211"/>
      <c r="DVH134" s="211"/>
      <c r="DVI134" s="211"/>
      <c r="DVJ134" s="212"/>
      <c r="DVK134" s="213"/>
      <c r="DVL134" s="214"/>
      <c r="DVM134" s="210"/>
      <c r="DVN134" s="210"/>
      <c r="DVO134" s="210"/>
      <c r="DVP134" s="210"/>
      <c r="DVQ134" s="211"/>
      <c r="DVR134" s="211"/>
      <c r="DVS134" s="211"/>
      <c r="DVT134" s="211"/>
      <c r="DVU134" s="211"/>
      <c r="DVV134" s="212"/>
      <c r="DVW134" s="213"/>
      <c r="DVX134" s="214"/>
      <c r="DVY134" s="210"/>
      <c r="DVZ134" s="210"/>
      <c r="DWA134" s="210"/>
      <c r="DWB134" s="210"/>
      <c r="DWC134" s="211"/>
      <c r="DWD134" s="211"/>
      <c r="DWE134" s="211"/>
      <c r="DWF134" s="211"/>
      <c r="DWG134" s="211"/>
      <c r="DWH134" s="212"/>
      <c r="DWI134" s="213"/>
      <c r="DWJ134" s="214"/>
      <c r="DWK134" s="210"/>
      <c r="DWL134" s="210"/>
      <c r="DWM134" s="210"/>
      <c r="DWN134" s="210"/>
      <c r="DWO134" s="211"/>
      <c r="DWP134" s="211"/>
      <c r="DWQ134" s="211"/>
      <c r="DWR134" s="211"/>
      <c r="DWS134" s="211"/>
      <c r="DWT134" s="212"/>
      <c r="DWU134" s="213"/>
      <c r="DWV134" s="214"/>
      <c r="DWW134" s="210"/>
      <c r="DWX134" s="210"/>
      <c r="DWY134" s="210"/>
      <c r="DWZ134" s="210"/>
      <c r="DXA134" s="211"/>
      <c r="DXB134" s="211"/>
      <c r="DXC134" s="211"/>
      <c r="DXD134" s="211"/>
      <c r="DXE134" s="211"/>
      <c r="DXF134" s="212"/>
      <c r="DXG134" s="213"/>
      <c r="DXH134" s="214"/>
      <c r="DXI134" s="210"/>
      <c r="DXJ134" s="210"/>
      <c r="DXK134" s="210"/>
      <c r="DXL134" s="210"/>
      <c r="DXM134" s="211"/>
      <c r="DXN134" s="211"/>
      <c r="DXO134" s="211"/>
      <c r="DXP134" s="211"/>
      <c r="DXQ134" s="211"/>
      <c r="DXR134" s="212"/>
      <c r="DXS134" s="213"/>
      <c r="DXT134" s="214"/>
      <c r="DXU134" s="210"/>
      <c r="DXV134" s="210"/>
      <c r="DXW134" s="210"/>
      <c r="DXX134" s="210"/>
      <c r="DXY134" s="211"/>
      <c r="DXZ134" s="211"/>
      <c r="DYA134" s="211"/>
      <c r="DYB134" s="211"/>
      <c r="DYC134" s="211"/>
      <c r="DYD134" s="212"/>
      <c r="DYE134" s="213"/>
      <c r="DYF134" s="214"/>
      <c r="DYG134" s="210"/>
      <c r="DYH134" s="210"/>
      <c r="DYI134" s="210"/>
      <c r="DYJ134" s="210"/>
      <c r="DYK134" s="211"/>
      <c r="DYL134" s="211"/>
      <c r="DYM134" s="211"/>
      <c r="DYN134" s="211"/>
      <c r="DYO134" s="211"/>
      <c r="DYP134" s="212"/>
      <c r="DYQ134" s="213"/>
      <c r="DYR134" s="214"/>
      <c r="DYS134" s="210"/>
      <c r="DYT134" s="210"/>
      <c r="DYU134" s="210"/>
      <c r="DYV134" s="210"/>
      <c r="DYW134" s="211"/>
      <c r="DYX134" s="211"/>
      <c r="DYY134" s="211"/>
      <c r="DYZ134" s="211"/>
      <c r="DZA134" s="211"/>
      <c r="DZB134" s="212"/>
      <c r="DZC134" s="213"/>
      <c r="DZD134" s="214"/>
      <c r="DZE134" s="210"/>
      <c r="DZF134" s="210"/>
      <c r="DZG134" s="210"/>
      <c r="DZH134" s="210"/>
      <c r="DZI134" s="211"/>
      <c r="DZJ134" s="211"/>
      <c r="DZK134" s="211"/>
      <c r="DZL134" s="211"/>
      <c r="DZM134" s="211"/>
      <c r="DZN134" s="212"/>
      <c r="DZO134" s="213"/>
      <c r="DZP134" s="214"/>
      <c r="DZQ134" s="210"/>
      <c r="DZR134" s="210"/>
      <c r="DZS134" s="210"/>
      <c r="DZT134" s="210"/>
      <c r="DZU134" s="211"/>
      <c r="DZV134" s="211"/>
      <c r="DZW134" s="211"/>
      <c r="DZX134" s="211"/>
      <c r="DZY134" s="211"/>
      <c r="DZZ134" s="212"/>
      <c r="EAA134" s="213"/>
      <c r="EAB134" s="214"/>
      <c r="EAC134" s="210"/>
      <c r="EAD134" s="210"/>
      <c r="EAE134" s="210"/>
      <c r="EAF134" s="210"/>
      <c r="EAG134" s="211"/>
      <c r="EAH134" s="211"/>
      <c r="EAI134" s="211"/>
      <c r="EAJ134" s="211"/>
      <c r="EAK134" s="211"/>
      <c r="EAL134" s="212"/>
      <c r="EAM134" s="213"/>
      <c r="EAN134" s="214"/>
      <c r="EAO134" s="210"/>
      <c r="EAP134" s="210"/>
      <c r="EAQ134" s="210"/>
      <c r="EAR134" s="210"/>
      <c r="EAS134" s="211"/>
      <c r="EAT134" s="211"/>
      <c r="EAU134" s="211"/>
      <c r="EAV134" s="211"/>
      <c r="EAW134" s="211"/>
      <c r="EAX134" s="212"/>
      <c r="EAY134" s="213"/>
      <c r="EAZ134" s="214"/>
      <c r="EBA134" s="210"/>
      <c r="EBB134" s="210"/>
      <c r="EBC134" s="210"/>
      <c r="EBD134" s="210"/>
      <c r="EBE134" s="211"/>
      <c r="EBF134" s="211"/>
      <c r="EBG134" s="211"/>
      <c r="EBH134" s="211"/>
      <c r="EBI134" s="211"/>
      <c r="EBJ134" s="212"/>
      <c r="EBK134" s="213"/>
      <c r="EBL134" s="214"/>
      <c r="EBM134" s="210"/>
      <c r="EBN134" s="210"/>
      <c r="EBO134" s="210"/>
      <c r="EBP134" s="210"/>
      <c r="EBQ134" s="211"/>
      <c r="EBR134" s="211"/>
      <c r="EBS134" s="211"/>
      <c r="EBT134" s="211"/>
      <c r="EBU134" s="211"/>
      <c r="EBV134" s="212"/>
      <c r="EBW134" s="213"/>
      <c r="EBX134" s="214"/>
      <c r="EBY134" s="210"/>
      <c r="EBZ134" s="210"/>
      <c r="ECA134" s="210"/>
      <c r="ECB134" s="210"/>
      <c r="ECC134" s="211"/>
      <c r="ECD134" s="211"/>
      <c r="ECE134" s="211"/>
      <c r="ECF134" s="211"/>
      <c r="ECG134" s="211"/>
      <c r="ECH134" s="212"/>
      <c r="ECI134" s="213"/>
      <c r="ECJ134" s="214"/>
      <c r="ECK134" s="210"/>
      <c r="ECL134" s="210"/>
      <c r="ECM134" s="210"/>
      <c r="ECN134" s="210"/>
      <c r="ECO134" s="211"/>
      <c r="ECP134" s="211"/>
      <c r="ECQ134" s="211"/>
      <c r="ECR134" s="211"/>
      <c r="ECS134" s="211"/>
      <c r="ECT134" s="212"/>
      <c r="ECU134" s="213"/>
      <c r="ECV134" s="214"/>
      <c r="ECW134" s="210"/>
      <c r="ECX134" s="210"/>
      <c r="ECY134" s="210"/>
      <c r="ECZ134" s="210"/>
      <c r="EDA134" s="211"/>
      <c r="EDB134" s="211"/>
      <c r="EDC134" s="211"/>
      <c r="EDD134" s="211"/>
      <c r="EDE134" s="211"/>
      <c r="EDF134" s="212"/>
      <c r="EDG134" s="213"/>
      <c r="EDH134" s="214"/>
      <c r="EDI134" s="210"/>
      <c r="EDJ134" s="210"/>
      <c r="EDK134" s="210"/>
      <c r="EDL134" s="210"/>
      <c r="EDM134" s="211"/>
      <c r="EDN134" s="211"/>
      <c r="EDO134" s="211"/>
      <c r="EDP134" s="211"/>
      <c r="EDQ134" s="211"/>
      <c r="EDR134" s="212"/>
      <c r="EDS134" s="213"/>
      <c r="EDT134" s="214"/>
      <c r="EDU134" s="210"/>
      <c r="EDV134" s="210"/>
      <c r="EDW134" s="210"/>
      <c r="EDX134" s="210"/>
      <c r="EDY134" s="211"/>
      <c r="EDZ134" s="211"/>
      <c r="EEA134" s="211"/>
      <c r="EEB134" s="211"/>
      <c r="EEC134" s="211"/>
      <c r="EED134" s="212"/>
      <c r="EEE134" s="213"/>
      <c r="EEF134" s="214"/>
      <c r="EEG134" s="210"/>
      <c r="EEH134" s="210"/>
      <c r="EEI134" s="210"/>
      <c r="EEJ134" s="210"/>
      <c r="EEK134" s="211"/>
      <c r="EEL134" s="211"/>
      <c r="EEM134" s="211"/>
      <c r="EEN134" s="211"/>
      <c r="EEO134" s="211"/>
      <c r="EEP134" s="212"/>
      <c r="EEQ134" s="213"/>
      <c r="EER134" s="214"/>
      <c r="EES134" s="210"/>
      <c r="EET134" s="210"/>
      <c r="EEU134" s="210"/>
      <c r="EEV134" s="210"/>
      <c r="EEW134" s="211"/>
      <c r="EEX134" s="211"/>
      <c r="EEY134" s="211"/>
      <c r="EEZ134" s="211"/>
      <c r="EFA134" s="211"/>
      <c r="EFB134" s="212"/>
      <c r="EFC134" s="213"/>
      <c r="EFD134" s="214"/>
      <c r="EFE134" s="210"/>
      <c r="EFF134" s="210"/>
      <c r="EFG134" s="210"/>
      <c r="EFH134" s="210"/>
      <c r="EFI134" s="211"/>
      <c r="EFJ134" s="211"/>
      <c r="EFK134" s="211"/>
      <c r="EFL134" s="211"/>
      <c r="EFM134" s="211"/>
      <c r="EFN134" s="212"/>
      <c r="EFO134" s="213"/>
      <c r="EFP134" s="214"/>
      <c r="EFQ134" s="210"/>
      <c r="EFR134" s="210"/>
      <c r="EFS134" s="210"/>
      <c r="EFT134" s="210"/>
      <c r="EFU134" s="211"/>
      <c r="EFV134" s="211"/>
      <c r="EFW134" s="211"/>
      <c r="EFX134" s="211"/>
      <c r="EFY134" s="211"/>
      <c r="EFZ134" s="212"/>
      <c r="EGA134" s="213"/>
      <c r="EGB134" s="214"/>
      <c r="EGC134" s="210"/>
      <c r="EGD134" s="210"/>
      <c r="EGE134" s="210"/>
      <c r="EGF134" s="210"/>
      <c r="EGG134" s="211"/>
      <c r="EGH134" s="211"/>
      <c r="EGI134" s="211"/>
      <c r="EGJ134" s="211"/>
      <c r="EGK134" s="211"/>
      <c r="EGL134" s="212"/>
      <c r="EGM134" s="213"/>
      <c r="EGN134" s="214"/>
      <c r="EGO134" s="210"/>
      <c r="EGP134" s="210"/>
      <c r="EGQ134" s="210"/>
      <c r="EGR134" s="210"/>
      <c r="EGS134" s="211"/>
      <c r="EGT134" s="211"/>
      <c r="EGU134" s="211"/>
      <c r="EGV134" s="211"/>
      <c r="EGW134" s="211"/>
      <c r="EGX134" s="212"/>
      <c r="EGY134" s="213"/>
      <c r="EGZ134" s="214"/>
      <c r="EHA134" s="210"/>
      <c r="EHB134" s="210"/>
      <c r="EHC134" s="210"/>
      <c r="EHD134" s="210"/>
      <c r="EHE134" s="211"/>
      <c r="EHF134" s="211"/>
      <c r="EHG134" s="211"/>
      <c r="EHH134" s="211"/>
      <c r="EHI134" s="211"/>
      <c r="EHJ134" s="212"/>
      <c r="EHK134" s="213"/>
      <c r="EHL134" s="214"/>
      <c r="EHM134" s="210"/>
      <c r="EHN134" s="210"/>
      <c r="EHO134" s="210"/>
      <c r="EHP134" s="210"/>
      <c r="EHQ134" s="211"/>
      <c r="EHR134" s="211"/>
      <c r="EHS134" s="211"/>
      <c r="EHT134" s="211"/>
      <c r="EHU134" s="211"/>
      <c r="EHV134" s="212"/>
      <c r="EHW134" s="213"/>
      <c r="EHX134" s="214"/>
      <c r="EHY134" s="210"/>
      <c r="EHZ134" s="210"/>
      <c r="EIA134" s="210"/>
      <c r="EIB134" s="210"/>
      <c r="EIC134" s="211"/>
      <c r="EID134" s="211"/>
      <c r="EIE134" s="211"/>
      <c r="EIF134" s="211"/>
      <c r="EIG134" s="211"/>
      <c r="EIH134" s="212"/>
      <c r="EII134" s="213"/>
      <c r="EIJ134" s="214"/>
      <c r="EIK134" s="210"/>
      <c r="EIL134" s="210"/>
      <c r="EIM134" s="210"/>
      <c r="EIN134" s="210"/>
      <c r="EIO134" s="211"/>
      <c r="EIP134" s="211"/>
      <c r="EIQ134" s="211"/>
      <c r="EIR134" s="211"/>
      <c r="EIS134" s="211"/>
      <c r="EIT134" s="212"/>
      <c r="EIU134" s="213"/>
      <c r="EIV134" s="214"/>
      <c r="EIW134" s="210"/>
      <c r="EIX134" s="210"/>
      <c r="EIY134" s="210"/>
      <c r="EIZ134" s="210"/>
      <c r="EJA134" s="211"/>
      <c r="EJB134" s="211"/>
      <c r="EJC134" s="211"/>
      <c r="EJD134" s="211"/>
      <c r="EJE134" s="211"/>
      <c r="EJF134" s="212"/>
      <c r="EJG134" s="213"/>
      <c r="EJH134" s="214"/>
      <c r="EJI134" s="210"/>
      <c r="EJJ134" s="210"/>
      <c r="EJK134" s="210"/>
      <c r="EJL134" s="210"/>
      <c r="EJM134" s="211"/>
      <c r="EJN134" s="211"/>
      <c r="EJO134" s="211"/>
      <c r="EJP134" s="211"/>
      <c r="EJQ134" s="211"/>
      <c r="EJR134" s="212"/>
      <c r="EJS134" s="213"/>
      <c r="EJT134" s="214"/>
      <c r="EJU134" s="210"/>
      <c r="EJV134" s="210"/>
      <c r="EJW134" s="210"/>
      <c r="EJX134" s="210"/>
      <c r="EJY134" s="211"/>
      <c r="EJZ134" s="211"/>
      <c r="EKA134" s="211"/>
      <c r="EKB134" s="211"/>
      <c r="EKC134" s="211"/>
      <c r="EKD134" s="212"/>
      <c r="EKE134" s="213"/>
      <c r="EKF134" s="214"/>
      <c r="EKG134" s="210"/>
      <c r="EKH134" s="210"/>
      <c r="EKI134" s="210"/>
      <c r="EKJ134" s="210"/>
      <c r="EKK134" s="211"/>
      <c r="EKL134" s="211"/>
      <c r="EKM134" s="211"/>
      <c r="EKN134" s="211"/>
      <c r="EKO134" s="211"/>
      <c r="EKP134" s="212"/>
      <c r="EKQ134" s="213"/>
      <c r="EKR134" s="214"/>
      <c r="EKS134" s="210"/>
      <c r="EKT134" s="210"/>
      <c r="EKU134" s="210"/>
      <c r="EKV134" s="210"/>
      <c r="EKW134" s="211"/>
      <c r="EKX134" s="211"/>
      <c r="EKY134" s="211"/>
      <c r="EKZ134" s="211"/>
      <c r="ELA134" s="211"/>
      <c r="ELB134" s="212"/>
      <c r="ELC134" s="213"/>
      <c r="ELD134" s="214"/>
      <c r="ELE134" s="210"/>
      <c r="ELF134" s="210"/>
      <c r="ELG134" s="210"/>
      <c r="ELH134" s="210"/>
      <c r="ELI134" s="211"/>
      <c r="ELJ134" s="211"/>
      <c r="ELK134" s="211"/>
      <c r="ELL134" s="211"/>
      <c r="ELM134" s="211"/>
      <c r="ELN134" s="212"/>
      <c r="ELO134" s="213"/>
      <c r="ELP134" s="214"/>
      <c r="ELQ134" s="210"/>
      <c r="ELR134" s="210"/>
      <c r="ELS134" s="210"/>
      <c r="ELT134" s="210"/>
      <c r="ELU134" s="211"/>
      <c r="ELV134" s="211"/>
      <c r="ELW134" s="211"/>
      <c r="ELX134" s="211"/>
      <c r="ELY134" s="211"/>
      <c r="ELZ134" s="212"/>
      <c r="EMA134" s="213"/>
      <c r="EMB134" s="214"/>
      <c r="EMC134" s="210"/>
      <c r="EMD134" s="210"/>
      <c r="EME134" s="210"/>
      <c r="EMF134" s="210"/>
      <c r="EMG134" s="211"/>
      <c r="EMH134" s="211"/>
      <c r="EMI134" s="211"/>
      <c r="EMJ134" s="211"/>
      <c r="EMK134" s="211"/>
      <c r="EML134" s="212"/>
      <c r="EMM134" s="213"/>
      <c r="EMN134" s="214"/>
      <c r="EMO134" s="210"/>
      <c r="EMP134" s="210"/>
      <c r="EMQ134" s="210"/>
      <c r="EMR134" s="210"/>
      <c r="EMS134" s="211"/>
      <c r="EMT134" s="211"/>
      <c r="EMU134" s="211"/>
      <c r="EMV134" s="211"/>
      <c r="EMW134" s="211"/>
      <c r="EMX134" s="212"/>
      <c r="EMY134" s="213"/>
      <c r="EMZ134" s="214"/>
      <c r="ENA134" s="210"/>
      <c r="ENB134" s="210"/>
      <c r="ENC134" s="210"/>
      <c r="END134" s="210"/>
      <c r="ENE134" s="211"/>
      <c r="ENF134" s="211"/>
      <c r="ENG134" s="211"/>
      <c r="ENH134" s="211"/>
      <c r="ENI134" s="211"/>
      <c r="ENJ134" s="212"/>
      <c r="ENK134" s="213"/>
      <c r="ENL134" s="214"/>
      <c r="ENM134" s="210"/>
      <c r="ENN134" s="210"/>
      <c r="ENO134" s="210"/>
      <c r="ENP134" s="210"/>
      <c r="ENQ134" s="211"/>
      <c r="ENR134" s="211"/>
      <c r="ENS134" s="211"/>
      <c r="ENT134" s="211"/>
      <c r="ENU134" s="211"/>
      <c r="ENV134" s="212"/>
      <c r="ENW134" s="213"/>
      <c r="ENX134" s="214"/>
      <c r="ENY134" s="210"/>
      <c r="ENZ134" s="210"/>
      <c r="EOA134" s="210"/>
      <c r="EOB134" s="210"/>
      <c r="EOC134" s="211"/>
      <c r="EOD134" s="211"/>
      <c r="EOE134" s="211"/>
      <c r="EOF134" s="211"/>
      <c r="EOG134" s="211"/>
      <c r="EOH134" s="212"/>
      <c r="EOI134" s="213"/>
      <c r="EOJ134" s="214"/>
      <c r="EOK134" s="210"/>
      <c r="EOL134" s="210"/>
      <c r="EOM134" s="210"/>
      <c r="EON134" s="210"/>
      <c r="EOO134" s="211"/>
      <c r="EOP134" s="211"/>
      <c r="EOQ134" s="211"/>
      <c r="EOR134" s="211"/>
      <c r="EOS134" s="211"/>
      <c r="EOT134" s="212"/>
      <c r="EOU134" s="213"/>
      <c r="EOV134" s="214"/>
      <c r="EOW134" s="210"/>
      <c r="EOX134" s="210"/>
      <c r="EOY134" s="210"/>
      <c r="EOZ134" s="210"/>
      <c r="EPA134" s="211"/>
      <c r="EPB134" s="211"/>
      <c r="EPC134" s="211"/>
      <c r="EPD134" s="211"/>
      <c r="EPE134" s="211"/>
      <c r="EPF134" s="212"/>
      <c r="EPG134" s="213"/>
      <c r="EPH134" s="214"/>
      <c r="EPI134" s="210"/>
      <c r="EPJ134" s="210"/>
      <c r="EPK134" s="210"/>
      <c r="EPL134" s="210"/>
      <c r="EPM134" s="211"/>
      <c r="EPN134" s="211"/>
      <c r="EPO134" s="211"/>
      <c r="EPP134" s="211"/>
      <c r="EPQ134" s="211"/>
      <c r="EPR134" s="212"/>
      <c r="EPS134" s="213"/>
      <c r="EPT134" s="214"/>
      <c r="EPU134" s="210"/>
      <c r="EPV134" s="210"/>
      <c r="EPW134" s="210"/>
      <c r="EPX134" s="210"/>
      <c r="EPY134" s="211"/>
      <c r="EPZ134" s="211"/>
      <c r="EQA134" s="211"/>
      <c r="EQB134" s="211"/>
      <c r="EQC134" s="211"/>
      <c r="EQD134" s="212"/>
      <c r="EQE134" s="213"/>
      <c r="EQF134" s="214"/>
      <c r="EQG134" s="210"/>
      <c r="EQH134" s="210"/>
      <c r="EQI134" s="210"/>
      <c r="EQJ134" s="210"/>
      <c r="EQK134" s="211"/>
      <c r="EQL134" s="211"/>
      <c r="EQM134" s="211"/>
      <c r="EQN134" s="211"/>
      <c r="EQO134" s="211"/>
      <c r="EQP134" s="212"/>
      <c r="EQQ134" s="213"/>
      <c r="EQR134" s="214"/>
      <c r="EQS134" s="210"/>
      <c r="EQT134" s="210"/>
      <c r="EQU134" s="210"/>
      <c r="EQV134" s="210"/>
      <c r="EQW134" s="211"/>
      <c r="EQX134" s="211"/>
      <c r="EQY134" s="211"/>
      <c r="EQZ134" s="211"/>
      <c r="ERA134" s="211"/>
      <c r="ERB134" s="212"/>
      <c r="ERC134" s="213"/>
      <c r="ERD134" s="214"/>
      <c r="ERE134" s="210"/>
      <c r="ERF134" s="210"/>
      <c r="ERG134" s="210"/>
      <c r="ERH134" s="210"/>
      <c r="ERI134" s="211"/>
      <c r="ERJ134" s="211"/>
      <c r="ERK134" s="211"/>
      <c r="ERL134" s="211"/>
      <c r="ERM134" s="211"/>
      <c r="ERN134" s="212"/>
      <c r="ERO134" s="213"/>
      <c r="ERP134" s="214"/>
      <c r="ERQ134" s="210"/>
      <c r="ERR134" s="210"/>
      <c r="ERS134" s="210"/>
      <c r="ERT134" s="210"/>
      <c r="ERU134" s="211"/>
      <c r="ERV134" s="211"/>
      <c r="ERW134" s="211"/>
      <c r="ERX134" s="211"/>
      <c r="ERY134" s="211"/>
      <c r="ERZ134" s="212"/>
      <c r="ESA134" s="213"/>
      <c r="ESB134" s="214"/>
      <c r="ESC134" s="210"/>
      <c r="ESD134" s="210"/>
      <c r="ESE134" s="210"/>
      <c r="ESF134" s="210"/>
      <c r="ESG134" s="211"/>
      <c r="ESH134" s="211"/>
      <c r="ESI134" s="211"/>
      <c r="ESJ134" s="211"/>
      <c r="ESK134" s="211"/>
      <c r="ESL134" s="212"/>
      <c r="ESM134" s="213"/>
      <c r="ESN134" s="214"/>
      <c r="ESO134" s="210"/>
      <c r="ESP134" s="210"/>
      <c r="ESQ134" s="210"/>
      <c r="ESR134" s="210"/>
      <c r="ESS134" s="211"/>
      <c r="EST134" s="211"/>
      <c r="ESU134" s="211"/>
      <c r="ESV134" s="211"/>
      <c r="ESW134" s="211"/>
      <c r="ESX134" s="212"/>
      <c r="ESY134" s="213"/>
      <c r="ESZ134" s="214"/>
      <c r="ETA134" s="210"/>
      <c r="ETB134" s="210"/>
      <c r="ETC134" s="210"/>
      <c r="ETD134" s="210"/>
      <c r="ETE134" s="211"/>
      <c r="ETF134" s="211"/>
      <c r="ETG134" s="211"/>
      <c r="ETH134" s="211"/>
      <c r="ETI134" s="211"/>
      <c r="ETJ134" s="212"/>
      <c r="ETK134" s="213"/>
      <c r="ETL134" s="214"/>
      <c r="ETM134" s="210"/>
      <c r="ETN134" s="210"/>
      <c r="ETO134" s="210"/>
      <c r="ETP134" s="210"/>
      <c r="ETQ134" s="211"/>
      <c r="ETR134" s="211"/>
      <c r="ETS134" s="211"/>
      <c r="ETT134" s="211"/>
      <c r="ETU134" s="211"/>
      <c r="ETV134" s="212"/>
      <c r="ETW134" s="213"/>
      <c r="ETX134" s="214"/>
      <c r="ETY134" s="210"/>
      <c r="ETZ134" s="210"/>
      <c r="EUA134" s="210"/>
      <c r="EUB134" s="210"/>
      <c r="EUC134" s="211"/>
      <c r="EUD134" s="211"/>
      <c r="EUE134" s="211"/>
      <c r="EUF134" s="211"/>
      <c r="EUG134" s="211"/>
      <c r="EUH134" s="212"/>
      <c r="EUI134" s="213"/>
      <c r="EUJ134" s="214"/>
      <c r="EUK134" s="210"/>
      <c r="EUL134" s="210"/>
      <c r="EUM134" s="210"/>
      <c r="EUN134" s="210"/>
      <c r="EUO134" s="211"/>
      <c r="EUP134" s="211"/>
      <c r="EUQ134" s="211"/>
      <c r="EUR134" s="211"/>
      <c r="EUS134" s="211"/>
      <c r="EUT134" s="212"/>
      <c r="EUU134" s="213"/>
      <c r="EUV134" s="214"/>
      <c r="EUW134" s="210"/>
      <c r="EUX134" s="210"/>
      <c r="EUY134" s="210"/>
      <c r="EUZ134" s="210"/>
      <c r="EVA134" s="211"/>
      <c r="EVB134" s="211"/>
      <c r="EVC134" s="211"/>
      <c r="EVD134" s="211"/>
      <c r="EVE134" s="211"/>
      <c r="EVF134" s="212"/>
      <c r="EVG134" s="213"/>
      <c r="EVH134" s="214"/>
      <c r="EVI134" s="210"/>
      <c r="EVJ134" s="210"/>
      <c r="EVK134" s="210"/>
      <c r="EVL134" s="210"/>
      <c r="EVM134" s="211"/>
      <c r="EVN134" s="211"/>
      <c r="EVO134" s="211"/>
      <c r="EVP134" s="211"/>
      <c r="EVQ134" s="211"/>
      <c r="EVR134" s="212"/>
      <c r="EVS134" s="213"/>
      <c r="EVT134" s="214"/>
      <c r="EVU134" s="210"/>
      <c r="EVV134" s="210"/>
      <c r="EVW134" s="210"/>
      <c r="EVX134" s="210"/>
      <c r="EVY134" s="211"/>
      <c r="EVZ134" s="211"/>
      <c r="EWA134" s="211"/>
      <c r="EWB134" s="211"/>
      <c r="EWC134" s="211"/>
      <c r="EWD134" s="212"/>
      <c r="EWE134" s="213"/>
      <c r="EWF134" s="214"/>
      <c r="EWG134" s="210"/>
      <c r="EWH134" s="210"/>
      <c r="EWI134" s="210"/>
      <c r="EWJ134" s="210"/>
      <c r="EWK134" s="211"/>
      <c r="EWL134" s="211"/>
      <c r="EWM134" s="211"/>
      <c r="EWN134" s="211"/>
      <c r="EWO134" s="211"/>
      <c r="EWP134" s="212"/>
      <c r="EWQ134" s="213"/>
      <c r="EWR134" s="214"/>
      <c r="EWS134" s="210"/>
      <c r="EWT134" s="210"/>
      <c r="EWU134" s="210"/>
      <c r="EWV134" s="210"/>
      <c r="EWW134" s="211"/>
      <c r="EWX134" s="211"/>
      <c r="EWY134" s="211"/>
      <c r="EWZ134" s="211"/>
      <c r="EXA134" s="211"/>
      <c r="EXB134" s="212"/>
      <c r="EXC134" s="213"/>
      <c r="EXD134" s="214"/>
      <c r="EXE134" s="210"/>
      <c r="EXF134" s="210"/>
      <c r="EXG134" s="210"/>
      <c r="EXH134" s="210"/>
      <c r="EXI134" s="211"/>
      <c r="EXJ134" s="211"/>
      <c r="EXK134" s="211"/>
      <c r="EXL134" s="211"/>
      <c r="EXM134" s="211"/>
      <c r="EXN134" s="212"/>
      <c r="EXO134" s="213"/>
      <c r="EXP134" s="214"/>
      <c r="EXQ134" s="210"/>
      <c r="EXR134" s="210"/>
      <c r="EXS134" s="210"/>
      <c r="EXT134" s="210"/>
      <c r="EXU134" s="211"/>
      <c r="EXV134" s="211"/>
      <c r="EXW134" s="211"/>
      <c r="EXX134" s="211"/>
      <c r="EXY134" s="211"/>
      <c r="EXZ134" s="212"/>
      <c r="EYA134" s="213"/>
      <c r="EYB134" s="214"/>
      <c r="EYC134" s="210"/>
      <c r="EYD134" s="210"/>
      <c r="EYE134" s="210"/>
      <c r="EYF134" s="210"/>
      <c r="EYG134" s="211"/>
      <c r="EYH134" s="211"/>
      <c r="EYI134" s="211"/>
      <c r="EYJ134" s="211"/>
      <c r="EYK134" s="211"/>
      <c r="EYL134" s="212"/>
      <c r="EYM134" s="213"/>
      <c r="EYN134" s="214"/>
      <c r="EYO134" s="210"/>
      <c r="EYP134" s="210"/>
      <c r="EYQ134" s="210"/>
      <c r="EYR134" s="210"/>
      <c r="EYS134" s="211"/>
      <c r="EYT134" s="211"/>
      <c r="EYU134" s="211"/>
      <c r="EYV134" s="211"/>
      <c r="EYW134" s="211"/>
      <c r="EYX134" s="212"/>
      <c r="EYY134" s="213"/>
      <c r="EYZ134" s="214"/>
      <c r="EZA134" s="210"/>
      <c r="EZB134" s="210"/>
      <c r="EZC134" s="210"/>
      <c r="EZD134" s="210"/>
      <c r="EZE134" s="211"/>
      <c r="EZF134" s="211"/>
      <c r="EZG134" s="211"/>
      <c r="EZH134" s="211"/>
      <c r="EZI134" s="211"/>
      <c r="EZJ134" s="212"/>
      <c r="EZK134" s="213"/>
      <c r="EZL134" s="214"/>
      <c r="EZM134" s="210"/>
      <c r="EZN134" s="210"/>
      <c r="EZO134" s="210"/>
      <c r="EZP134" s="210"/>
      <c r="EZQ134" s="211"/>
      <c r="EZR134" s="211"/>
      <c r="EZS134" s="211"/>
      <c r="EZT134" s="211"/>
      <c r="EZU134" s="211"/>
      <c r="EZV134" s="212"/>
      <c r="EZW134" s="213"/>
      <c r="EZX134" s="214"/>
      <c r="EZY134" s="210"/>
      <c r="EZZ134" s="210"/>
      <c r="FAA134" s="210"/>
      <c r="FAB134" s="210"/>
      <c r="FAC134" s="211"/>
      <c r="FAD134" s="211"/>
      <c r="FAE134" s="211"/>
      <c r="FAF134" s="211"/>
      <c r="FAG134" s="211"/>
      <c r="FAH134" s="212"/>
      <c r="FAI134" s="213"/>
      <c r="FAJ134" s="214"/>
      <c r="FAK134" s="210"/>
      <c r="FAL134" s="210"/>
      <c r="FAM134" s="210"/>
      <c r="FAN134" s="210"/>
      <c r="FAO134" s="211"/>
      <c r="FAP134" s="211"/>
      <c r="FAQ134" s="211"/>
      <c r="FAR134" s="211"/>
      <c r="FAS134" s="211"/>
      <c r="FAT134" s="212"/>
      <c r="FAU134" s="213"/>
      <c r="FAV134" s="214"/>
      <c r="FAW134" s="210"/>
      <c r="FAX134" s="210"/>
      <c r="FAY134" s="210"/>
      <c r="FAZ134" s="210"/>
      <c r="FBA134" s="211"/>
      <c r="FBB134" s="211"/>
      <c r="FBC134" s="211"/>
      <c r="FBD134" s="211"/>
      <c r="FBE134" s="211"/>
      <c r="FBF134" s="212"/>
      <c r="FBG134" s="213"/>
      <c r="FBH134" s="214"/>
      <c r="FBI134" s="210"/>
      <c r="FBJ134" s="210"/>
      <c r="FBK134" s="210"/>
      <c r="FBL134" s="210"/>
      <c r="FBM134" s="211"/>
      <c r="FBN134" s="211"/>
      <c r="FBO134" s="211"/>
      <c r="FBP134" s="211"/>
      <c r="FBQ134" s="211"/>
      <c r="FBR134" s="212"/>
      <c r="FBS134" s="213"/>
      <c r="FBT134" s="214"/>
      <c r="FBU134" s="210"/>
      <c r="FBV134" s="210"/>
      <c r="FBW134" s="210"/>
      <c r="FBX134" s="210"/>
      <c r="FBY134" s="211"/>
      <c r="FBZ134" s="211"/>
      <c r="FCA134" s="211"/>
      <c r="FCB134" s="211"/>
      <c r="FCC134" s="211"/>
      <c r="FCD134" s="212"/>
      <c r="FCE134" s="213"/>
      <c r="FCF134" s="214"/>
      <c r="FCG134" s="210"/>
      <c r="FCH134" s="210"/>
      <c r="FCI134" s="210"/>
      <c r="FCJ134" s="210"/>
      <c r="FCK134" s="211"/>
      <c r="FCL134" s="211"/>
      <c r="FCM134" s="211"/>
      <c r="FCN134" s="211"/>
      <c r="FCO134" s="211"/>
      <c r="FCP134" s="212"/>
      <c r="FCQ134" s="213"/>
      <c r="FCR134" s="214"/>
      <c r="FCS134" s="210"/>
      <c r="FCT134" s="210"/>
      <c r="FCU134" s="210"/>
      <c r="FCV134" s="210"/>
      <c r="FCW134" s="211"/>
      <c r="FCX134" s="211"/>
      <c r="FCY134" s="211"/>
      <c r="FCZ134" s="211"/>
      <c r="FDA134" s="211"/>
      <c r="FDB134" s="212"/>
      <c r="FDC134" s="213"/>
      <c r="FDD134" s="214"/>
      <c r="FDE134" s="210"/>
      <c r="FDF134" s="210"/>
      <c r="FDG134" s="210"/>
      <c r="FDH134" s="210"/>
      <c r="FDI134" s="211"/>
      <c r="FDJ134" s="211"/>
      <c r="FDK134" s="211"/>
      <c r="FDL134" s="211"/>
      <c r="FDM134" s="211"/>
      <c r="FDN134" s="212"/>
      <c r="FDO134" s="213"/>
      <c r="FDP134" s="214"/>
      <c r="FDQ134" s="210"/>
      <c r="FDR134" s="210"/>
      <c r="FDS134" s="210"/>
      <c r="FDT134" s="210"/>
      <c r="FDU134" s="211"/>
      <c r="FDV134" s="211"/>
      <c r="FDW134" s="211"/>
      <c r="FDX134" s="211"/>
      <c r="FDY134" s="211"/>
      <c r="FDZ134" s="212"/>
      <c r="FEA134" s="213"/>
      <c r="FEB134" s="214"/>
      <c r="FEC134" s="210"/>
      <c r="FED134" s="210"/>
      <c r="FEE134" s="210"/>
      <c r="FEF134" s="210"/>
      <c r="FEG134" s="211"/>
      <c r="FEH134" s="211"/>
      <c r="FEI134" s="211"/>
      <c r="FEJ134" s="211"/>
      <c r="FEK134" s="211"/>
      <c r="FEL134" s="212"/>
      <c r="FEM134" s="213"/>
      <c r="FEN134" s="214"/>
      <c r="FEO134" s="210"/>
      <c r="FEP134" s="210"/>
      <c r="FEQ134" s="210"/>
      <c r="FER134" s="210"/>
      <c r="FES134" s="211"/>
      <c r="FET134" s="211"/>
      <c r="FEU134" s="211"/>
      <c r="FEV134" s="211"/>
      <c r="FEW134" s="211"/>
      <c r="FEX134" s="212"/>
      <c r="FEY134" s="213"/>
      <c r="FEZ134" s="214"/>
      <c r="FFA134" s="210"/>
      <c r="FFB134" s="210"/>
      <c r="FFC134" s="210"/>
      <c r="FFD134" s="210"/>
      <c r="FFE134" s="211"/>
      <c r="FFF134" s="211"/>
      <c r="FFG134" s="211"/>
      <c r="FFH134" s="211"/>
      <c r="FFI134" s="211"/>
      <c r="FFJ134" s="212"/>
      <c r="FFK134" s="213"/>
      <c r="FFL134" s="214"/>
      <c r="FFM134" s="210"/>
      <c r="FFN134" s="210"/>
      <c r="FFO134" s="210"/>
      <c r="FFP134" s="210"/>
      <c r="FFQ134" s="211"/>
      <c r="FFR134" s="211"/>
      <c r="FFS134" s="211"/>
      <c r="FFT134" s="211"/>
      <c r="FFU134" s="211"/>
      <c r="FFV134" s="212"/>
      <c r="FFW134" s="213"/>
      <c r="FFX134" s="214"/>
      <c r="FFY134" s="210"/>
      <c r="FFZ134" s="210"/>
      <c r="FGA134" s="210"/>
      <c r="FGB134" s="210"/>
      <c r="FGC134" s="211"/>
      <c r="FGD134" s="211"/>
      <c r="FGE134" s="211"/>
      <c r="FGF134" s="211"/>
      <c r="FGG134" s="211"/>
      <c r="FGH134" s="212"/>
      <c r="FGI134" s="213"/>
      <c r="FGJ134" s="214"/>
      <c r="FGK134" s="210"/>
      <c r="FGL134" s="210"/>
      <c r="FGM134" s="210"/>
      <c r="FGN134" s="210"/>
      <c r="FGO134" s="211"/>
      <c r="FGP134" s="211"/>
      <c r="FGQ134" s="211"/>
      <c r="FGR134" s="211"/>
      <c r="FGS134" s="211"/>
      <c r="FGT134" s="212"/>
      <c r="FGU134" s="213"/>
      <c r="FGV134" s="214"/>
      <c r="FGW134" s="210"/>
      <c r="FGX134" s="210"/>
      <c r="FGY134" s="210"/>
      <c r="FGZ134" s="210"/>
      <c r="FHA134" s="211"/>
      <c r="FHB134" s="211"/>
      <c r="FHC134" s="211"/>
      <c r="FHD134" s="211"/>
      <c r="FHE134" s="211"/>
      <c r="FHF134" s="212"/>
      <c r="FHG134" s="213"/>
      <c r="FHH134" s="214"/>
      <c r="FHI134" s="210"/>
      <c r="FHJ134" s="210"/>
      <c r="FHK134" s="210"/>
      <c r="FHL134" s="210"/>
      <c r="FHM134" s="211"/>
      <c r="FHN134" s="211"/>
      <c r="FHO134" s="211"/>
      <c r="FHP134" s="211"/>
      <c r="FHQ134" s="211"/>
      <c r="FHR134" s="212"/>
      <c r="FHS134" s="213"/>
      <c r="FHT134" s="214"/>
      <c r="FHU134" s="210"/>
      <c r="FHV134" s="210"/>
      <c r="FHW134" s="210"/>
      <c r="FHX134" s="210"/>
      <c r="FHY134" s="211"/>
      <c r="FHZ134" s="211"/>
      <c r="FIA134" s="211"/>
      <c r="FIB134" s="211"/>
      <c r="FIC134" s="211"/>
      <c r="FID134" s="212"/>
      <c r="FIE134" s="213"/>
      <c r="FIF134" s="214"/>
      <c r="FIG134" s="210"/>
      <c r="FIH134" s="210"/>
      <c r="FII134" s="210"/>
      <c r="FIJ134" s="210"/>
      <c r="FIK134" s="211"/>
      <c r="FIL134" s="211"/>
      <c r="FIM134" s="211"/>
      <c r="FIN134" s="211"/>
      <c r="FIO134" s="211"/>
      <c r="FIP134" s="212"/>
      <c r="FIQ134" s="213"/>
      <c r="FIR134" s="214"/>
      <c r="FIS134" s="210"/>
      <c r="FIT134" s="210"/>
      <c r="FIU134" s="210"/>
      <c r="FIV134" s="210"/>
      <c r="FIW134" s="211"/>
      <c r="FIX134" s="211"/>
      <c r="FIY134" s="211"/>
      <c r="FIZ134" s="211"/>
      <c r="FJA134" s="211"/>
      <c r="FJB134" s="212"/>
      <c r="FJC134" s="213"/>
      <c r="FJD134" s="214"/>
      <c r="FJE134" s="210"/>
      <c r="FJF134" s="210"/>
      <c r="FJG134" s="210"/>
      <c r="FJH134" s="210"/>
      <c r="FJI134" s="211"/>
      <c r="FJJ134" s="211"/>
      <c r="FJK134" s="211"/>
      <c r="FJL134" s="211"/>
      <c r="FJM134" s="211"/>
      <c r="FJN134" s="212"/>
      <c r="FJO134" s="213"/>
      <c r="FJP134" s="214"/>
      <c r="FJQ134" s="210"/>
      <c r="FJR134" s="210"/>
      <c r="FJS134" s="210"/>
      <c r="FJT134" s="210"/>
      <c r="FJU134" s="211"/>
      <c r="FJV134" s="211"/>
      <c r="FJW134" s="211"/>
      <c r="FJX134" s="211"/>
      <c r="FJY134" s="211"/>
      <c r="FJZ134" s="212"/>
      <c r="FKA134" s="213"/>
      <c r="FKB134" s="214"/>
      <c r="FKC134" s="210"/>
      <c r="FKD134" s="210"/>
      <c r="FKE134" s="210"/>
      <c r="FKF134" s="210"/>
      <c r="FKG134" s="211"/>
      <c r="FKH134" s="211"/>
      <c r="FKI134" s="211"/>
      <c r="FKJ134" s="211"/>
      <c r="FKK134" s="211"/>
      <c r="FKL134" s="212"/>
      <c r="FKM134" s="213"/>
      <c r="FKN134" s="214"/>
      <c r="FKO134" s="210"/>
      <c r="FKP134" s="210"/>
      <c r="FKQ134" s="210"/>
      <c r="FKR134" s="210"/>
      <c r="FKS134" s="211"/>
      <c r="FKT134" s="211"/>
      <c r="FKU134" s="211"/>
      <c r="FKV134" s="211"/>
      <c r="FKW134" s="211"/>
      <c r="FKX134" s="212"/>
      <c r="FKY134" s="213"/>
      <c r="FKZ134" s="214"/>
      <c r="FLA134" s="210"/>
      <c r="FLB134" s="210"/>
      <c r="FLC134" s="210"/>
      <c r="FLD134" s="210"/>
      <c r="FLE134" s="211"/>
      <c r="FLF134" s="211"/>
      <c r="FLG134" s="211"/>
      <c r="FLH134" s="211"/>
      <c r="FLI134" s="211"/>
      <c r="FLJ134" s="212"/>
      <c r="FLK134" s="213"/>
      <c r="FLL134" s="214"/>
      <c r="FLM134" s="210"/>
      <c r="FLN134" s="210"/>
      <c r="FLO134" s="210"/>
      <c r="FLP134" s="210"/>
      <c r="FLQ134" s="211"/>
      <c r="FLR134" s="211"/>
      <c r="FLS134" s="211"/>
      <c r="FLT134" s="211"/>
      <c r="FLU134" s="211"/>
      <c r="FLV134" s="212"/>
      <c r="FLW134" s="213"/>
      <c r="FLX134" s="214"/>
      <c r="FLY134" s="210"/>
      <c r="FLZ134" s="210"/>
      <c r="FMA134" s="210"/>
      <c r="FMB134" s="210"/>
      <c r="FMC134" s="211"/>
      <c r="FMD134" s="211"/>
      <c r="FME134" s="211"/>
      <c r="FMF134" s="211"/>
      <c r="FMG134" s="211"/>
      <c r="FMH134" s="212"/>
      <c r="FMI134" s="213"/>
      <c r="FMJ134" s="214"/>
      <c r="FMK134" s="210"/>
      <c r="FML134" s="210"/>
      <c r="FMM134" s="210"/>
      <c r="FMN134" s="210"/>
      <c r="FMO134" s="211"/>
      <c r="FMP134" s="211"/>
      <c r="FMQ134" s="211"/>
      <c r="FMR134" s="211"/>
      <c r="FMS134" s="211"/>
      <c r="FMT134" s="212"/>
      <c r="FMU134" s="213"/>
      <c r="FMV134" s="214"/>
      <c r="FMW134" s="210"/>
      <c r="FMX134" s="210"/>
      <c r="FMY134" s="210"/>
      <c r="FMZ134" s="210"/>
      <c r="FNA134" s="211"/>
      <c r="FNB134" s="211"/>
      <c r="FNC134" s="211"/>
      <c r="FND134" s="211"/>
      <c r="FNE134" s="211"/>
      <c r="FNF134" s="212"/>
      <c r="FNG134" s="213"/>
      <c r="FNH134" s="214"/>
      <c r="FNI134" s="210"/>
      <c r="FNJ134" s="210"/>
      <c r="FNK134" s="210"/>
      <c r="FNL134" s="210"/>
      <c r="FNM134" s="211"/>
      <c r="FNN134" s="211"/>
      <c r="FNO134" s="211"/>
      <c r="FNP134" s="211"/>
      <c r="FNQ134" s="211"/>
      <c r="FNR134" s="212"/>
      <c r="FNS134" s="213"/>
      <c r="FNT134" s="214"/>
      <c r="FNU134" s="210"/>
      <c r="FNV134" s="210"/>
      <c r="FNW134" s="210"/>
      <c r="FNX134" s="210"/>
      <c r="FNY134" s="211"/>
      <c r="FNZ134" s="211"/>
      <c r="FOA134" s="211"/>
      <c r="FOB134" s="211"/>
      <c r="FOC134" s="211"/>
      <c r="FOD134" s="212"/>
      <c r="FOE134" s="213"/>
      <c r="FOF134" s="214"/>
      <c r="FOG134" s="210"/>
      <c r="FOH134" s="210"/>
      <c r="FOI134" s="210"/>
      <c r="FOJ134" s="210"/>
      <c r="FOK134" s="211"/>
      <c r="FOL134" s="211"/>
      <c r="FOM134" s="211"/>
      <c r="FON134" s="211"/>
      <c r="FOO134" s="211"/>
      <c r="FOP134" s="212"/>
      <c r="FOQ134" s="213"/>
      <c r="FOR134" s="214"/>
      <c r="FOS134" s="210"/>
      <c r="FOT134" s="210"/>
      <c r="FOU134" s="210"/>
      <c r="FOV134" s="210"/>
      <c r="FOW134" s="211"/>
      <c r="FOX134" s="211"/>
      <c r="FOY134" s="211"/>
      <c r="FOZ134" s="211"/>
      <c r="FPA134" s="211"/>
      <c r="FPB134" s="212"/>
      <c r="FPC134" s="213"/>
      <c r="FPD134" s="214"/>
      <c r="FPE134" s="210"/>
      <c r="FPF134" s="210"/>
      <c r="FPG134" s="210"/>
      <c r="FPH134" s="210"/>
      <c r="FPI134" s="211"/>
      <c r="FPJ134" s="211"/>
      <c r="FPK134" s="211"/>
      <c r="FPL134" s="211"/>
      <c r="FPM134" s="211"/>
      <c r="FPN134" s="212"/>
      <c r="FPO134" s="213"/>
      <c r="FPP134" s="214"/>
      <c r="FPQ134" s="210"/>
      <c r="FPR134" s="210"/>
      <c r="FPS134" s="210"/>
      <c r="FPT134" s="210"/>
      <c r="FPU134" s="211"/>
      <c r="FPV134" s="211"/>
      <c r="FPW134" s="211"/>
      <c r="FPX134" s="211"/>
      <c r="FPY134" s="211"/>
      <c r="FPZ134" s="212"/>
      <c r="FQA134" s="213"/>
      <c r="FQB134" s="214"/>
      <c r="FQC134" s="210"/>
      <c r="FQD134" s="210"/>
      <c r="FQE134" s="210"/>
      <c r="FQF134" s="210"/>
      <c r="FQG134" s="211"/>
      <c r="FQH134" s="211"/>
      <c r="FQI134" s="211"/>
      <c r="FQJ134" s="211"/>
      <c r="FQK134" s="211"/>
      <c r="FQL134" s="212"/>
      <c r="FQM134" s="213"/>
      <c r="FQN134" s="214"/>
      <c r="FQO134" s="210"/>
      <c r="FQP134" s="210"/>
      <c r="FQQ134" s="210"/>
      <c r="FQR134" s="210"/>
      <c r="FQS134" s="211"/>
      <c r="FQT134" s="211"/>
      <c r="FQU134" s="211"/>
      <c r="FQV134" s="211"/>
      <c r="FQW134" s="211"/>
      <c r="FQX134" s="212"/>
      <c r="FQY134" s="213"/>
      <c r="FQZ134" s="214"/>
      <c r="FRA134" s="210"/>
      <c r="FRB134" s="210"/>
      <c r="FRC134" s="210"/>
      <c r="FRD134" s="210"/>
      <c r="FRE134" s="211"/>
      <c r="FRF134" s="211"/>
      <c r="FRG134" s="211"/>
      <c r="FRH134" s="211"/>
      <c r="FRI134" s="211"/>
      <c r="FRJ134" s="212"/>
      <c r="FRK134" s="213"/>
      <c r="FRL134" s="214"/>
      <c r="FRM134" s="210"/>
      <c r="FRN134" s="210"/>
      <c r="FRO134" s="210"/>
      <c r="FRP134" s="210"/>
      <c r="FRQ134" s="211"/>
      <c r="FRR134" s="211"/>
      <c r="FRS134" s="211"/>
      <c r="FRT134" s="211"/>
      <c r="FRU134" s="211"/>
      <c r="FRV134" s="212"/>
      <c r="FRW134" s="213"/>
      <c r="FRX134" s="214"/>
      <c r="FRY134" s="210"/>
      <c r="FRZ134" s="210"/>
      <c r="FSA134" s="210"/>
      <c r="FSB134" s="210"/>
      <c r="FSC134" s="211"/>
      <c r="FSD134" s="211"/>
      <c r="FSE134" s="211"/>
      <c r="FSF134" s="211"/>
      <c r="FSG134" s="211"/>
      <c r="FSH134" s="212"/>
      <c r="FSI134" s="213"/>
      <c r="FSJ134" s="214"/>
      <c r="FSK134" s="210"/>
      <c r="FSL134" s="210"/>
      <c r="FSM134" s="210"/>
      <c r="FSN134" s="210"/>
      <c r="FSO134" s="211"/>
      <c r="FSP134" s="211"/>
      <c r="FSQ134" s="211"/>
      <c r="FSR134" s="211"/>
      <c r="FSS134" s="211"/>
      <c r="FST134" s="212"/>
      <c r="FSU134" s="213"/>
      <c r="FSV134" s="214"/>
      <c r="FSW134" s="210"/>
      <c r="FSX134" s="210"/>
      <c r="FSY134" s="210"/>
      <c r="FSZ134" s="210"/>
      <c r="FTA134" s="211"/>
      <c r="FTB134" s="211"/>
      <c r="FTC134" s="211"/>
      <c r="FTD134" s="211"/>
      <c r="FTE134" s="211"/>
      <c r="FTF134" s="212"/>
      <c r="FTG134" s="213"/>
      <c r="FTH134" s="214"/>
      <c r="FTI134" s="210"/>
      <c r="FTJ134" s="210"/>
      <c r="FTK134" s="210"/>
      <c r="FTL134" s="210"/>
      <c r="FTM134" s="211"/>
      <c r="FTN134" s="211"/>
      <c r="FTO134" s="211"/>
      <c r="FTP134" s="211"/>
      <c r="FTQ134" s="211"/>
      <c r="FTR134" s="212"/>
      <c r="FTS134" s="213"/>
      <c r="FTT134" s="214"/>
      <c r="FTU134" s="210"/>
      <c r="FTV134" s="210"/>
      <c r="FTW134" s="210"/>
      <c r="FTX134" s="210"/>
      <c r="FTY134" s="211"/>
      <c r="FTZ134" s="211"/>
      <c r="FUA134" s="211"/>
      <c r="FUB134" s="211"/>
      <c r="FUC134" s="211"/>
      <c r="FUD134" s="212"/>
      <c r="FUE134" s="213"/>
      <c r="FUF134" s="214"/>
      <c r="FUG134" s="210"/>
      <c r="FUH134" s="210"/>
      <c r="FUI134" s="210"/>
      <c r="FUJ134" s="210"/>
      <c r="FUK134" s="211"/>
      <c r="FUL134" s="211"/>
      <c r="FUM134" s="211"/>
      <c r="FUN134" s="211"/>
      <c r="FUO134" s="211"/>
      <c r="FUP134" s="212"/>
      <c r="FUQ134" s="213"/>
      <c r="FUR134" s="214"/>
      <c r="FUS134" s="210"/>
      <c r="FUT134" s="210"/>
      <c r="FUU134" s="210"/>
      <c r="FUV134" s="210"/>
      <c r="FUW134" s="211"/>
      <c r="FUX134" s="211"/>
      <c r="FUY134" s="211"/>
      <c r="FUZ134" s="211"/>
      <c r="FVA134" s="211"/>
      <c r="FVB134" s="212"/>
      <c r="FVC134" s="213"/>
      <c r="FVD134" s="214"/>
      <c r="FVE134" s="210"/>
      <c r="FVF134" s="210"/>
      <c r="FVG134" s="210"/>
      <c r="FVH134" s="210"/>
      <c r="FVI134" s="211"/>
      <c r="FVJ134" s="211"/>
      <c r="FVK134" s="211"/>
      <c r="FVL134" s="211"/>
      <c r="FVM134" s="211"/>
      <c r="FVN134" s="212"/>
      <c r="FVO134" s="213"/>
      <c r="FVP134" s="214"/>
      <c r="FVQ134" s="210"/>
      <c r="FVR134" s="210"/>
      <c r="FVS134" s="210"/>
      <c r="FVT134" s="210"/>
      <c r="FVU134" s="211"/>
      <c r="FVV134" s="211"/>
      <c r="FVW134" s="211"/>
      <c r="FVX134" s="211"/>
      <c r="FVY134" s="211"/>
      <c r="FVZ134" s="212"/>
      <c r="FWA134" s="213"/>
      <c r="FWB134" s="214"/>
      <c r="FWC134" s="210"/>
      <c r="FWD134" s="210"/>
      <c r="FWE134" s="210"/>
      <c r="FWF134" s="210"/>
      <c r="FWG134" s="211"/>
      <c r="FWH134" s="211"/>
      <c r="FWI134" s="211"/>
      <c r="FWJ134" s="211"/>
      <c r="FWK134" s="211"/>
      <c r="FWL134" s="212"/>
      <c r="FWM134" s="213"/>
      <c r="FWN134" s="214"/>
      <c r="FWO134" s="210"/>
      <c r="FWP134" s="210"/>
      <c r="FWQ134" s="210"/>
      <c r="FWR134" s="210"/>
      <c r="FWS134" s="211"/>
      <c r="FWT134" s="211"/>
      <c r="FWU134" s="211"/>
      <c r="FWV134" s="211"/>
      <c r="FWW134" s="211"/>
      <c r="FWX134" s="212"/>
      <c r="FWY134" s="213"/>
      <c r="FWZ134" s="214"/>
      <c r="FXA134" s="210"/>
      <c r="FXB134" s="210"/>
      <c r="FXC134" s="210"/>
      <c r="FXD134" s="210"/>
      <c r="FXE134" s="211"/>
      <c r="FXF134" s="211"/>
      <c r="FXG134" s="211"/>
      <c r="FXH134" s="211"/>
      <c r="FXI134" s="211"/>
      <c r="FXJ134" s="212"/>
      <c r="FXK134" s="213"/>
      <c r="FXL134" s="214"/>
      <c r="FXM134" s="210"/>
      <c r="FXN134" s="210"/>
      <c r="FXO134" s="210"/>
      <c r="FXP134" s="210"/>
      <c r="FXQ134" s="211"/>
      <c r="FXR134" s="211"/>
      <c r="FXS134" s="211"/>
      <c r="FXT134" s="211"/>
      <c r="FXU134" s="211"/>
      <c r="FXV134" s="212"/>
      <c r="FXW134" s="213"/>
      <c r="FXX134" s="214"/>
      <c r="FXY134" s="210"/>
      <c r="FXZ134" s="210"/>
      <c r="FYA134" s="210"/>
      <c r="FYB134" s="210"/>
      <c r="FYC134" s="211"/>
      <c r="FYD134" s="211"/>
      <c r="FYE134" s="211"/>
      <c r="FYF134" s="211"/>
      <c r="FYG134" s="211"/>
      <c r="FYH134" s="212"/>
      <c r="FYI134" s="213"/>
      <c r="FYJ134" s="214"/>
      <c r="FYK134" s="210"/>
      <c r="FYL134" s="210"/>
      <c r="FYM134" s="210"/>
      <c r="FYN134" s="210"/>
      <c r="FYO134" s="211"/>
      <c r="FYP134" s="211"/>
      <c r="FYQ134" s="211"/>
      <c r="FYR134" s="211"/>
      <c r="FYS134" s="211"/>
      <c r="FYT134" s="212"/>
      <c r="FYU134" s="213"/>
      <c r="FYV134" s="214"/>
      <c r="FYW134" s="210"/>
      <c r="FYX134" s="210"/>
      <c r="FYY134" s="210"/>
      <c r="FYZ134" s="210"/>
      <c r="FZA134" s="211"/>
      <c r="FZB134" s="211"/>
      <c r="FZC134" s="211"/>
      <c r="FZD134" s="211"/>
      <c r="FZE134" s="211"/>
      <c r="FZF134" s="212"/>
      <c r="FZG134" s="213"/>
      <c r="FZH134" s="214"/>
      <c r="FZI134" s="210"/>
      <c r="FZJ134" s="210"/>
      <c r="FZK134" s="210"/>
      <c r="FZL134" s="210"/>
      <c r="FZM134" s="211"/>
      <c r="FZN134" s="211"/>
      <c r="FZO134" s="211"/>
      <c r="FZP134" s="211"/>
      <c r="FZQ134" s="211"/>
      <c r="FZR134" s="212"/>
      <c r="FZS134" s="213"/>
      <c r="FZT134" s="214"/>
      <c r="FZU134" s="210"/>
      <c r="FZV134" s="210"/>
      <c r="FZW134" s="210"/>
      <c r="FZX134" s="210"/>
      <c r="FZY134" s="211"/>
      <c r="FZZ134" s="211"/>
      <c r="GAA134" s="211"/>
      <c r="GAB134" s="211"/>
      <c r="GAC134" s="211"/>
      <c r="GAD134" s="212"/>
      <c r="GAE134" s="213"/>
      <c r="GAF134" s="214"/>
      <c r="GAG134" s="210"/>
      <c r="GAH134" s="210"/>
      <c r="GAI134" s="210"/>
      <c r="GAJ134" s="210"/>
      <c r="GAK134" s="211"/>
      <c r="GAL134" s="211"/>
      <c r="GAM134" s="211"/>
      <c r="GAN134" s="211"/>
      <c r="GAO134" s="211"/>
      <c r="GAP134" s="212"/>
      <c r="GAQ134" s="213"/>
      <c r="GAR134" s="214"/>
      <c r="GAS134" s="210"/>
      <c r="GAT134" s="210"/>
      <c r="GAU134" s="210"/>
      <c r="GAV134" s="210"/>
      <c r="GAW134" s="211"/>
      <c r="GAX134" s="211"/>
      <c r="GAY134" s="211"/>
      <c r="GAZ134" s="211"/>
      <c r="GBA134" s="211"/>
      <c r="GBB134" s="212"/>
      <c r="GBC134" s="213"/>
      <c r="GBD134" s="214"/>
      <c r="GBE134" s="210"/>
      <c r="GBF134" s="210"/>
      <c r="GBG134" s="210"/>
      <c r="GBH134" s="210"/>
      <c r="GBI134" s="211"/>
      <c r="GBJ134" s="211"/>
      <c r="GBK134" s="211"/>
      <c r="GBL134" s="211"/>
      <c r="GBM134" s="211"/>
      <c r="GBN134" s="212"/>
      <c r="GBO134" s="213"/>
      <c r="GBP134" s="214"/>
      <c r="GBQ134" s="210"/>
      <c r="GBR134" s="210"/>
      <c r="GBS134" s="210"/>
      <c r="GBT134" s="210"/>
      <c r="GBU134" s="211"/>
      <c r="GBV134" s="211"/>
      <c r="GBW134" s="211"/>
      <c r="GBX134" s="211"/>
      <c r="GBY134" s="211"/>
      <c r="GBZ134" s="212"/>
      <c r="GCA134" s="213"/>
      <c r="GCB134" s="214"/>
      <c r="GCC134" s="210"/>
      <c r="GCD134" s="210"/>
      <c r="GCE134" s="210"/>
      <c r="GCF134" s="210"/>
      <c r="GCG134" s="211"/>
      <c r="GCH134" s="211"/>
      <c r="GCI134" s="211"/>
      <c r="GCJ134" s="211"/>
      <c r="GCK134" s="211"/>
      <c r="GCL134" s="212"/>
      <c r="GCM134" s="213"/>
      <c r="GCN134" s="214"/>
      <c r="GCO134" s="210"/>
      <c r="GCP134" s="210"/>
      <c r="GCQ134" s="210"/>
      <c r="GCR134" s="210"/>
      <c r="GCS134" s="211"/>
      <c r="GCT134" s="211"/>
      <c r="GCU134" s="211"/>
      <c r="GCV134" s="211"/>
      <c r="GCW134" s="211"/>
      <c r="GCX134" s="212"/>
      <c r="GCY134" s="213"/>
      <c r="GCZ134" s="214"/>
      <c r="GDA134" s="210"/>
      <c r="GDB134" s="210"/>
      <c r="GDC134" s="210"/>
      <c r="GDD134" s="210"/>
      <c r="GDE134" s="211"/>
      <c r="GDF134" s="211"/>
      <c r="GDG134" s="211"/>
      <c r="GDH134" s="211"/>
      <c r="GDI134" s="211"/>
      <c r="GDJ134" s="212"/>
      <c r="GDK134" s="213"/>
      <c r="GDL134" s="214"/>
      <c r="GDM134" s="210"/>
      <c r="GDN134" s="210"/>
      <c r="GDO134" s="210"/>
      <c r="GDP134" s="210"/>
      <c r="GDQ134" s="211"/>
      <c r="GDR134" s="211"/>
      <c r="GDS134" s="211"/>
      <c r="GDT134" s="211"/>
      <c r="GDU134" s="211"/>
      <c r="GDV134" s="212"/>
      <c r="GDW134" s="213"/>
      <c r="GDX134" s="214"/>
      <c r="GDY134" s="210"/>
      <c r="GDZ134" s="210"/>
      <c r="GEA134" s="210"/>
      <c r="GEB134" s="210"/>
      <c r="GEC134" s="211"/>
      <c r="GED134" s="211"/>
      <c r="GEE134" s="211"/>
      <c r="GEF134" s="211"/>
      <c r="GEG134" s="211"/>
      <c r="GEH134" s="212"/>
      <c r="GEI134" s="213"/>
      <c r="GEJ134" s="214"/>
      <c r="GEK134" s="210"/>
      <c r="GEL134" s="210"/>
      <c r="GEM134" s="210"/>
      <c r="GEN134" s="210"/>
      <c r="GEO134" s="211"/>
      <c r="GEP134" s="211"/>
      <c r="GEQ134" s="211"/>
      <c r="GER134" s="211"/>
      <c r="GES134" s="211"/>
      <c r="GET134" s="212"/>
      <c r="GEU134" s="213"/>
      <c r="GEV134" s="214"/>
      <c r="GEW134" s="210"/>
      <c r="GEX134" s="210"/>
      <c r="GEY134" s="210"/>
      <c r="GEZ134" s="210"/>
      <c r="GFA134" s="211"/>
      <c r="GFB134" s="211"/>
      <c r="GFC134" s="211"/>
      <c r="GFD134" s="211"/>
      <c r="GFE134" s="211"/>
      <c r="GFF134" s="212"/>
      <c r="GFG134" s="213"/>
      <c r="GFH134" s="214"/>
      <c r="GFI134" s="210"/>
      <c r="GFJ134" s="210"/>
      <c r="GFK134" s="210"/>
      <c r="GFL134" s="210"/>
      <c r="GFM134" s="211"/>
      <c r="GFN134" s="211"/>
      <c r="GFO134" s="211"/>
      <c r="GFP134" s="211"/>
      <c r="GFQ134" s="211"/>
      <c r="GFR134" s="212"/>
      <c r="GFS134" s="213"/>
      <c r="GFT134" s="214"/>
      <c r="GFU134" s="210"/>
      <c r="GFV134" s="210"/>
      <c r="GFW134" s="210"/>
      <c r="GFX134" s="210"/>
      <c r="GFY134" s="211"/>
      <c r="GFZ134" s="211"/>
      <c r="GGA134" s="211"/>
      <c r="GGB134" s="211"/>
      <c r="GGC134" s="211"/>
      <c r="GGD134" s="212"/>
      <c r="GGE134" s="213"/>
      <c r="GGF134" s="214"/>
      <c r="GGG134" s="210"/>
      <c r="GGH134" s="210"/>
      <c r="GGI134" s="210"/>
      <c r="GGJ134" s="210"/>
      <c r="GGK134" s="211"/>
      <c r="GGL134" s="211"/>
      <c r="GGM134" s="211"/>
      <c r="GGN134" s="211"/>
      <c r="GGO134" s="211"/>
      <c r="GGP134" s="212"/>
      <c r="GGQ134" s="213"/>
      <c r="GGR134" s="214"/>
      <c r="GGS134" s="210"/>
      <c r="GGT134" s="210"/>
      <c r="GGU134" s="210"/>
      <c r="GGV134" s="210"/>
      <c r="GGW134" s="211"/>
      <c r="GGX134" s="211"/>
      <c r="GGY134" s="211"/>
      <c r="GGZ134" s="211"/>
      <c r="GHA134" s="211"/>
      <c r="GHB134" s="212"/>
      <c r="GHC134" s="213"/>
      <c r="GHD134" s="214"/>
      <c r="GHE134" s="210"/>
      <c r="GHF134" s="210"/>
      <c r="GHG134" s="210"/>
      <c r="GHH134" s="210"/>
      <c r="GHI134" s="211"/>
      <c r="GHJ134" s="211"/>
      <c r="GHK134" s="211"/>
      <c r="GHL134" s="211"/>
      <c r="GHM134" s="211"/>
      <c r="GHN134" s="212"/>
      <c r="GHO134" s="213"/>
      <c r="GHP134" s="214"/>
      <c r="GHQ134" s="210"/>
      <c r="GHR134" s="210"/>
      <c r="GHS134" s="210"/>
      <c r="GHT134" s="210"/>
      <c r="GHU134" s="211"/>
      <c r="GHV134" s="211"/>
      <c r="GHW134" s="211"/>
      <c r="GHX134" s="211"/>
      <c r="GHY134" s="211"/>
      <c r="GHZ134" s="212"/>
      <c r="GIA134" s="213"/>
      <c r="GIB134" s="214"/>
      <c r="GIC134" s="210"/>
      <c r="GID134" s="210"/>
      <c r="GIE134" s="210"/>
      <c r="GIF134" s="210"/>
      <c r="GIG134" s="211"/>
      <c r="GIH134" s="211"/>
      <c r="GII134" s="211"/>
      <c r="GIJ134" s="211"/>
      <c r="GIK134" s="211"/>
      <c r="GIL134" s="212"/>
      <c r="GIM134" s="213"/>
      <c r="GIN134" s="214"/>
      <c r="GIO134" s="210"/>
      <c r="GIP134" s="210"/>
      <c r="GIQ134" s="210"/>
      <c r="GIR134" s="210"/>
      <c r="GIS134" s="211"/>
      <c r="GIT134" s="211"/>
      <c r="GIU134" s="211"/>
      <c r="GIV134" s="211"/>
      <c r="GIW134" s="211"/>
      <c r="GIX134" s="212"/>
      <c r="GIY134" s="213"/>
      <c r="GIZ134" s="214"/>
      <c r="GJA134" s="210"/>
      <c r="GJB134" s="210"/>
      <c r="GJC134" s="210"/>
      <c r="GJD134" s="210"/>
      <c r="GJE134" s="211"/>
      <c r="GJF134" s="211"/>
      <c r="GJG134" s="211"/>
      <c r="GJH134" s="211"/>
      <c r="GJI134" s="211"/>
      <c r="GJJ134" s="212"/>
      <c r="GJK134" s="213"/>
      <c r="GJL134" s="214"/>
      <c r="GJM134" s="210"/>
      <c r="GJN134" s="210"/>
      <c r="GJO134" s="210"/>
      <c r="GJP134" s="210"/>
      <c r="GJQ134" s="211"/>
      <c r="GJR134" s="211"/>
      <c r="GJS134" s="211"/>
      <c r="GJT134" s="211"/>
      <c r="GJU134" s="211"/>
      <c r="GJV134" s="212"/>
      <c r="GJW134" s="213"/>
      <c r="GJX134" s="214"/>
      <c r="GJY134" s="210"/>
      <c r="GJZ134" s="210"/>
      <c r="GKA134" s="210"/>
      <c r="GKB134" s="210"/>
      <c r="GKC134" s="211"/>
      <c r="GKD134" s="211"/>
      <c r="GKE134" s="211"/>
      <c r="GKF134" s="211"/>
      <c r="GKG134" s="211"/>
      <c r="GKH134" s="212"/>
      <c r="GKI134" s="213"/>
      <c r="GKJ134" s="214"/>
      <c r="GKK134" s="210"/>
      <c r="GKL134" s="210"/>
      <c r="GKM134" s="210"/>
      <c r="GKN134" s="210"/>
      <c r="GKO134" s="211"/>
      <c r="GKP134" s="211"/>
      <c r="GKQ134" s="211"/>
      <c r="GKR134" s="211"/>
      <c r="GKS134" s="211"/>
      <c r="GKT134" s="212"/>
      <c r="GKU134" s="213"/>
      <c r="GKV134" s="214"/>
      <c r="GKW134" s="210"/>
      <c r="GKX134" s="210"/>
      <c r="GKY134" s="210"/>
      <c r="GKZ134" s="210"/>
      <c r="GLA134" s="211"/>
      <c r="GLB134" s="211"/>
      <c r="GLC134" s="211"/>
      <c r="GLD134" s="211"/>
      <c r="GLE134" s="211"/>
      <c r="GLF134" s="212"/>
      <c r="GLG134" s="213"/>
      <c r="GLH134" s="214"/>
      <c r="GLI134" s="210"/>
      <c r="GLJ134" s="210"/>
      <c r="GLK134" s="210"/>
      <c r="GLL134" s="210"/>
      <c r="GLM134" s="211"/>
      <c r="GLN134" s="211"/>
      <c r="GLO134" s="211"/>
      <c r="GLP134" s="211"/>
      <c r="GLQ134" s="211"/>
      <c r="GLR134" s="212"/>
      <c r="GLS134" s="213"/>
      <c r="GLT134" s="214"/>
      <c r="GLU134" s="210"/>
      <c r="GLV134" s="210"/>
      <c r="GLW134" s="210"/>
      <c r="GLX134" s="210"/>
      <c r="GLY134" s="211"/>
      <c r="GLZ134" s="211"/>
      <c r="GMA134" s="211"/>
      <c r="GMB134" s="211"/>
      <c r="GMC134" s="211"/>
      <c r="GMD134" s="212"/>
      <c r="GME134" s="213"/>
      <c r="GMF134" s="214"/>
      <c r="GMG134" s="210"/>
      <c r="GMH134" s="210"/>
      <c r="GMI134" s="210"/>
      <c r="GMJ134" s="210"/>
      <c r="GMK134" s="211"/>
      <c r="GML134" s="211"/>
      <c r="GMM134" s="211"/>
      <c r="GMN134" s="211"/>
      <c r="GMO134" s="211"/>
      <c r="GMP134" s="212"/>
      <c r="GMQ134" s="213"/>
      <c r="GMR134" s="214"/>
      <c r="GMS134" s="210"/>
      <c r="GMT134" s="210"/>
      <c r="GMU134" s="210"/>
      <c r="GMV134" s="210"/>
      <c r="GMW134" s="211"/>
      <c r="GMX134" s="211"/>
      <c r="GMY134" s="211"/>
      <c r="GMZ134" s="211"/>
      <c r="GNA134" s="211"/>
      <c r="GNB134" s="212"/>
      <c r="GNC134" s="213"/>
      <c r="GND134" s="214"/>
      <c r="GNE134" s="210"/>
      <c r="GNF134" s="210"/>
      <c r="GNG134" s="210"/>
      <c r="GNH134" s="210"/>
      <c r="GNI134" s="211"/>
      <c r="GNJ134" s="211"/>
      <c r="GNK134" s="211"/>
      <c r="GNL134" s="211"/>
      <c r="GNM134" s="211"/>
      <c r="GNN134" s="212"/>
      <c r="GNO134" s="213"/>
      <c r="GNP134" s="214"/>
      <c r="GNQ134" s="210"/>
      <c r="GNR134" s="210"/>
      <c r="GNS134" s="210"/>
      <c r="GNT134" s="210"/>
      <c r="GNU134" s="211"/>
      <c r="GNV134" s="211"/>
      <c r="GNW134" s="211"/>
      <c r="GNX134" s="211"/>
      <c r="GNY134" s="211"/>
      <c r="GNZ134" s="212"/>
      <c r="GOA134" s="213"/>
      <c r="GOB134" s="214"/>
      <c r="GOC134" s="210"/>
      <c r="GOD134" s="210"/>
      <c r="GOE134" s="210"/>
      <c r="GOF134" s="210"/>
      <c r="GOG134" s="211"/>
      <c r="GOH134" s="211"/>
      <c r="GOI134" s="211"/>
      <c r="GOJ134" s="211"/>
      <c r="GOK134" s="211"/>
      <c r="GOL134" s="212"/>
      <c r="GOM134" s="213"/>
      <c r="GON134" s="214"/>
      <c r="GOO134" s="210"/>
      <c r="GOP134" s="210"/>
      <c r="GOQ134" s="210"/>
      <c r="GOR134" s="210"/>
      <c r="GOS134" s="211"/>
      <c r="GOT134" s="211"/>
      <c r="GOU134" s="211"/>
      <c r="GOV134" s="211"/>
      <c r="GOW134" s="211"/>
      <c r="GOX134" s="212"/>
      <c r="GOY134" s="213"/>
      <c r="GOZ134" s="214"/>
      <c r="GPA134" s="210"/>
      <c r="GPB134" s="210"/>
      <c r="GPC134" s="210"/>
      <c r="GPD134" s="210"/>
      <c r="GPE134" s="211"/>
      <c r="GPF134" s="211"/>
      <c r="GPG134" s="211"/>
      <c r="GPH134" s="211"/>
      <c r="GPI134" s="211"/>
      <c r="GPJ134" s="212"/>
      <c r="GPK134" s="213"/>
      <c r="GPL134" s="214"/>
      <c r="GPM134" s="210"/>
      <c r="GPN134" s="210"/>
      <c r="GPO134" s="210"/>
      <c r="GPP134" s="210"/>
      <c r="GPQ134" s="211"/>
      <c r="GPR134" s="211"/>
      <c r="GPS134" s="211"/>
      <c r="GPT134" s="211"/>
      <c r="GPU134" s="211"/>
      <c r="GPV134" s="212"/>
      <c r="GPW134" s="213"/>
      <c r="GPX134" s="214"/>
      <c r="GPY134" s="210"/>
      <c r="GPZ134" s="210"/>
      <c r="GQA134" s="210"/>
      <c r="GQB134" s="210"/>
      <c r="GQC134" s="211"/>
      <c r="GQD134" s="211"/>
      <c r="GQE134" s="211"/>
      <c r="GQF134" s="211"/>
      <c r="GQG134" s="211"/>
      <c r="GQH134" s="212"/>
      <c r="GQI134" s="213"/>
      <c r="GQJ134" s="214"/>
      <c r="GQK134" s="210"/>
      <c r="GQL134" s="210"/>
      <c r="GQM134" s="210"/>
      <c r="GQN134" s="210"/>
      <c r="GQO134" s="211"/>
      <c r="GQP134" s="211"/>
      <c r="GQQ134" s="211"/>
      <c r="GQR134" s="211"/>
      <c r="GQS134" s="211"/>
      <c r="GQT134" s="212"/>
      <c r="GQU134" s="213"/>
      <c r="GQV134" s="214"/>
      <c r="GQW134" s="210"/>
      <c r="GQX134" s="210"/>
      <c r="GQY134" s="210"/>
      <c r="GQZ134" s="210"/>
      <c r="GRA134" s="211"/>
      <c r="GRB134" s="211"/>
      <c r="GRC134" s="211"/>
      <c r="GRD134" s="211"/>
      <c r="GRE134" s="211"/>
      <c r="GRF134" s="212"/>
      <c r="GRG134" s="213"/>
      <c r="GRH134" s="214"/>
      <c r="GRI134" s="210"/>
      <c r="GRJ134" s="210"/>
      <c r="GRK134" s="210"/>
      <c r="GRL134" s="210"/>
      <c r="GRM134" s="211"/>
      <c r="GRN134" s="211"/>
      <c r="GRO134" s="211"/>
      <c r="GRP134" s="211"/>
      <c r="GRQ134" s="211"/>
      <c r="GRR134" s="212"/>
      <c r="GRS134" s="213"/>
      <c r="GRT134" s="214"/>
      <c r="GRU134" s="210"/>
      <c r="GRV134" s="210"/>
      <c r="GRW134" s="210"/>
      <c r="GRX134" s="210"/>
      <c r="GRY134" s="211"/>
      <c r="GRZ134" s="211"/>
      <c r="GSA134" s="211"/>
      <c r="GSB134" s="211"/>
      <c r="GSC134" s="211"/>
      <c r="GSD134" s="212"/>
      <c r="GSE134" s="213"/>
      <c r="GSF134" s="214"/>
      <c r="GSG134" s="210"/>
      <c r="GSH134" s="210"/>
      <c r="GSI134" s="210"/>
      <c r="GSJ134" s="210"/>
      <c r="GSK134" s="211"/>
      <c r="GSL134" s="211"/>
      <c r="GSM134" s="211"/>
      <c r="GSN134" s="211"/>
      <c r="GSO134" s="211"/>
      <c r="GSP134" s="212"/>
      <c r="GSQ134" s="213"/>
      <c r="GSR134" s="214"/>
      <c r="GSS134" s="210"/>
      <c r="GST134" s="210"/>
      <c r="GSU134" s="210"/>
      <c r="GSV134" s="210"/>
      <c r="GSW134" s="211"/>
      <c r="GSX134" s="211"/>
      <c r="GSY134" s="211"/>
      <c r="GSZ134" s="211"/>
      <c r="GTA134" s="211"/>
      <c r="GTB134" s="212"/>
      <c r="GTC134" s="213"/>
      <c r="GTD134" s="214"/>
      <c r="GTE134" s="210"/>
      <c r="GTF134" s="210"/>
      <c r="GTG134" s="210"/>
      <c r="GTH134" s="210"/>
      <c r="GTI134" s="211"/>
      <c r="GTJ134" s="211"/>
      <c r="GTK134" s="211"/>
      <c r="GTL134" s="211"/>
      <c r="GTM134" s="211"/>
      <c r="GTN134" s="212"/>
      <c r="GTO134" s="213"/>
      <c r="GTP134" s="214"/>
      <c r="GTQ134" s="210"/>
      <c r="GTR134" s="210"/>
      <c r="GTS134" s="210"/>
      <c r="GTT134" s="210"/>
      <c r="GTU134" s="211"/>
      <c r="GTV134" s="211"/>
      <c r="GTW134" s="211"/>
      <c r="GTX134" s="211"/>
      <c r="GTY134" s="211"/>
      <c r="GTZ134" s="212"/>
      <c r="GUA134" s="213"/>
      <c r="GUB134" s="214"/>
      <c r="GUC134" s="210"/>
      <c r="GUD134" s="210"/>
      <c r="GUE134" s="210"/>
      <c r="GUF134" s="210"/>
      <c r="GUG134" s="211"/>
      <c r="GUH134" s="211"/>
      <c r="GUI134" s="211"/>
      <c r="GUJ134" s="211"/>
      <c r="GUK134" s="211"/>
      <c r="GUL134" s="212"/>
      <c r="GUM134" s="213"/>
      <c r="GUN134" s="214"/>
      <c r="GUO134" s="210"/>
      <c r="GUP134" s="210"/>
      <c r="GUQ134" s="210"/>
      <c r="GUR134" s="210"/>
      <c r="GUS134" s="211"/>
      <c r="GUT134" s="211"/>
      <c r="GUU134" s="211"/>
      <c r="GUV134" s="211"/>
      <c r="GUW134" s="211"/>
      <c r="GUX134" s="212"/>
      <c r="GUY134" s="213"/>
      <c r="GUZ134" s="214"/>
      <c r="GVA134" s="210"/>
      <c r="GVB134" s="210"/>
      <c r="GVC134" s="210"/>
      <c r="GVD134" s="210"/>
      <c r="GVE134" s="211"/>
      <c r="GVF134" s="211"/>
      <c r="GVG134" s="211"/>
      <c r="GVH134" s="211"/>
      <c r="GVI134" s="211"/>
      <c r="GVJ134" s="212"/>
      <c r="GVK134" s="213"/>
      <c r="GVL134" s="214"/>
      <c r="GVM134" s="210"/>
      <c r="GVN134" s="210"/>
      <c r="GVO134" s="210"/>
      <c r="GVP134" s="210"/>
      <c r="GVQ134" s="211"/>
      <c r="GVR134" s="211"/>
      <c r="GVS134" s="211"/>
      <c r="GVT134" s="211"/>
      <c r="GVU134" s="211"/>
      <c r="GVV134" s="212"/>
      <c r="GVW134" s="213"/>
      <c r="GVX134" s="214"/>
      <c r="GVY134" s="210"/>
      <c r="GVZ134" s="210"/>
      <c r="GWA134" s="210"/>
      <c r="GWB134" s="210"/>
      <c r="GWC134" s="211"/>
      <c r="GWD134" s="211"/>
      <c r="GWE134" s="211"/>
      <c r="GWF134" s="211"/>
      <c r="GWG134" s="211"/>
      <c r="GWH134" s="212"/>
      <c r="GWI134" s="213"/>
      <c r="GWJ134" s="214"/>
      <c r="GWK134" s="210"/>
      <c r="GWL134" s="210"/>
      <c r="GWM134" s="210"/>
      <c r="GWN134" s="210"/>
      <c r="GWO134" s="211"/>
      <c r="GWP134" s="211"/>
      <c r="GWQ134" s="211"/>
      <c r="GWR134" s="211"/>
      <c r="GWS134" s="211"/>
      <c r="GWT134" s="212"/>
      <c r="GWU134" s="213"/>
      <c r="GWV134" s="214"/>
      <c r="GWW134" s="210"/>
      <c r="GWX134" s="210"/>
      <c r="GWY134" s="210"/>
      <c r="GWZ134" s="210"/>
      <c r="GXA134" s="211"/>
      <c r="GXB134" s="211"/>
      <c r="GXC134" s="211"/>
      <c r="GXD134" s="211"/>
      <c r="GXE134" s="211"/>
      <c r="GXF134" s="212"/>
      <c r="GXG134" s="213"/>
      <c r="GXH134" s="214"/>
      <c r="GXI134" s="210"/>
      <c r="GXJ134" s="210"/>
      <c r="GXK134" s="210"/>
      <c r="GXL134" s="210"/>
      <c r="GXM134" s="211"/>
      <c r="GXN134" s="211"/>
      <c r="GXO134" s="211"/>
      <c r="GXP134" s="211"/>
      <c r="GXQ134" s="211"/>
      <c r="GXR134" s="212"/>
      <c r="GXS134" s="213"/>
      <c r="GXT134" s="214"/>
      <c r="GXU134" s="210"/>
      <c r="GXV134" s="210"/>
      <c r="GXW134" s="210"/>
      <c r="GXX134" s="210"/>
      <c r="GXY134" s="211"/>
      <c r="GXZ134" s="211"/>
      <c r="GYA134" s="211"/>
      <c r="GYB134" s="211"/>
      <c r="GYC134" s="211"/>
      <c r="GYD134" s="212"/>
      <c r="GYE134" s="213"/>
      <c r="GYF134" s="214"/>
      <c r="GYG134" s="210"/>
      <c r="GYH134" s="210"/>
      <c r="GYI134" s="210"/>
      <c r="GYJ134" s="210"/>
      <c r="GYK134" s="211"/>
      <c r="GYL134" s="211"/>
      <c r="GYM134" s="211"/>
      <c r="GYN134" s="211"/>
      <c r="GYO134" s="211"/>
      <c r="GYP134" s="212"/>
      <c r="GYQ134" s="213"/>
      <c r="GYR134" s="214"/>
      <c r="GYS134" s="210"/>
      <c r="GYT134" s="210"/>
      <c r="GYU134" s="210"/>
      <c r="GYV134" s="210"/>
      <c r="GYW134" s="211"/>
      <c r="GYX134" s="211"/>
      <c r="GYY134" s="211"/>
      <c r="GYZ134" s="211"/>
      <c r="GZA134" s="211"/>
      <c r="GZB134" s="212"/>
      <c r="GZC134" s="213"/>
      <c r="GZD134" s="214"/>
      <c r="GZE134" s="210"/>
      <c r="GZF134" s="210"/>
      <c r="GZG134" s="210"/>
      <c r="GZH134" s="210"/>
      <c r="GZI134" s="211"/>
      <c r="GZJ134" s="211"/>
      <c r="GZK134" s="211"/>
      <c r="GZL134" s="211"/>
      <c r="GZM134" s="211"/>
      <c r="GZN134" s="212"/>
      <c r="GZO134" s="213"/>
      <c r="GZP134" s="214"/>
      <c r="GZQ134" s="210"/>
      <c r="GZR134" s="210"/>
      <c r="GZS134" s="210"/>
      <c r="GZT134" s="210"/>
      <c r="GZU134" s="211"/>
      <c r="GZV134" s="211"/>
      <c r="GZW134" s="211"/>
      <c r="GZX134" s="211"/>
      <c r="GZY134" s="211"/>
      <c r="GZZ134" s="212"/>
      <c r="HAA134" s="213"/>
      <c r="HAB134" s="214"/>
      <c r="HAC134" s="210"/>
      <c r="HAD134" s="210"/>
      <c r="HAE134" s="210"/>
      <c r="HAF134" s="210"/>
      <c r="HAG134" s="211"/>
      <c r="HAH134" s="211"/>
      <c r="HAI134" s="211"/>
      <c r="HAJ134" s="211"/>
      <c r="HAK134" s="211"/>
      <c r="HAL134" s="212"/>
      <c r="HAM134" s="213"/>
      <c r="HAN134" s="214"/>
      <c r="HAO134" s="210"/>
      <c r="HAP134" s="210"/>
      <c r="HAQ134" s="210"/>
      <c r="HAR134" s="210"/>
      <c r="HAS134" s="211"/>
      <c r="HAT134" s="211"/>
      <c r="HAU134" s="211"/>
      <c r="HAV134" s="211"/>
      <c r="HAW134" s="211"/>
      <c r="HAX134" s="212"/>
      <c r="HAY134" s="213"/>
      <c r="HAZ134" s="214"/>
      <c r="HBA134" s="210"/>
      <c r="HBB134" s="210"/>
      <c r="HBC134" s="210"/>
      <c r="HBD134" s="210"/>
      <c r="HBE134" s="211"/>
      <c r="HBF134" s="211"/>
      <c r="HBG134" s="211"/>
      <c r="HBH134" s="211"/>
      <c r="HBI134" s="211"/>
      <c r="HBJ134" s="212"/>
      <c r="HBK134" s="213"/>
      <c r="HBL134" s="214"/>
      <c r="HBM134" s="210"/>
      <c r="HBN134" s="210"/>
      <c r="HBO134" s="210"/>
      <c r="HBP134" s="210"/>
      <c r="HBQ134" s="211"/>
      <c r="HBR134" s="211"/>
      <c r="HBS134" s="211"/>
      <c r="HBT134" s="211"/>
      <c r="HBU134" s="211"/>
      <c r="HBV134" s="212"/>
      <c r="HBW134" s="213"/>
      <c r="HBX134" s="214"/>
      <c r="HBY134" s="210"/>
      <c r="HBZ134" s="210"/>
      <c r="HCA134" s="210"/>
      <c r="HCB134" s="210"/>
      <c r="HCC134" s="211"/>
      <c r="HCD134" s="211"/>
      <c r="HCE134" s="211"/>
      <c r="HCF134" s="211"/>
      <c r="HCG134" s="211"/>
      <c r="HCH134" s="212"/>
      <c r="HCI134" s="213"/>
      <c r="HCJ134" s="214"/>
      <c r="HCK134" s="210"/>
      <c r="HCL134" s="210"/>
      <c r="HCM134" s="210"/>
      <c r="HCN134" s="210"/>
      <c r="HCO134" s="211"/>
      <c r="HCP134" s="211"/>
      <c r="HCQ134" s="211"/>
      <c r="HCR134" s="211"/>
      <c r="HCS134" s="211"/>
      <c r="HCT134" s="212"/>
      <c r="HCU134" s="213"/>
      <c r="HCV134" s="214"/>
      <c r="HCW134" s="210"/>
      <c r="HCX134" s="210"/>
      <c r="HCY134" s="210"/>
      <c r="HCZ134" s="210"/>
      <c r="HDA134" s="211"/>
      <c r="HDB134" s="211"/>
      <c r="HDC134" s="211"/>
      <c r="HDD134" s="211"/>
      <c r="HDE134" s="211"/>
      <c r="HDF134" s="212"/>
      <c r="HDG134" s="213"/>
      <c r="HDH134" s="214"/>
      <c r="HDI134" s="210"/>
      <c r="HDJ134" s="210"/>
      <c r="HDK134" s="210"/>
      <c r="HDL134" s="210"/>
      <c r="HDM134" s="211"/>
      <c r="HDN134" s="211"/>
      <c r="HDO134" s="211"/>
      <c r="HDP134" s="211"/>
      <c r="HDQ134" s="211"/>
      <c r="HDR134" s="212"/>
      <c r="HDS134" s="213"/>
      <c r="HDT134" s="214"/>
      <c r="HDU134" s="210"/>
      <c r="HDV134" s="210"/>
      <c r="HDW134" s="210"/>
      <c r="HDX134" s="210"/>
      <c r="HDY134" s="211"/>
      <c r="HDZ134" s="211"/>
      <c r="HEA134" s="211"/>
      <c r="HEB134" s="211"/>
      <c r="HEC134" s="211"/>
      <c r="HED134" s="212"/>
      <c r="HEE134" s="213"/>
      <c r="HEF134" s="214"/>
      <c r="HEG134" s="210"/>
      <c r="HEH134" s="210"/>
      <c r="HEI134" s="210"/>
      <c r="HEJ134" s="210"/>
      <c r="HEK134" s="211"/>
      <c r="HEL134" s="211"/>
      <c r="HEM134" s="211"/>
      <c r="HEN134" s="211"/>
      <c r="HEO134" s="211"/>
      <c r="HEP134" s="212"/>
      <c r="HEQ134" s="213"/>
      <c r="HER134" s="214"/>
      <c r="HES134" s="210"/>
      <c r="HET134" s="210"/>
      <c r="HEU134" s="210"/>
      <c r="HEV134" s="210"/>
      <c r="HEW134" s="211"/>
      <c r="HEX134" s="211"/>
      <c r="HEY134" s="211"/>
      <c r="HEZ134" s="211"/>
      <c r="HFA134" s="211"/>
      <c r="HFB134" s="212"/>
      <c r="HFC134" s="213"/>
      <c r="HFD134" s="214"/>
      <c r="HFE134" s="210"/>
      <c r="HFF134" s="210"/>
      <c r="HFG134" s="210"/>
      <c r="HFH134" s="210"/>
      <c r="HFI134" s="211"/>
      <c r="HFJ134" s="211"/>
      <c r="HFK134" s="211"/>
      <c r="HFL134" s="211"/>
      <c r="HFM134" s="211"/>
      <c r="HFN134" s="212"/>
      <c r="HFO134" s="213"/>
      <c r="HFP134" s="214"/>
      <c r="HFQ134" s="210"/>
      <c r="HFR134" s="210"/>
      <c r="HFS134" s="210"/>
      <c r="HFT134" s="210"/>
      <c r="HFU134" s="211"/>
      <c r="HFV134" s="211"/>
      <c r="HFW134" s="211"/>
      <c r="HFX134" s="211"/>
      <c r="HFY134" s="211"/>
      <c r="HFZ134" s="212"/>
      <c r="HGA134" s="213"/>
      <c r="HGB134" s="214"/>
      <c r="HGC134" s="210"/>
      <c r="HGD134" s="210"/>
      <c r="HGE134" s="210"/>
      <c r="HGF134" s="210"/>
      <c r="HGG134" s="211"/>
      <c r="HGH134" s="211"/>
      <c r="HGI134" s="211"/>
      <c r="HGJ134" s="211"/>
      <c r="HGK134" s="211"/>
      <c r="HGL134" s="212"/>
      <c r="HGM134" s="213"/>
      <c r="HGN134" s="214"/>
      <c r="HGO134" s="210"/>
      <c r="HGP134" s="210"/>
      <c r="HGQ134" s="210"/>
      <c r="HGR134" s="210"/>
      <c r="HGS134" s="211"/>
      <c r="HGT134" s="211"/>
      <c r="HGU134" s="211"/>
      <c r="HGV134" s="211"/>
      <c r="HGW134" s="211"/>
      <c r="HGX134" s="212"/>
      <c r="HGY134" s="213"/>
      <c r="HGZ134" s="214"/>
      <c r="HHA134" s="210"/>
      <c r="HHB134" s="210"/>
      <c r="HHC134" s="210"/>
      <c r="HHD134" s="210"/>
      <c r="HHE134" s="211"/>
      <c r="HHF134" s="211"/>
      <c r="HHG134" s="211"/>
      <c r="HHH134" s="211"/>
      <c r="HHI134" s="211"/>
      <c r="HHJ134" s="212"/>
      <c r="HHK134" s="213"/>
      <c r="HHL134" s="214"/>
      <c r="HHM134" s="210"/>
      <c r="HHN134" s="210"/>
      <c r="HHO134" s="210"/>
      <c r="HHP134" s="210"/>
      <c r="HHQ134" s="211"/>
      <c r="HHR134" s="211"/>
      <c r="HHS134" s="211"/>
      <c r="HHT134" s="211"/>
      <c r="HHU134" s="211"/>
      <c r="HHV134" s="212"/>
      <c r="HHW134" s="213"/>
      <c r="HHX134" s="214"/>
      <c r="HHY134" s="210"/>
      <c r="HHZ134" s="210"/>
      <c r="HIA134" s="210"/>
      <c r="HIB134" s="210"/>
      <c r="HIC134" s="211"/>
      <c r="HID134" s="211"/>
      <c r="HIE134" s="211"/>
      <c r="HIF134" s="211"/>
      <c r="HIG134" s="211"/>
      <c r="HIH134" s="212"/>
      <c r="HII134" s="213"/>
      <c r="HIJ134" s="214"/>
      <c r="HIK134" s="210"/>
      <c r="HIL134" s="210"/>
      <c r="HIM134" s="210"/>
      <c r="HIN134" s="210"/>
      <c r="HIO134" s="211"/>
      <c r="HIP134" s="211"/>
      <c r="HIQ134" s="211"/>
      <c r="HIR134" s="211"/>
      <c r="HIS134" s="211"/>
      <c r="HIT134" s="212"/>
      <c r="HIU134" s="213"/>
      <c r="HIV134" s="214"/>
      <c r="HIW134" s="210"/>
      <c r="HIX134" s="210"/>
      <c r="HIY134" s="210"/>
      <c r="HIZ134" s="210"/>
      <c r="HJA134" s="211"/>
      <c r="HJB134" s="211"/>
      <c r="HJC134" s="211"/>
      <c r="HJD134" s="211"/>
      <c r="HJE134" s="211"/>
      <c r="HJF134" s="212"/>
      <c r="HJG134" s="213"/>
      <c r="HJH134" s="214"/>
      <c r="HJI134" s="210"/>
      <c r="HJJ134" s="210"/>
      <c r="HJK134" s="210"/>
      <c r="HJL134" s="210"/>
      <c r="HJM134" s="211"/>
      <c r="HJN134" s="211"/>
      <c r="HJO134" s="211"/>
      <c r="HJP134" s="211"/>
      <c r="HJQ134" s="211"/>
      <c r="HJR134" s="212"/>
      <c r="HJS134" s="213"/>
      <c r="HJT134" s="214"/>
      <c r="HJU134" s="210"/>
      <c r="HJV134" s="210"/>
      <c r="HJW134" s="210"/>
      <c r="HJX134" s="210"/>
      <c r="HJY134" s="211"/>
      <c r="HJZ134" s="211"/>
      <c r="HKA134" s="211"/>
      <c r="HKB134" s="211"/>
      <c r="HKC134" s="211"/>
      <c r="HKD134" s="212"/>
      <c r="HKE134" s="213"/>
      <c r="HKF134" s="214"/>
      <c r="HKG134" s="210"/>
      <c r="HKH134" s="210"/>
      <c r="HKI134" s="210"/>
      <c r="HKJ134" s="210"/>
      <c r="HKK134" s="211"/>
      <c r="HKL134" s="211"/>
      <c r="HKM134" s="211"/>
      <c r="HKN134" s="211"/>
      <c r="HKO134" s="211"/>
      <c r="HKP134" s="212"/>
      <c r="HKQ134" s="213"/>
      <c r="HKR134" s="214"/>
      <c r="HKS134" s="210"/>
      <c r="HKT134" s="210"/>
      <c r="HKU134" s="210"/>
      <c r="HKV134" s="210"/>
      <c r="HKW134" s="211"/>
      <c r="HKX134" s="211"/>
      <c r="HKY134" s="211"/>
      <c r="HKZ134" s="211"/>
      <c r="HLA134" s="211"/>
      <c r="HLB134" s="212"/>
      <c r="HLC134" s="213"/>
      <c r="HLD134" s="214"/>
      <c r="HLE134" s="210"/>
      <c r="HLF134" s="210"/>
      <c r="HLG134" s="210"/>
      <c r="HLH134" s="210"/>
      <c r="HLI134" s="211"/>
      <c r="HLJ134" s="211"/>
      <c r="HLK134" s="211"/>
      <c r="HLL134" s="211"/>
      <c r="HLM134" s="211"/>
      <c r="HLN134" s="212"/>
      <c r="HLO134" s="213"/>
      <c r="HLP134" s="214"/>
      <c r="HLQ134" s="210"/>
      <c r="HLR134" s="210"/>
      <c r="HLS134" s="210"/>
      <c r="HLT134" s="210"/>
      <c r="HLU134" s="211"/>
      <c r="HLV134" s="211"/>
      <c r="HLW134" s="211"/>
      <c r="HLX134" s="211"/>
      <c r="HLY134" s="211"/>
      <c r="HLZ134" s="212"/>
      <c r="HMA134" s="213"/>
      <c r="HMB134" s="214"/>
      <c r="HMC134" s="210"/>
      <c r="HMD134" s="210"/>
      <c r="HME134" s="210"/>
      <c r="HMF134" s="210"/>
      <c r="HMG134" s="211"/>
      <c r="HMH134" s="211"/>
      <c r="HMI134" s="211"/>
      <c r="HMJ134" s="211"/>
      <c r="HMK134" s="211"/>
      <c r="HML134" s="212"/>
      <c r="HMM134" s="213"/>
      <c r="HMN134" s="214"/>
      <c r="HMO134" s="210"/>
      <c r="HMP134" s="210"/>
      <c r="HMQ134" s="210"/>
      <c r="HMR134" s="210"/>
      <c r="HMS134" s="211"/>
      <c r="HMT134" s="211"/>
      <c r="HMU134" s="211"/>
      <c r="HMV134" s="211"/>
      <c r="HMW134" s="211"/>
      <c r="HMX134" s="212"/>
      <c r="HMY134" s="213"/>
      <c r="HMZ134" s="214"/>
      <c r="HNA134" s="210"/>
      <c r="HNB134" s="210"/>
      <c r="HNC134" s="210"/>
      <c r="HND134" s="210"/>
      <c r="HNE134" s="211"/>
      <c r="HNF134" s="211"/>
      <c r="HNG134" s="211"/>
      <c r="HNH134" s="211"/>
      <c r="HNI134" s="211"/>
      <c r="HNJ134" s="212"/>
      <c r="HNK134" s="213"/>
      <c r="HNL134" s="214"/>
      <c r="HNM134" s="210"/>
      <c r="HNN134" s="210"/>
      <c r="HNO134" s="210"/>
      <c r="HNP134" s="210"/>
      <c r="HNQ134" s="211"/>
      <c r="HNR134" s="211"/>
      <c r="HNS134" s="211"/>
      <c r="HNT134" s="211"/>
      <c r="HNU134" s="211"/>
      <c r="HNV134" s="212"/>
      <c r="HNW134" s="213"/>
      <c r="HNX134" s="214"/>
      <c r="HNY134" s="210"/>
      <c r="HNZ134" s="210"/>
      <c r="HOA134" s="210"/>
      <c r="HOB134" s="210"/>
      <c r="HOC134" s="211"/>
      <c r="HOD134" s="211"/>
      <c r="HOE134" s="211"/>
      <c r="HOF134" s="211"/>
      <c r="HOG134" s="211"/>
      <c r="HOH134" s="212"/>
      <c r="HOI134" s="213"/>
      <c r="HOJ134" s="214"/>
      <c r="HOK134" s="210"/>
      <c r="HOL134" s="210"/>
      <c r="HOM134" s="210"/>
      <c r="HON134" s="210"/>
      <c r="HOO134" s="211"/>
      <c r="HOP134" s="211"/>
      <c r="HOQ134" s="211"/>
      <c r="HOR134" s="211"/>
      <c r="HOS134" s="211"/>
      <c r="HOT134" s="212"/>
      <c r="HOU134" s="213"/>
      <c r="HOV134" s="214"/>
      <c r="HOW134" s="210"/>
      <c r="HOX134" s="210"/>
      <c r="HOY134" s="210"/>
      <c r="HOZ134" s="210"/>
      <c r="HPA134" s="211"/>
      <c r="HPB134" s="211"/>
      <c r="HPC134" s="211"/>
      <c r="HPD134" s="211"/>
      <c r="HPE134" s="211"/>
      <c r="HPF134" s="212"/>
      <c r="HPG134" s="213"/>
      <c r="HPH134" s="214"/>
      <c r="HPI134" s="210"/>
      <c r="HPJ134" s="210"/>
      <c r="HPK134" s="210"/>
      <c r="HPL134" s="210"/>
      <c r="HPM134" s="211"/>
      <c r="HPN134" s="211"/>
      <c r="HPO134" s="211"/>
      <c r="HPP134" s="211"/>
      <c r="HPQ134" s="211"/>
      <c r="HPR134" s="212"/>
      <c r="HPS134" s="213"/>
      <c r="HPT134" s="214"/>
      <c r="HPU134" s="210"/>
      <c r="HPV134" s="210"/>
      <c r="HPW134" s="210"/>
      <c r="HPX134" s="210"/>
      <c r="HPY134" s="211"/>
      <c r="HPZ134" s="211"/>
      <c r="HQA134" s="211"/>
      <c r="HQB134" s="211"/>
      <c r="HQC134" s="211"/>
      <c r="HQD134" s="212"/>
      <c r="HQE134" s="213"/>
      <c r="HQF134" s="214"/>
      <c r="HQG134" s="210"/>
      <c r="HQH134" s="210"/>
      <c r="HQI134" s="210"/>
      <c r="HQJ134" s="210"/>
      <c r="HQK134" s="211"/>
      <c r="HQL134" s="211"/>
      <c r="HQM134" s="211"/>
      <c r="HQN134" s="211"/>
      <c r="HQO134" s="211"/>
      <c r="HQP134" s="212"/>
      <c r="HQQ134" s="213"/>
      <c r="HQR134" s="214"/>
      <c r="HQS134" s="210"/>
      <c r="HQT134" s="210"/>
      <c r="HQU134" s="210"/>
      <c r="HQV134" s="210"/>
      <c r="HQW134" s="211"/>
      <c r="HQX134" s="211"/>
      <c r="HQY134" s="211"/>
      <c r="HQZ134" s="211"/>
      <c r="HRA134" s="211"/>
      <c r="HRB134" s="212"/>
      <c r="HRC134" s="213"/>
      <c r="HRD134" s="214"/>
      <c r="HRE134" s="210"/>
      <c r="HRF134" s="210"/>
      <c r="HRG134" s="210"/>
      <c r="HRH134" s="210"/>
      <c r="HRI134" s="211"/>
      <c r="HRJ134" s="211"/>
      <c r="HRK134" s="211"/>
      <c r="HRL134" s="211"/>
      <c r="HRM134" s="211"/>
      <c r="HRN134" s="212"/>
      <c r="HRO134" s="213"/>
      <c r="HRP134" s="214"/>
      <c r="HRQ134" s="210"/>
      <c r="HRR134" s="210"/>
      <c r="HRS134" s="210"/>
      <c r="HRT134" s="210"/>
      <c r="HRU134" s="211"/>
      <c r="HRV134" s="211"/>
      <c r="HRW134" s="211"/>
      <c r="HRX134" s="211"/>
      <c r="HRY134" s="211"/>
      <c r="HRZ134" s="212"/>
      <c r="HSA134" s="213"/>
      <c r="HSB134" s="214"/>
      <c r="HSC134" s="210"/>
      <c r="HSD134" s="210"/>
      <c r="HSE134" s="210"/>
      <c r="HSF134" s="210"/>
      <c r="HSG134" s="211"/>
      <c r="HSH134" s="211"/>
      <c r="HSI134" s="211"/>
      <c r="HSJ134" s="211"/>
      <c r="HSK134" s="211"/>
      <c r="HSL134" s="212"/>
      <c r="HSM134" s="213"/>
      <c r="HSN134" s="214"/>
      <c r="HSO134" s="210"/>
      <c r="HSP134" s="210"/>
      <c r="HSQ134" s="210"/>
      <c r="HSR134" s="210"/>
      <c r="HSS134" s="211"/>
      <c r="HST134" s="211"/>
      <c r="HSU134" s="211"/>
      <c r="HSV134" s="211"/>
      <c r="HSW134" s="211"/>
      <c r="HSX134" s="212"/>
      <c r="HSY134" s="213"/>
      <c r="HSZ134" s="214"/>
      <c r="HTA134" s="210"/>
      <c r="HTB134" s="210"/>
      <c r="HTC134" s="210"/>
      <c r="HTD134" s="210"/>
      <c r="HTE134" s="211"/>
      <c r="HTF134" s="211"/>
      <c r="HTG134" s="211"/>
      <c r="HTH134" s="211"/>
      <c r="HTI134" s="211"/>
      <c r="HTJ134" s="212"/>
      <c r="HTK134" s="213"/>
      <c r="HTL134" s="214"/>
      <c r="HTM134" s="210"/>
      <c r="HTN134" s="210"/>
      <c r="HTO134" s="210"/>
      <c r="HTP134" s="210"/>
      <c r="HTQ134" s="211"/>
      <c r="HTR134" s="211"/>
      <c r="HTS134" s="211"/>
      <c r="HTT134" s="211"/>
      <c r="HTU134" s="211"/>
      <c r="HTV134" s="212"/>
      <c r="HTW134" s="213"/>
      <c r="HTX134" s="214"/>
      <c r="HTY134" s="210"/>
      <c r="HTZ134" s="210"/>
      <c r="HUA134" s="210"/>
      <c r="HUB134" s="210"/>
      <c r="HUC134" s="211"/>
      <c r="HUD134" s="211"/>
      <c r="HUE134" s="211"/>
      <c r="HUF134" s="211"/>
      <c r="HUG134" s="211"/>
      <c r="HUH134" s="212"/>
      <c r="HUI134" s="213"/>
      <c r="HUJ134" s="214"/>
      <c r="HUK134" s="210"/>
      <c r="HUL134" s="210"/>
      <c r="HUM134" s="210"/>
      <c r="HUN134" s="210"/>
      <c r="HUO134" s="211"/>
      <c r="HUP134" s="211"/>
      <c r="HUQ134" s="211"/>
      <c r="HUR134" s="211"/>
      <c r="HUS134" s="211"/>
      <c r="HUT134" s="212"/>
      <c r="HUU134" s="213"/>
      <c r="HUV134" s="214"/>
      <c r="HUW134" s="210"/>
      <c r="HUX134" s="210"/>
      <c r="HUY134" s="210"/>
      <c r="HUZ134" s="210"/>
      <c r="HVA134" s="211"/>
      <c r="HVB134" s="211"/>
      <c r="HVC134" s="211"/>
      <c r="HVD134" s="211"/>
      <c r="HVE134" s="211"/>
      <c r="HVF134" s="212"/>
      <c r="HVG134" s="213"/>
      <c r="HVH134" s="214"/>
      <c r="HVI134" s="210"/>
      <c r="HVJ134" s="210"/>
      <c r="HVK134" s="210"/>
      <c r="HVL134" s="210"/>
      <c r="HVM134" s="211"/>
      <c r="HVN134" s="211"/>
      <c r="HVO134" s="211"/>
      <c r="HVP134" s="211"/>
      <c r="HVQ134" s="211"/>
      <c r="HVR134" s="212"/>
      <c r="HVS134" s="213"/>
      <c r="HVT134" s="214"/>
      <c r="HVU134" s="210"/>
      <c r="HVV134" s="210"/>
      <c r="HVW134" s="210"/>
      <c r="HVX134" s="210"/>
      <c r="HVY134" s="211"/>
      <c r="HVZ134" s="211"/>
      <c r="HWA134" s="211"/>
      <c r="HWB134" s="211"/>
      <c r="HWC134" s="211"/>
      <c r="HWD134" s="212"/>
      <c r="HWE134" s="213"/>
      <c r="HWF134" s="214"/>
      <c r="HWG134" s="210"/>
      <c r="HWH134" s="210"/>
      <c r="HWI134" s="210"/>
      <c r="HWJ134" s="210"/>
      <c r="HWK134" s="211"/>
      <c r="HWL134" s="211"/>
      <c r="HWM134" s="211"/>
      <c r="HWN134" s="211"/>
      <c r="HWO134" s="211"/>
      <c r="HWP134" s="212"/>
      <c r="HWQ134" s="213"/>
      <c r="HWR134" s="214"/>
      <c r="HWS134" s="210"/>
      <c r="HWT134" s="210"/>
      <c r="HWU134" s="210"/>
      <c r="HWV134" s="210"/>
      <c r="HWW134" s="211"/>
      <c r="HWX134" s="211"/>
      <c r="HWY134" s="211"/>
      <c r="HWZ134" s="211"/>
      <c r="HXA134" s="211"/>
      <c r="HXB134" s="212"/>
      <c r="HXC134" s="213"/>
      <c r="HXD134" s="214"/>
      <c r="HXE134" s="210"/>
      <c r="HXF134" s="210"/>
      <c r="HXG134" s="210"/>
      <c r="HXH134" s="210"/>
      <c r="HXI134" s="211"/>
      <c r="HXJ134" s="211"/>
      <c r="HXK134" s="211"/>
      <c r="HXL134" s="211"/>
      <c r="HXM134" s="211"/>
      <c r="HXN134" s="212"/>
      <c r="HXO134" s="213"/>
      <c r="HXP134" s="214"/>
      <c r="HXQ134" s="210"/>
      <c r="HXR134" s="210"/>
      <c r="HXS134" s="210"/>
      <c r="HXT134" s="210"/>
      <c r="HXU134" s="211"/>
      <c r="HXV134" s="211"/>
      <c r="HXW134" s="211"/>
      <c r="HXX134" s="211"/>
      <c r="HXY134" s="211"/>
      <c r="HXZ134" s="212"/>
      <c r="HYA134" s="213"/>
      <c r="HYB134" s="214"/>
      <c r="HYC134" s="210"/>
      <c r="HYD134" s="210"/>
      <c r="HYE134" s="210"/>
      <c r="HYF134" s="210"/>
      <c r="HYG134" s="211"/>
      <c r="HYH134" s="211"/>
      <c r="HYI134" s="211"/>
      <c r="HYJ134" s="211"/>
      <c r="HYK134" s="211"/>
      <c r="HYL134" s="212"/>
      <c r="HYM134" s="213"/>
      <c r="HYN134" s="214"/>
      <c r="HYO134" s="210"/>
      <c r="HYP134" s="210"/>
      <c r="HYQ134" s="210"/>
      <c r="HYR134" s="210"/>
      <c r="HYS134" s="211"/>
      <c r="HYT134" s="211"/>
      <c r="HYU134" s="211"/>
      <c r="HYV134" s="211"/>
      <c r="HYW134" s="211"/>
      <c r="HYX134" s="212"/>
      <c r="HYY134" s="213"/>
      <c r="HYZ134" s="214"/>
      <c r="HZA134" s="210"/>
      <c r="HZB134" s="210"/>
      <c r="HZC134" s="210"/>
      <c r="HZD134" s="210"/>
      <c r="HZE134" s="211"/>
      <c r="HZF134" s="211"/>
      <c r="HZG134" s="211"/>
      <c r="HZH134" s="211"/>
      <c r="HZI134" s="211"/>
      <c r="HZJ134" s="212"/>
      <c r="HZK134" s="213"/>
      <c r="HZL134" s="214"/>
      <c r="HZM134" s="210"/>
      <c r="HZN134" s="210"/>
      <c r="HZO134" s="210"/>
      <c r="HZP134" s="210"/>
      <c r="HZQ134" s="211"/>
      <c r="HZR134" s="211"/>
      <c r="HZS134" s="211"/>
      <c r="HZT134" s="211"/>
      <c r="HZU134" s="211"/>
      <c r="HZV134" s="212"/>
      <c r="HZW134" s="213"/>
      <c r="HZX134" s="214"/>
      <c r="HZY134" s="210"/>
      <c r="HZZ134" s="210"/>
      <c r="IAA134" s="210"/>
      <c r="IAB134" s="210"/>
      <c r="IAC134" s="211"/>
      <c r="IAD134" s="211"/>
      <c r="IAE134" s="211"/>
      <c r="IAF134" s="211"/>
      <c r="IAG134" s="211"/>
      <c r="IAH134" s="212"/>
      <c r="IAI134" s="213"/>
      <c r="IAJ134" s="214"/>
      <c r="IAK134" s="210"/>
      <c r="IAL134" s="210"/>
      <c r="IAM134" s="210"/>
      <c r="IAN134" s="210"/>
      <c r="IAO134" s="211"/>
      <c r="IAP134" s="211"/>
      <c r="IAQ134" s="211"/>
      <c r="IAR134" s="211"/>
      <c r="IAS134" s="211"/>
      <c r="IAT134" s="212"/>
      <c r="IAU134" s="213"/>
      <c r="IAV134" s="214"/>
      <c r="IAW134" s="210"/>
      <c r="IAX134" s="210"/>
      <c r="IAY134" s="210"/>
      <c r="IAZ134" s="210"/>
      <c r="IBA134" s="211"/>
      <c r="IBB134" s="211"/>
      <c r="IBC134" s="211"/>
      <c r="IBD134" s="211"/>
      <c r="IBE134" s="211"/>
      <c r="IBF134" s="212"/>
      <c r="IBG134" s="213"/>
      <c r="IBH134" s="214"/>
      <c r="IBI134" s="210"/>
      <c r="IBJ134" s="210"/>
      <c r="IBK134" s="210"/>
      <c r="IBL134" s="210"/>
      <c r="IBM134" s="211"/>
      <c r="IBN134" s="211"/>
      <c r="IBO134" s="211"/>
      <c r="IBP134" s="211"/>
      <c r="IBQ134" s="211"/>
      <c r="IBR134" s="212"/>
      <c r="IBS134" s="213"/>
      <c r="IBT134" s="214"/>
      <c r="IBU134" s="210"/>
      <c r="IBV134" s="210"/>
      <c r="IBW134" s="210"/>
      <c r="IBX134" s="210"/>
      <c r="IBY134" s="211"/>
      <c r="IBZ134" s="211"/>
      <c r="ICA134" s="211"/>
      <c r="ICB134" s="211"/>
      <c r="ICC134" s="211"/>
      <c r="ICD134" s="212"/>
      <c r="ICE134" s="213"/>
      <c r="ICF134" s="214"/>
      <c r="ICG134" s="210"/>
      <c r="ICH134" s="210"/>
      <c r="ICI134" s="210"/>
      <c r="ICJ134" s="210"/>
      <c r="ICK134" s="211"/>
      <c r="ICL134" s="211"/>
      <c r="ICM134" s="211"/>
      <c r="ICN134" s="211"/>
      <c r="ICO134" s="211"/>
      <c r="ICP134" s="212"/>
      <c r="ICQ134" s="213"/>
      <c r="ICR134" s="214"/>
      <c r="ICS134" s="210"/>
      <c r="ICT134" s="210"/>
      <c r="ICU134" s="210"/>
      <c r="ICV134" s="210"/>
      <c r="ICW134" s="211"/>
      <c r="ICX134" s="211"/>
      <c r="ICY134" s="211"/>
      <c r="ICZ134" s="211"/>
      <c r="IDA134" s="211"/>
      <c r="IDB134" s="212"/>
      <c r="IDC134" s="213"/>
      <c r="IDD134" s="214"/>
      <c r="IDE134" s="210"/>
      <c r="IDF134" s="210"/>
      <c r="IDG134" s="210"/>
      <c r="IDH134" s="210"/>
      <c r="IDI134" s="211"/>
      <c r="IDJ134" s="211"/>
      <c r="IDK134" s="211"/>
      <c r="IDL134" s="211"/>
      <c r="IDM134" s="211"/>
      <c r="IDN134" s="212"/>
      <c r="IDO134" s="213"/>
      <c r="IDP134" s="214"/>
      <c r="IDQ134" s="210"/>
      <c r="IDR134" s="210"/>
      <c r="IDS134" s="210"/>
      <c r="IDT134" s="210"/>
      <c r="IDU134" s="211"/>
      <c r="IDV134" s="211"/>
      <c r="IDW134" s="211"/>
      <c r="IDX134" s="211"/>
      <c r="IDY134" s="211"/>
      <c r="IDZ134" s="212"/>
      <c r="IEA134" s="213"/>
      <c r="IEB134" s="214"/>
      <c r="IEC134" s="210"/>
      <c r="IED134" s="210"/>
      <c r="IEE134" s="210"/>
      <c r="IEF134" s="210"/>
      <c r="IEG134" s="211"/>
      <c r="IEH134" s="211"/>
      <c r="IEI134" s="211"/>
      <c r="IEJ134" s="211"/>
      <c r="IEK134" s="211"/>
      <c r="IEL134" s="212"/>
      <c r="IEM134" s="213"/>
      <c r="IEN134" s="214"/>
      <c r="IEO134" s="210"/>
      <c r="IEP134" s="210"/>
      <c r="IEQ134" s="210"/>
      <c r="IER134" s="210"/>
      <c r="IES134" s="211"/>
      <c r="IET134" s="211"/>
      <c r="IEU134" s="211"/>
      <c r="IEV134" s="211"/>
      <c r="IEW134" s="211"/>
      <c r="IEX134" s="212"/>
      <c r="IEY134" s="213"/>
      <c r="IEZ134" s="214"/>
      <c r="IFA134" s="210"/>
      <c r="IFB134" s="210"/>
      <c r="IFC134" s="210"/>
      <c r="IFD134" s="210"/>
      <c r="IFE134" s="211"/>
      <c r="IFF134" s="211"/>
      <c r="IFG134" s="211"/>
      <c r="IFH134" s="211"/>
      <c r="IFI134" s="211"/>
      <c r="IFJ134" s="212"/>
      <c r="IFK134" s="213"/>
      <c r="IFL134" s="214"/>
      <c r="IFM134" s="210"/>
      <c r="IFN134" s="210"/>
      <c r="IFO134" s="210"/>
      <c r="IFP134" s="210"/>
      <c r="IFQ134" s="211"/>
      <c r="IFR134" s="211"/>
      <c r="IFS134" s="211"/>
      <c r="IFT134" s="211"/>
      <c r="IFU134" s="211"/>
      <c r="IFV134" s="212"/>
      <c r="IFW134" s="213"/>
      <c r="IFX134" s="214"/>
      <c r="IFY134" s="210"/>
      <c r="IFZ134" s="210"/>
      <c r="IGA134" s="210"/>
      <c r="IGB134" s="210"/>
      <c r="IGC134" s="211"/>
      <c r="IGD134" s="211"/>
      <c r="IGE134" s="211"/>
      <c r="IGF134" s="211"/>
      <c r="IGG134" s="211"/>
      <c r="IGH134" s="212"/>
      <c r="IGI134" s="213"/>
      <c r="IGJ134" s="214"/>
      <c r="IGK134" s="210"/>
      <c r="IGL134" s="210"/>
      <c r="IGM134" s="210"/>
      <c r="IGN134" s="210"/>
      <c r="IGO134" s="211"/>
      <c r="IGP134" s="211"/>
      <c r="IGQ134" s="211"/>
      <c r="IGR134" s="211"/>
      <c r="IGS134" s="211"/>
      <c r="IGT134" s="212"/>
      <c r="IGU134" s="213"/>
      <c r="IGV134" s="214"/>
      <c r="IGW134" s="210"/>
      <c r="IGX134" s="210"/>
      <c r="IGY134" s="210"/>
      <c r="IGZ134" s="210"/>
      <c r="IHA134" s="211"/>
      <c r="IHB134" s="211"/>
      <c r="IHC134" s="211"/>
      <c r="IHD134" s="211"/>
      <c r="IHE134" s="211"/>
      <c r="IHF134" s="212"/>
      <c r="IHG134" s="213"/>
      <c r="IHH134" s="214"/>
      <c r="IHI134" s="210"/>
      <c r="IHJ134" s="210"/>
      <c r="IHK134" s="210"/>
      <c r="IHL134" s="210"/>
      <c r="IHM134" s="211"/>
      <c r="IHN134" s="211"/>
      <c r="IHO134" s="211"/>
      <c r="IHP134" s="211"/>
      <c r="IHQ134" s="211"/>
      <c r="IHR134" s="212"/>
      <c r="IHS134" s="213"/>
      <c r="IHT134" s="214"/>
      <c r="IHU134" s="210"/>
      <c r="IHV134" s="210"/>
      <c r="IHW134" s="210"/>
      <c r="IHX134" s="210"/>
      <c r="IHY134" s="211"/>
      <c r="IHZ134" s="211"/>
      <c r="IIA134" s="211"/>
      <c r="IIB134" s="211"/>
      <c r="IIC134" s="211"/>
      <c r="IID134" s="212"/>
      <c r="IIE134" s="213"/>
      <c r="IIF134" s="214"/>
      <c r="IIG134" s="210"/>
      <c r="IIH134" s="210"/>
      <c r="III134" s="210"/>
      <c r="IIJ134" s="210"/>
      <c r="IIK134" s="211"/>
      <c r="IIL134" s="211"/>
      <c r="IIM134" s="211"/>
      <c r="IIN134" s="211"/>
      <c r="IIO134" s="211"/>
      <c r="IIP134" s="212"/>
      <c r="IIQ134" s="213"/>
      <c r="IIR134" s="214"/>
      <c r="IIS134" s="210"/>
      <c r="IIT134" s="210"/>
      <c r="IIU134" s="210"/>
      <c r="IIV134" s="210"/>
      <c r="IIW134" s="211"/>
      <c r="IIX134" s="211"/>
      <c r="IIY134" s="211"/>
      <c r="IIZ134" s="211"/>
      <c r="IJA134" s="211"/>
      <c r="IJB134" s="212"/>
      <c r="IJC134" s="213"/>
      <c r="IJD134" s="214"/>
      <c r="IJE134" s="210"/>
      <c r="IJF134" s="210"/>
      <c r="IJG134" s="210"/>
      <c r="IJH134" s="210"/>
      <c r="IJI134" s="211"/>
      <c r="IJJ134" s="211"/>
      <c r="IJK134" s="211"/>
      <c r="IJL134" s="211"/>
      <c r="IJM134" s="211"/>
      <c r="IJN134" s="212"/>
      <c r="IJO134" s="213"/>
      <c r="IJP134" s="214"/>
      <c r="IJQ134" s="210"/>
      <c r="IJR134" s="210"/>
      <c r="IJS134" s="210"/>
      <c r="IJT134" s="210"/>
      <c r="IJU134" s="211"/>
      <c r="IJV134" s="211"/>
      <c r="IJW134" s="211"/>
      <c r="IJX134" s="211"/>
      <c r="IJY134" s="211"/>
      <c r="IJZ134" s="212"/>
      <c r="IKA134" s="213"/>
      <c r="IKB134" s="214"/>
      <c r="IKC134" s="210"/>
      <c r="IKD134" s="210"/>
      <c r="IKE134" s="210"/>
      <c r="IKF134" s="210"/>
      <c r="IKG134" s="211"/>
      <c r="IKH134" s="211"/>
      <c r="IKI134" s="211"/>
      <c r="IKJ134" s="211"/>
      <c r="IKK134" s="211"/>
      <c r="IKL134" s="212"/>
      <c r="IKM134" s="213"/>
      <c r="IKN134" s="214"/>
      <c r="IKO134" s="210"/>
      <c r="IKP134" s="210"/>
      <c r="IKQ134" s="210"/>
      <c r="IKR134" s="210"/>
      <c r="IKS134" s="211"/>
      <c r="IKT134" s="211"/>
      <c r="IKU134" s="211"/>
      <c r="IKV134" s="211"/>
      <c r="IKW134" s="211"/>
      <c r="IKX134" s="212"/>
      <c r="IKY134" s="213"/>
      <c r="IKZ134" s="214"/>
      <c r="ILA134" s="210"/>
      <c r="ILB134" s="210"/>
      <c r="ILC134" s="210"/>
      <c r="ILD134" s="210"/>
      <c r="ILE134" s="211"/>
      <c r="ILF134" s="211"/>
      <c r="ILG134" s="211"/>
      <c r="ILH134" s="211"/>
      <c r="ILI134" s="211"/>
      <c r="ILJ134" s="212"/>
      <c r="ILK134" s="213"/>
      <c r="ILL134" s="214"/>
      <c r="ILM134" s="210"/>
      <c r="ILN134" s="210"/>
      <c r="ILO134" s="210"/>
      <c r="ILP134" s="210"/>
      <c r="ILQ134" s="211"/>
      <c r="ILR134" s="211"/>
      <c r="ILS134" s="211"/>
      <c r="ILT134" s="211"/>
      <c r="ILU134" s="211"/>
      <c r="ILV134" s="212"/>
      <c r="ILW134" s="213"/>
      <c r="ILX134" s="214"/>
      <c r="ILY134" s="210"/>
      <c r="ILZ134" s="210"/>
      <c r="IMA134" s="210"/>
      <c r="IMB134" s="210"/>
      <c r="IMC134" s="211"/>
      <c r="IMD134" s="211"/>
      <c r="IME134" s="211"/>
      <c r="IMF134" s="211"/>
      <c r="IMG134" s="211"/>
      <c r="IMH134" s="212"/>
      <c r="IMI134" s="213"/>
      <c r="IMJ134" s="214"/>
      <c r="IMK134" s="210"/>
      <c r="IML134" s="210"/>
      <c r="IMM134" s="210"/>
      <c r="IMN134" s="210"/>
      <c r="IMO134" s="211"/>
      <c r="IMP134" s="211"/>
      <c r="IMQ134" s="211"/>
      <c r="IMR134" s="211"/>
      <c r="IMS134" s="211"/>
      <c r="IMT134" s="212"/>
      <c r="IMU134" s="213"/>
      <c r="IMV134" s="214"/>
      <c r="IMW134" s="210"/>
      <c r="IMX134" s="210"/>
      <c r="IMY134" s="210"/>
      <c r="IMZ134" s="210"/>
      <c r="INA134" s="211"/>
      <c r="INB134" s="211"/>
      <c r="INC134" s="211"/>
      <c r="IND134" s="211"/>
      <c r="INE134" s="211"/>
      <c r="INF134" s="212"/>
      <c r="ING134" s="213"/>
      <c r="INH134" s="214"/>
      <c r="INI134" s="210"/>
      <c r="INJ134" s="210"/>
      <c r="INK134" s="210"/>
      <c r="INL134" s="210"/>
      <c r="INM134" s="211"/>
      <c r="INN134" s="211"/>
      <c r="INO134" s="211"/>
      <c r="INP134" s="211"/>
      <c r="INQ134" s="211"/>
      <c r="INR134" s="212"/>
      <c r="INS134" s="213"/>
      <c r="INT134" s="214"/>
      <c r="INU134" s="210"/>
      <c r="INV134" s="210"/>
      <c r="INW134" s="210"/>
      <c r="INX134" s="210"/>
      <c r="INY134" s="211"/>
      <c r="INZ134" s="211"/>
      <c r="IOA134" s="211"/>
      <c r="IOB134" s="211"/>
      <c r="IOC134" s="211"/>
      <c r="IOD134" s="212"/>
      <c r="IOE134" s="213"/>
      <c r="IOF134" s="214"/>
      <c r="IOG134" s="210"/>
      <c r="IOH134" s="210"/>
      <c r="IOI134" s="210"/>
      <c r="IOJ134" s="210"/>
      <c r="IOK134" s="211"/>
      <c r="IOL134" s="211"/>
      <c r="IOM134" s="211"/>
      <c r="ION134" s="211"/>
      <c r="IOO134" s="211"/>
      <c r="IOP134" s="212"/>
      <c r="IOQ134" s="213"/>
      <c r="IOR134" s="214"/>
      <c r="IOS134" s="210"/>
      <c r="IOT134" s="210"/>
      <c r="IOU134" s="210"/>
      <c r="IOV134" s="210"/>
      <c r="IOW134" s="211"/>
      <c r="IOX134" s="211"/>
      <c r="IOY134" s="211"/>
      <c r="IOZ134" s="211"/>
      <c r="IPA134" s="211"/>
      <c r="IPB134" s="212"/>
      <c r="IPC134" s="213"/>
      <c r="IPD134" s="214"/>
      <c r="IPE134" s="210"/>
      <c r="IPF134" s="210"/>
      <c r="IPG134" s="210"/>
      <c r="IPH134" s="210"/>
      <c r="IPI134" s="211"/>
      <c r="IPJ134" s="211"/>
      <c r="IPK134" s="211"/>
      <c r="IPL134" s="211"/>
      <c r="IPM134" s="211"/>
      <c r="IPN134" s="212"/>
      <c r="IPO134" s="213"/>
      <c r="IPP134" s="214"/>
      <c r="IPQ134" s="210"/>
      <c r="IPR134" s="210"/>
      <c r="IPS134" s="210"/>
      <c r="IPT134" s="210"/>
      <c r="IPU134" s="211"/>
      <c r="IPV134" s="211"/>
      <c r="IPW134" s="211"/>
      <c r="IPX134" s="211"/>
      <c r="IPY134" s="211"/>
      <c r="IPZ134" s="212"/>
      <c r="IQA134" s="213"/>
      <c r="IQB134" s="214"/>
      <c r="IQC134" s="210"/>
      <c r="IQD134" s="210"/>
      <c r="IQE134" s="210"/>
      <c r="IQF134" s="210"/>
      <c r="IQG134" s="211"/>
      <c r="IQH134" s="211"/>
      <c r="IQI134" s="211"/>
      <c r="IQJ134" s="211"/>
      <c r="IQK134" s="211"/>
      <c r="IQL134" s="212"/>
      <c r="IQM134" s="213"/>
      <c r="IQN134" s="214"/>
      <c r="IQO134" s="210"/>
      <c r="IQP134" s="210"/>
      <c r="IQQ134" s="210"/>
      <c r="IQR134" s="210"/>
      <c r="IQS134" s="211"/>
      <c r="IQT134" s="211"/>
      <c r="IQU134" s="211"/>
      <c r="IQV134" s="211"/>
      <c r="IQW134" s="211"/>
      <c r="IQX134" s="212"/>
      <c r="IQY134" s="213"/>
      <c r="IQZ134" s="214"/>
      <c r="IRA134" s="210"/>
      <c r="IRB134" s="210"/>
      <c r="IRC134" s="210"/>
      <c r="IRD134" s="210"/>
      <c r="IRE134" s="211"/>
      <c r="IRF134" s="211"/>
      <c r="IRG134" s="211"/>
      <c r="IRH134" s="211"/>
      <c r="IRI134" s="211"/>
      <c r="IRJ134" s="212"/>
      <c r="IRK134" s="213"/>
      <c r="IRL134" s="214"/>
      <c r="IRM134" s="210"/>
      <c r="IRN134" s="210"/>
      <c r="IRO134" s="210"/>
      <c r="IRP134" s="210"/>
      <c r="IRQ134" s="211"/>
      <c r="IRR134" s="211"/>
      <c r="IRS134" s="211"/>
      <c r="IRT134" s="211"/>
      <c r="IRU134" s="211"/>
      <c r="IRV134" s="212"/>
      <c r="IRW134" s="213"/>
      <c r="IRX134" s="214"/>
      <c r="IRY134" s="210"/>
      <c r="IRZ134" s="210"/>
      <c r="ISA134" s="210"/>
      <c r="ISB134" s="210"/>
      <c r="ISC134" s="211"/>
      <c r="ISD134" s="211"/>
      <c r="ISE134" s="211"/>
      <c r="ISF134" s="211"/>
      <c r="ISG134" s="211"/>
      <c r="ISH134" s="212"/>
      <c r="ISI134" s="213"/>
      <c r="ISJ134" s="214"/>
      <c r="ISK134" s="210"/>
      <c r="ISL134" s="210"/>
      <c r="ISM134" s="210"/>
      <c r="ISN134" s="210"/>
      <c r="ISO134" s="211"/>
      <c r="ISP134" s="211"/>
      <c r="ISQ134" s="211"/>
      <c r="ISR134" s="211"/>
      <c r="ISS134" s="211"/>
      <c r="IST134" s="212"/>
      <c r="ISU134" s="213"/>
      <c r="ISV134" s="214"/>
      <c r="ISW134" s="210"/>
      <c r="ISX134" s="210"/>
      <c r="ISY134" s="210"/>
      <c r="ISZ134" s="210"/>
      <c r="ITA134" s="211"/>
      <c r="ITB134" s="211"/>
      <c r="ITC134" s="211"/>
      <c r="ITD134" s="211"/>
      <c r="ITE134" s="211"/>
      <c r="ITF134" s="212"/>
      <c r="ITG134" s="213"/>
      <c r="ITH134" s="214"/>
      <c r="ITI134" s="210"/>
      <c r="ITJ134" s="210"/>
      <c r="ITK134" s="210"/>
      <c r="ITL134" s="210"/>
      <c r="ITM134" s="211"/>
      <c r="ITN134" s="211"/>
      <c r="ITO134" s="211"/>
      <c r="ITP134" s="211"/>
      <c r="ITQ134" s="211"/>
      <c r="ITR134" s="212"/>
      <c r="ITS134" s="213"/>
      <c r="ITT134" s="214"/>
      <c r="ITU134" s="210"/>
      <c r="ITV134" s="210"/>
      <c r="ITW134" s="210"/>
      <c r="ITX134" s="210"/>
      <c r="ITY134" s="211"/>
      <c r="ITZ134" s="211"/>
      <c r="IUA134" s="211"/>
      <c r="IUB134" s="211"/>
      <c r="IUC134" s="211"/>
      <c r="IUD134" s="212"/>
      <c r="IUE134" s="213"/>
      <c r="IUF134" s="214"/>
      <c r="IUG134" s="210"/>
      <c r="IUH134" s="210"/>
      <c r="IUI134" s="210"/>
      <c r="IUJ134" s="210"/>
      <c r="IUK134" s="211"/>
      <c r="IUL134" s="211"/>
      <c r="IUM134" s="211"/>
      <c r="IUN134" s="211"/>
      <c r="IUO134" s="211"/>
      <c r="IUP134" s="212"/>
      <c r="IUQ134" s="213"/>
      <c r="IUR134" s="214"/>
      <c r="IUS134" s="210"/>
      <c r="IUT134" s="210"/>
      <c r="IUU134" s="210"/>
      <c r="IUV134" s="210"/>
      <c r="IUW134" s="211"/>
      <c r="IUX134" s="211"/>
      <c r="IUY134" s="211"/>
      <c r="IUZ134" s="211"/>
      <c r="IVA134" s="211"/>
      <c r="IVB134" s="212"/>
      <c r="IVC134" s="213"/>
      <c r="IVD134" s="214"/>
      <c r="IVE134" s="210"/>
      <c r="IVF134" s="210"/>
      <c r="IVG134" s="210"/>
      <c r="IVH134" s="210"/>
      <c r="IVI134" s="211"/>
      <c r="IVJ134" s="211"/>
      <c r="IVK134" s="211"/>
      <c r="IVL134" s="211"/>
      <c r="IVM134" s="211"/>
      <c r="IVN134" s="212"/>
      <c r="IVO134" s="213"/>
      <c r="IVP134" s="214"/>
      <c r="IVQ134" s="210"/>
      <c r="IVR134" s="210"/>
      <c r="IVS134" s="210"/>
      <c r="IVT134" s="210"/>
      <c r="IVU134" s="211"/>
      <c r="IVV134" s="211"/>
      <c r="IVW134" s="211"/>
      <c r="IVX134" s="211"/>
      <c r="IVY134" s="211"/>
      <c r="IVZ134" s="212"/>
      <c r="IWA134" s="213"/>
      <c r="IWB134" s="214"/>
      <c r="IWC134" s="210"/>
      <c r="IWD134" s="210"/>
      <c r="IWE134" s="210"/>
      <c r="IWF134" s="210"/>
      <c r="IWG134" s="211"/>
      <c r="IWH134" s="211"/>
      <c r="IWI134" s="211"/>
      <c r="IWJ134" s="211"/>
      <c r="IWK134" s="211"/>
      <c r="IWL134" s="212"/>
      <c r="IWM134" s="213"/>
      <c r="IWN134" s="214"/>
      <c r="IWO134" s="210"/>
      <c r="IWP134" s="210"/>
      <c r="IWQ134" s="210"/>
      <c r="IWR134" s="210"/>
      <c r="IWS134" s="211"/>
      <c r="IWT134" s="211"/>
      <c r="IWU134" s="211"/>
      <c r="IWV134" s="211"/>
      <c r="IWW134" s="211"/>
      <c r="IWX134" s="212"/>
      <c r="IWY134" s="213"/>
      <c r="IWZ134" s="214"/>
      <c r="IXA134" s="210"/>
      <c r="IXB134" s="210"/>
      <c r="IXC134" s="210"/>
      <c r="IXD134" s="210"/>
      <c r="IXE134" s="211"/>
      <c r="IXF134" s="211"/>
      <c r="IXG134" s="211"/>
      <c r="IXH134" s="211"/>
      <c r="IXI134" s="211"/>
      <c r="IXJ134" s="212"/>
      <c r="IXK134" s="213"/>
      <c r="IXL134" s="214"/>
      <c r="IXM134" s="210"/>
      <c r="IXN134" s="210"/>
      <c r="IXO134" s="210"/>
      <c r="IXP134" s="210"/>
      <c r="IXQ134" s="211"/>
      <c r="IXR134" s="211"/>
      <c r="IXS134" s="211"/>
      <c r="IXT134" s="211"/>
      <c r="IXU134" s="211"/>
      <c r="IXV134" s="212"/>
      <c r="IXW134" s="213"/>
      <c r="IXX134" s="214"/>
      <c r="IXY134" s="210"/>
      <c r="IXZ134" s="210"/>
      <c r="IYA134" s="210"/>
      <c r="IYB134" s="210"/>
      <c r="IYC134" s="211"/>
      <c r="IYD134" s="211"/>
      <c r="IYE134" s="211"/>
      <c r="IYF134" s="211"/>
      <c r="IYG134" s="211"/>
      <c r="IYH134" s="212"/>
      <c r="IYI134" s="213"/>
      <c r="IYJ134" s="214"/>
      <c r="IYK134" s="210"/>
      <c r="IYL134" s="210"/>
      <c r="IYM134" s="210"/>
      <c r="IYN134" s="210"/>
      <c r="IYO134" s="211"/>
      <c r="IYP134" s="211"/>
      <c r="IYQ134" s="211"/>
      <c r="IYR134" s="211"/>
      <c r="IYS134" s="211"/>
      <c r="IYT134" s="212"/>
      <c r="IYU134" s="213"/>
      <c r="IYV134" s="214"/>
      <c r="IYW134" s="210"/>
      <c r="IYX134" s="210"/>
      <c r="IYY134" s="210"/>
      <c r="IYZ134" s="210"/>
      <c r="IZA134" s="211"/>
      <c r="IZB134" s="211"/>
      <c r="IZC134" s="211"/>
      <c r="IZD134" s="211"/>
      <c r="IZE134" s="211"/>
      <c r="IZF134" s="212"/>
      <c r="IZG134" s="213"/>
      <c r="IZH134" s="214"/>
      <c r="IZI134" s="210"/>
      <c r="IZJ134" s="210"/>
      <c r="IZK134" s="210"/>
      <c r="IZL134" s="210"/>
      <c r="IZM134" s="211"/>
      <c r="IZN134" s="211"/>
      <c r="IZO134" s="211"/>
      <c r="IZP134" s="211"/>
      <c r="IZQ134" s="211"/>
      <c r="IZR134" s="212"/>
      <c r="IZS134" s="213"/>
      <c r="IZT134" s="214"/>
      <c r="IZU134" s="210"/>
      <c r="IZV134" s="210"/>
      <c r="IZW134" s="210"/>
      <c r="IZX134" s="210"/>
      <c r="IZY134" s="211"/>
      <c r="IZZ134" s="211"/>
      <c r="JAA134" s="211"/>
      <c r="JAB134" s="211"/>
      <c r="JAC134" s="211"/>
      <c r="JAD134" s="212"/>
      <c r="JAE134" s="213"/>
      <c r="JAF134" s="214"/>
      <c r="JAG134" s="210"/>
      <c r="JAH134" s="210"/>
      <c r="JAI134" s="210"/>
      <c r="JAJ134" s="210"/>
      <c r="JAK134" s="211"/>
      <c r="JAL134" s="211"/>
      <c r="JAM134" s="211"/>
      <c r="JAN134" s="211"/>
      <c r="JAO134" s="211"/>
      <c r="JAP134" s="212"/>
      <c r="JAQ134" s="213"/>
      <c r="JAR134" s="214"/>
      <c r="JAS134" s="210"/>
      <c r="JAT134" s="210"/>
      <c r="JAU134" s="210"/>
      <c r="JAV134" s="210"/>
      <c r="JAW134" s="211"/>
      <c r="JAX134" s="211"/>
      <c r="JAY134" s="211"/>
      <c r="JAZ134" s="211"/>
      <c r="JBA134" s="211"/>
      <c r="JBB134" s="212"/>
      <c r="JBC134" s="213"/>
      <c r="JBD134" s="214"/>
      <c r="JBE134" s="210"/>
      <c r="JBF134" s="210"/>
      <c r="JBG134" s="210"/>
      <c r="JBH134" s="210"/>
      <c r="JBI134" s="211"/>
      <c r="JBJ134" s="211"/>
      <c r="JBK134" s="211"/>
      <c r="JBL134" s="211"/>
      <c r="JBM134" s="211"/>
      <c r="JBN134" s="212"/>
      <c r="JBO134" s="213"/>
      <c r="JBP134" s="214"/>
      <c r="JBQ134" s="210"/>
      <c r="JBR134" s="210"/>
      <c r="JBS134" s="210"/>
      <c r="JBT134" s="210"/>
      <c r="JBU134" s="211"/>
      <c r="JBV134" s="211"/>
      <c r="JBW134" s="211"/>
      <c r="JBX134" s="211"/>
      <c r="JBY134" s="211"/>
      <c r="JBZ134" s="212"/>
      <c r="JCA134" s="213"/>
      <c r="JCB134" s="214"/>
      <c r="JCC134" s="210"/>
      <c r="JCD134" s="210"/>
      <c r="JCE134" s="210"/>
      <c r="JCF134" s="210"/>
      <c r="JCG134" s="211"/>
      <c r="JCH134" s="211"/>
      <c r="JCI134" s="211"/>
      <c r="JCJ134" s="211"/>
      <c r="JCK134" s="211"/>
      <c r="JCL134" s="212"/>
      <c r="JCM134" s="213"/>
      <c r="JCN134" s="214"/>
      <c r="JCO134" s="210"/>
      <c r="JCP134" s="210"/>
      <c r="JCQ134" s="210"/>
      <c r="JCR134" s="210"/>
      <c r="JCS134" s="211"/>
      <c r="JCT134" s="211"/>
      <c r="JCU134" s="211"/>
      <c r="JCV134" s="211"/>
      <c r="JCW134" s="211"/>
      <c r="JCX134" s="212"/>
      <c r="JCY134" s="213"/>
      <c r="JCZ134" s="214"/>
      <c r="JDA134" s="210"/>
      <c r="JDB134" s="210"/>
      <c r="JDC134" s="210"/>
      <c r="JDD134" s="210"/>
      <c r="JDE134" s="211"/>
      <c r="JDF134" s="211"/>
      <c r="JDG134" s="211"/>
      <c r="JDH134" s="211"/>
      <c r="JDI134" s="211"/>
      <c r="JDJ134" s="212"/>
      <c r="JDK134" s="213"/>
      <c r="JDL134" s="214"/>
      <c r="JDM134" s="210"/>
      <c r="JDN134" s="210"/>
      <c r="JDO134" s="210"/>
      <c r="JDP134" s="210"/>
      <c r="JDQ134" s="211"/>
      <c r="JDR134" s="211"/>
      <c r="JDS134" s="211"/>
      <c r="JDT134" s="211"/>
      <c r="JDU134" s="211"/>
      <c r="JDV134" s="212"/>
      <c r="JDW134" s="213"/>
      <c r="JDX134" s="214"/>
      <c r="JDY134" s="210"/>
      <c r="JDZ134" s="210"/>
      <c r="JEA134" s="210"/>
      <c r="JEB134" s="210"/>
      <c r="JEC134" s="211"/>
      <c r="JED134" s="211"/>
      <c r="JEE134" s="211"/>
      <c r="JEF134" s="211"/>
      <c r="JEG134" s="211"/>
      <c r="JEH134" s="212"/>
      <c r="JEI134" s="213"/>
      <c r="JEJ134" s="214"/>
      <c r="JEK134" s="210"/>
      <c r="JEL134" s="210"/>
      <c r="JEM134" s="210"/>
      <c r="JEN134" s="210"/>
      <c r="JEO134" s="211"/>
      <c r="JEP134" s="211"/>
      <c r="JEQ134" s="211"/>
      <c r="JER134" s="211"/>
      <c r="JES134" s="211"/>
      <c r="JET134" s="212"/>
      <c r="JEU134" s="213"/>
      <c r="JEV134" s="214"/>
      <c r="JEW134" s="210"/>
      <c r="JEX134" s="210"/>
      <c r="JEY134" s="210"/>
      <c r="JEZ134" s="210"/>
      <c r="JFA134" s="211"/>
      <c r="JFB134" s="211"/>
      <c r="JFC134" s="211"/>
      <c r="JFD134" s="211"/>
      <c r="JFE134" s="211"/>
      <c r="JFF134" s="212"/>
      <c r="JFG134" s="213"/>
      <c r="JFH134" s="214"/>
      <c r="JFI134" s="210"/>
      <c r="JFJ134" s="210"/>
      <c r="JFK134" s="210"/>
      <c r="JFL134" s="210"/>
      <c r="JFM134" s="211"/>
      <c r="JFN134" s="211"/>
      <c r="JFO134" s="211"/>
      <c r="JFP134" s="211"/>
      <c r="JFQ134" s="211"/>
      <c r="JFR134" s="212"/>
      <c r="JFS134" s="213"/>
      <c r="JFT134" s="214"/>
      <c r="JFU134" s="210"/>
      <c r="JFV134" s="210"/>
      <c r="JFW134" s="210"/>
      <c r="JFX134" s="210"/>
      <c r="JFY134" s="211"/>
      <c r="JFZ134" s="211"/>
      <c r="JGA134" s="211"/>
      <c r="JGB134" s="211"/>
      <c r="JGC134" s="211"/>
      <c r="JGD134" s="212"/>
      <c r="JGE134" s="213"/>
      <c r="JGF134" s="214"/>
      <c r="JGG134" s="210"/>
      <c r="JGH134" s="210"/>
      <c r="JGI134" s="210"/>
      <c r="JGJ134" s="210"/>
      <c r="JGK134" s="211"/>
      <c r="JGL134" s="211"/>
      <c r="JGM134" s="211"/>
      <c r="JGN134" s="211"/>
      <c r="JGO134" s="211"/>
      <c r="JGP134" s="212"/>
      <c r="JGQ134" s="213"/>
      <c r="JGR134" s="214"/>
      <c r="JGS134" s="210"/>
      <c r="JGT134" s="210"/>
      <c r="JGU134" s="210"/>
      <c r="JGV134" s="210"/>
      <c r="JGW134" s="211"/>
      <c r="JGX134" s="211"/>
      <c r="JGY134" s="211"/>
      <c r="JGZ134" s="211"/>
      <c r="JHA134" s="211"/>
      <c r="JHB134" s="212"/>
      <c r="JHC134" s="213"/>
      <c r="JHD134" s="214"/>
      <c r="JHE134" s="210"/>
      <c r="JHF134" s="210"/>
      <c r="JHG134" s="210"/>
      <c r="JHH134" s="210"/>
      <c r="JHI134" s="211"/>
      <c r="JHJ134" s="211"/>
      <c r="JHK134" s="211"/>
      <c r="JHL134" s="211"/>
      <c r="JHM134" s="211"/>
      <c r="JHN134" s="212"/>
      <c r="JHO134" s="213"/>
      <c r="JHP134" s="214"/>
      <c r="JHQ134" s="210"/>
      <c r="JHR134" s="210"/>
      <c r="JHS134" s="210"/>
      <c r="JHT134" s="210"/>
      <c r="JHU134" s="211"/>
      <c r="JHV134" s="211"/>
      <c r="JHW134" s="211"/>
      <c r="JHX134" s="211"/>
      <c r="JHY134" s="211"/>
      <c r="JHZ134" s="212"/>
      <c r="JIA134" s="213"/>
      <c r="JIB134" s="214"/>
      <c r="JIC134" s="210"/>
      <c r="JID134" s="210"/>
      <c r="JIE134" s="210"/>
      <c r="JIF134" s="210"/>
      <c r="JIG134" s="211"/>
      <c r="JIH134" s="211"/>
      <c r="JII134" s="211"/>
      <c r="JIJ134" s="211"/>
      <c r="JIK134" s="211"/>
      <c r="JIL134" s="212"/>
      <c r="JIM134" s="213"/>
      <c r="JIN134" s="214"/>
      <c r="JIO134" s="210"/>
      <c r="JIP134" s="210"/>
      <c r="JIQ134" s="210"/>
      <c r="JIR134" s="210"/>
      <c r="JIS134" s="211"/>
      <c r="JIT134" s="211"/>
      <c r="JIU134" s="211"/>
      <c r="JIV134" s="211"/>
      <c r="JIW134" s="211"/>
      <c r="JIX134" s="212"/>
      <c r="JIY134" s="213"/>
      <c r="JIZ134" s="214"/>
      <c r="JJA134" s="210"/>
      <c r="JJB134" s="210"/>
      <c r="JJC134" s="210"/>
      <c r="JJD134" s="210"/>
      <c r="JJE134" s="211"/>
      <c r="JJF134" s="211"/>
      <c r="JJG134" s="211"/>
      <c r="JJH134" s="211"/>
      <c r="JJI134" s="211"/>
      <c r="JJJ134" s="212"/>
      <c r="JJK134" s="213"/>
      <c r="JJL134" s="214"/>
      <c r="JJM134" s="210"/>
      <c r="JJN134" s="210"/>
      <c r="JJO134" s="210"/>
      <c r="JJP134" s="210"/>
      <c r="JJQ134" s="211"/>
      <c r="JJR134" s="211"/>
      <c r="JJS134" s="211"/>
      <c r="JJT134" s="211"/>
      <c r="JJU134" s="211"/>
      <c r="JJV134" s="212"/>
      <c r="JJW134" s="213"/>
      <c r="JJX134" s="214"/>
      <c r="JJY134" s="210"/>
      <c r="JJZ134" s="210"/>
      <c r="JKA134" s="210"/>
      <c r="JKB134" s="210"/>
      <c r="JKC134" s="211"/>
      <c r="JKD134" s="211"/>
      <c r="JKE134" s="211"/>
      <c r="JKF134" s="211"/>
      <c r="JKG134" s="211"/>
      <c r="JKH134" s="212"/>
      <c r="JKI134" s="213"/>
      <c r="JKJ134" s="214"/>
      <c r="JKK134" s="210"/>
      <c r="JKL134" s="210"/>
      <c r="JKM134" s="210"/>
      <c r="JKN134" s="210"/>
      <c r="JKO134" s="211"/>
      <c r="JKP134" s="211"/>
      <c r="JKQ134" s="211"/>
      <c r="JKR134" s="211"/>
      <c r="JKS134" s="211"/>
      <c r="JKT134" s="212"/>
      <c r="JKU134" s="213"/>
      <c r="JKV134" s="214"/>
      <c r="JKW134" s="210"/>
      <c r="JKX134" s="210"/>
      <c r="JKY134" s="210"/>
      <c r="JKZ134" s="210"/>
      <c r="JLA134" s="211"/>
      <c r="JLB134" s="211"/>
      <c r="JLC134" s="211"/>
      <c r="JLD134" s="211"/>
      <c r="JLE134" s="211"/>
      <c r="JLF134" s="212"/>
      <c r="JLG134" s="213"/>
      <c r="JLH134" s="214"/>
      <c r="JLI134" s="210"/>
      <c r="JLJ134" s="210"/>
      <c r="JLK134" s="210"/>
      <c r="JLL134" s="210"/>
      <c r="JLM134" s="211"/>
      <c r="JLN134" s="211"/>
      <c r="JLO134" s="211"/>
      <c r="JLP134" s="211"/>
      <c r="JLQ134" s="211"/>
      <c r="JLR134" s="212"/>
      <c r="JLS134" s="213"/>
      <c r="JLT134" s="214"/>
      <c r="JLU134" s="210"/>
      <c r="JLV134" s="210"/>
      <c r="JLW134" s="210"/>
      <c r="JLX134" s="210"/>
      <c r="JLY134" s="211"/>
      <c r="JLZ134" s="211"/>
      <c r="JMA134" s="211"/>
      <c r="JMB134" s="211"/>
      <c r="JMC134" s="211"/>
      <c r="JMD134" s="212"/>
      <c r="JME134" s="213"/>
      <c r="JMF134" s="214"/>
      <c r="JMG134" s="210"/>
      <c r="JMH134" s="210"/>
      <c r="JMI134" s="210"/>
      <c r="JMJ134" s="210"/>
      <c r="JMK134" s="211"/>
      <c r="JML134" s="211"/>
      <c r="JMM134" s="211"/>
      <c r="JMN134" s="211"/>
      <c r="JMO134" s="211"/>
      <c r="JMP134" s="212"/>
      <c r="JMQ134" s="213"/>
      <c r="JMR134" s="214"/>
      <c r="JMS134" s="210"/>
      <c r="JMT134" s="210"/>
      <c r="JMU134" s="210"/>
      <c r="JMV134" s="210"/>
      <c r="JMW134" s="211"/>
      <c r="JMX134" s="211"/>
      <c r="JMY134" s="211"/>
      <c r="JMZ134" s="211"/>
      <c r="JNA134" s="211"/>
      <c r="JNB134" s="212"/>
      <c r="JNC134" s="213"/>
      <c r="JND134" s="214"/>
      <c r="JNE134" s="210"/>
      <c r="JNF134" s="210"/>
      <c r="JNG134" s="210"/>
      <c r="JNH134" s="210"/>
      <c r="JNI134" s="211"/>
      <c r="JNJ134" s="211"/>
      <c r="JNK134" s="211"/>
      <c r="JNL134" s="211"/>
      <c r="JNM134" s="211"/>
      <c r="JNN134" s="212"/>
      <c r="JNO134" s="213"/>
      <c r="JNP134" s="214"/>
      <c r="JNQ134" s="210"/>
      <c r="JNR134" s="210"/>
      <c r="JNS134" s="210"/>
      <c r="JNT134" s="210"/>
      <c r="JNU134" s="211"/>
      <c r="JNV134" s="211"/>
      <c r="JNW134" s="211"/>
      <c r="JNX134" s="211"/>
      <c r="JNY134" s="211"/>
      <c r="JNZ134" s="212"/>
      <c r="JOA134" s="213"/>
      <c r="JOB134" s="214"/>
      <c r="JOC134" s="210"/>
      <c r="JOD134" s="210"/>
      <c r="JOE134" s="210"/>
      <c r="JOF134" s="210"/>
      <c r="JOG134" s="211"/>
      <c r="JOH134" s="211"/>
      <c r="JOI134" s="211"/>
      <c r="JOJ134" s="211"/>
      <c r="JOK134" s="211"/>
      <c r="JOL134" s="212"/>
      <c r="JOM134" s="213"/>
      <c r="JON134" s="214"/>
      <c r="JOO134" s="210"/>
      <c r="JOP134" s="210"/>
      <c r="JOQ134" s="210"/>
      <c r="JOR134" s="210"/>
      <c r="JOS134" s="211"/>
      <c r="JOT134" s="211"/>
      <c r="JOU134" s="211"/>
      <c r="JOV134" s="211"/>
      <c r="JOW134" s="211"/>
      <c r="JOX134" s="212"/>
      <c r="JOY134" s="213"/>
      <c r="JOZ134" s="214"/>
      <c r="JPA134" s="210"/>
      <c r="JPB134" s="210"/>
      <c r="JPC134" s="210"/>
      <c r="JPD134" s="210"/>
      <c r="JPE134" s="211"/>
      <c r="JPF134" s="211"/>
      <c r="JPG134" s="211"/>
      <c r="JPH134" s="211"/>
      <c r="JPI134" s="211"/>
      <c r="JPJ134" s="212"/>
      <c r="JPK134" s="213"/>
      <c r="JPL134" s="214"/>
      <c r="JPM134" s="210"/>
      <c r="JPN134" s="210"/>
      <c r="JPO134" s="210"/>
      <c r="JPP134" s="210"/>
      <c r="JPQ134" s="211"/>
      <c r="JPR134" s="211"/>
      <c r="JPS134" s="211"/>
      <c r="JPT134" s="211"/>
      <c r="JPU134" s="211"/>
      <c r="JPV134" s="212"/>
      <c r="JPW134" s="213"/>
      <c r="JPX134" s="214"/>
      <c r="JPY134" s="210"/>
      <c r="JPZ134" s="210"/>
      <c r="JQA134" s="210"/>
      <c r="JQB134" s="210"/>
      <c r="JQC134" s="211"/>
      <c r="JQD134" s="211"/>
      <c r="JQE134" s="211"/>
      <c r="JQF134" s="211"/>
      <c r="JQG134" s="211"/>
      <c r="JQH134" s="212"/>
      <c r="JQI134" s="213"/>
      <c r="JQJ134" s="214"/>
      <c r="JQK134" s="210"/>
      <c r="JQL134" s="210"/>
      <c r="JQM134" s="210"/>
      <c r="JQN134" s="210"/>
      <c r="JQO134" s="211"/>
      <c r="JQP134" s="211"/>
      <c r="JQQ134" s="211"/>
      <c r="JQR134" s="211"/>
      <c r="JQS134" s="211"/>
      <c r="JQT134" s="212"/>
      <c r="JQU134" s="213"/>
      <c r="JQV134" s="214"/>
      <c r="JQW134" s="210"/>
      <c r="JQX134" s="210"/>
      <c r="JQY134" s="210"/>
      <c r="JQZ134" s="210"/>
      <c r="JRA134" s="211"/>
      <c r="JRB134" s="211"/>
      <c r="JRC134" s="211"/>
      <c r="JRD134" s="211"/>
      <c r="JRE134" s="211"/>
      <c r="JRF134" s="212"/>
      <c r="JRG134" s="213"/>
      <c r="JRH134" s="214"/>
      <c r="JRI134" s="210"/>
      <c r="JRJ134" s="210"/>
      <c r="JRK134" s="210"/>
      <c r="JRL134" s="210"/>
      <c r="JRM134" s="211"/>
      <c r="JRN134" s="211"/>
      <c r="JRO134" s="211"/>
      <c r="JRP134" s="211"/>
      <c r="JRQ134" s="211"/>
      <c r="JRR134" s="212"/>
      <c r="JRS134" s="213"/>
      <c r="JRT134" s="214"/>
      <c r="JRU134" s="210"/>
      <c r="JRV134" s="210"/>
      <c r="JRW134" s="210"/>
      <c r="JRX134" s="210"/>
      <c r="JRY134" s="211"/>
      <c r="JRZ134" s="211"/>
      <c r="JSA134" s="211"/>
      <c r="JSB134" s="211"/>
      <c r="JSC134" s="211"/>
      <c r="JSD134" s="212"/>
      <c r="JSE134" s="213"/>
      <c r="JSF134" s="214"/>
      <c r="JSG134" s="210"/>
      <c r="JSH134" s="210"/>
      <c r="JSI134" s="210"/>
      <c r="JSJ134" s="210"/>
      <c r="JSK134" s="211"/>
      <c r="JSL134" s="211"/>
      <c r="JSM134" s="211"/>
      <c r="JSN134" s="211"/>
      <c r="JSO134" s="211"/>
      <c r="JSP134" s="212"/>
      <c r="JSQ134" s="213"/>
      <c r="JSR134" s="214"/>
      <c r="JSS134" s="210"/>
      <c r="JST134" s="210"/>
      <c r="JSU134" s="210"/>
      <c r="JSV134" s="210"/>
      <c r="JSW134" s="211"/>
      <c r="JSX134" s="211"/>
      <c r="JSY134" s="211"/>
      <c r="JSZ134" s="211"/>
      <c r="JTA134" s="211"/>
      <c r="JTB134" s="212"/>
      <c r="JTC134" s="213"/>
      <c r="JTD134" s="214"/>
      <c r="JTE134" s="210"/>
      <c r="JTF134" s="210"/>
      <c r="JTG134" s="210"/>
      <c r="JTH134" s="210"/>
      <c r="JTI134" s="211"/>
      <c r="JTJ134" s="211"/>
      <c r="JTK134" s="211"/>
      <c r="JTL134" s="211"/>
      <c r="JTM134" s="211"/>
      <c r="JTN134" s="212"/>
      <c r="JTO134" s="213"/>
      <c r="JTP134" s="214"/>
      <c r="JTQ134" s="210"/>
      <c r="JTR134" s="210"/>
      <c r="JTS134" s="210"/>
      <c r="JTT134" s="210"/>
      <c r="JTU134" s="211"/>
      <c r="JTV134" s="211"/>
      <c r="JTW134" s="211"/>
      <c r="JTX134" s="211"/>
      <c r="JTY134" s="211"/>
      <c r="JTZ134" s="212"/>
      <c r="JUA134" s="213"/>
      <c r="JUB134" s="214"/>
      <c r="JUC134" s="210"/>
      <c r="JUD134" s="210"/>
      <c r="JUE134" s="210"/>
      <c r="JUF134" s="210"/>
      <c r="JUG134" s="211"/>
      <c r="JUH134" s="211"/>
      <c r="JUI134" s="211"/>
      <c r="JUJ134" s="211"/>
      <c r="JUK134" s="211"/>
      <c r="JUL134" s="212"/>
      <c r="JUM134" s="213"/>
      <c r="JUN134" s="214"/>
      <c r="JUO134" s="210"/>
      <c r="JUP134" s="210"/>
      <c r="JUQ134" s="210"/>
      <c r="JUR134" s="210"/>
      <c r="JUS134" s="211"/>
      <c r="JUT134" s="211"/>
      <c r="JUU134" s="211"/>
      <c r="JUV134" s="211"/>
      <c r="JUW134" s="211"/>
      <c r="JUX134" s="212"/>
      <c r="JUY134" s="213"/>
      <c r="JUZ134" s="214"/>
      <c r="JVA134" s="210"/>
      <c r="JVB134" s="210"/>
      <c r="JVC134" s="210"/>
      <c r="JVD134" s="210"/>
      <c r="JVE134" s="211"/>
      <c r="JVF134" s="211"/>
      <c r="JVG134" s="211"/>
      <c r="JVH134" s="211"/>
      <c r="JVI134" s="211"/>
      <c r="JVJ134" s="212"/>
      <c r="JVK134" s="213"/>
      <c r="JVL134" s="214"/>
      <c r="JVM134" s="210"/>
      <c r="JVN134" s="210"/>
      <c r="JVO134" s="210"/>
      <c r="JVP134" s="210"/>
      <c r="JVQ134" s="211"/>
      <c r="JVR134" s="211"/>
      <c r="JVS134" s="211"/>
      <c r="JVT134" s="211"/>
      <c r="JVU134" s="211"/>
      <c r="JVV134" s="212"/>
      <c r="JVW134" s="213"/>
      <c r="JVX134" s="214"/>
      <c r="JVY134" s="210"/>
      <c r="JVZ134" s="210"/>
      <c r="JWA134" s="210"/>
      <c r="JWB134" s="210"/>
      <c r="JWC134" s="211"/>
      <c r="JWD134" s="211"/>
      <c r="JWE134" s="211"/>
      <c r="JWF134" s="211"/>
      <c r="JWG134" s="211"/>
      <c r="JWH134" s="212"/>
      <c r="JWI134" s="213"/>
      <c r="JWJ134" s="214"/>
      <c r="JWK134" s="210"/>
      <c r="JWL134" s="210"/>
      <c r="JWM134" s="210"/>
      <c r="JWN134" s="210"/>
      <c r="JWO134" s="211"/>
      <c r="JWP134" s="211"/>
      <c r="JWQ134" s="211"/>
      <c r="JWR134" s="211"/>
      <c r="JWS134" s="211"/>
      <c r="JWT134" s="212"/>
      <c r="JWU134" s="213"/>
      <c r="JWV134" s="214"/>
      <c r="JWW134" s="210"/>
      <c r="JWX134" s="210"/>
      <c r="JWY134" s="210"/>
      <c r="JWZ134" s="210"/>
      <c r="JXA134" s="211"/>
      <c r="JXB134" s="211"/>
      <c r="JXC134" s="211"/>
      <c r="JXD134" s="211"/>
      <c r="JXE134" s="211"/>
      <c r="JXF134" s="212"/>
      <c r="JXG134" s="213"/>
      <c r="JXH134" s="214"/>
      <c r="JXI134" s="210"/>
      <c r="JXJ134" s="210"/>
      <c r="JXK134" s="210"/>
      <c r="JXL134" s="210"/>
      <c r="JXM134" s="211"/>
      <c r="JXN134" s="211"/>
      <c r="JXO134" s="211"/>
      <c r="JXP134" s="211"/>
      <c r="JXQ134" s="211"/>
      <c r="JXR134" s="212"/>
      <c r="JXS134" s="213"/>
      <c r="JXT134" s="214"/>
      <c r="JXU134" s="210"/>
      <c r="JXV134" s="210"/>
      <c r="JXW134" s="210"/>
      <c r="JXX134" s="210"/>
      <c r="JXY134" s="211"/>
      <c r="JXZ134" s="211"/>
      <c r="JYA134" s="211"/>
      <c r="JYB134" s="211"/>
      <c r="JYC134" s="211"/>
      <c r="JYD134" s="212"/>
      <c r="JYE134" s="213"/>
      <c r="JYF134" s="214"/>
      <c r="JYG134" s="210"/>
      <c r="JYH134" s="210"/>
      <c r="JYI134" s="210"/>
      <c r="JYJ134" s="210"/>
      <c r="JYK134" s="211"/>
      <c r="JYL134" s="211"/>
      <c r="JYM134" s="211"/>
      <c r="JYN134" s="211"/>
      <c r="JYO134" s="211"/>
      <c r="JYP134" s="212"/>
      <c r="JYQ134" s="213"/>
      <c r="JYR134" s="214"/>
      <c r="JYS134" s="210"/>
      <c r="JYT134" s="210"/>
      <c r="JYU134" s="210"/>
      <c r="JYV134" s="210"/>
      <c r="JYW134" s="211"/>
      <c r="JYX134" s="211"/>
      <c r="JYY134" s="211"/>
      <c r="JYZ134" s="211"/>
      <c r="JZA134" s="211"/>
      <c r="JZB134" s="212"/>
      <c r="JZC134" s="213"/>
      <c r="JZD134" s="214"/>
      <c r="JZE134" s="210"/>
      <c r="JZF134" s="210"/>
      <c r="JZG134" s="210"/>
      <c r="JZH134" s="210"/>
      <c r="JZI134" s="211"/>
      <c r="JZJ134" s="211"/>
      <c r="JZK134" s="211"/>
      <c r="JZL134" s="211"/>
      <c r="JZM134" s="211"/>
      <c r="JZN134" s="212"/>
      <c r="JZO134" s="213"/>
      <c r="JZP134" s="214"/>
      <c r="JZQ134" s="210"/>
      <c r="JZR134" s="210"/>
      <c r="JZS134" s="210"/>
      <c r="JZT134" s="210"/>
      <c r="JZU134" s="211"/>
      <c r="JZV134" s="211"/>
      <c r="JZW134" s="211"/>
      <c r="JZX134" s="211"/>
      <c r="JZY134" s="211"/>
      <c r="JZZ134" s="212"/>
      <c r="KAA134" s="213"/>
      <c r="KAB134" s="214"/>
      <c r="KAC134" s="210"/>
      <c r="KAD134" s="210"/>
      <c r="KAE134" s="210"/>
      <c r="KAF134" s="210"/>
      <c r="KAG134" s="211"/>
      <c r="KAH134" s="211"/>
      <c r="KAI134" s="211"/>
      <c r="KAJ134" s="211"/>
      <c r="KAK134" s="211"/>
      <c r="KAL134" s="212"/>
      <c r="KAM134" s="213"/>
      <c r="KAN134" s="214"/>
      <c r="KAO134" s="210"/>
      <c r="KAP134" s="210"/>
      <c r="KAQ134" s="210"/>
      <c r="KAR134" s="210"/>
      <c r="KAS134" s="211"/>
      <c r="KAT134" s="211"/>
      <c r="KAU134" s="211"/>
      <c r="KAV134" s="211"/>
      <c r="KAW134" s="211"/>
      <c r="KAX134" s="212"/>
      <c r="KAY134" s="213"/>
      <c r="KAZ134" s="214"/>
      <c r="KBA134" s="210"/>
      <c r="KBB134" s="210"/>
      <c r="KBC134" s="210"/>
      <c r="KBD134" s="210"/>
      <c r="KBE134" s="211"/>
      <c r="KBF134" s="211"/>
      <c r="KBG134" s="211"/>
      <c r="KBH134" s="211"/>
      <c r="KBI134" s="211"/>
      <c r="KBJ134" s="212"/>
      <c r="KBK134" s="213"/>
      <c r="KBL134" s="214"/>
      <c r="KBM134" s="210"/>
      <c r="KBN134" s="210"/>
      <c r="KBO134" s="210"/>
      <c r="KBP134" s="210"/>
      <c r="KBQ134" s="211"/>
      <c r="KBR134" s="211"/>
      <c r="KBS134" s="211"/>
      <c r="KBT134" s="211"/>
      <c r="KBU134" s="211"/>
      <c r="KBV134" s="212"/>
      <c r="KBW134" s="213"/>
      <c r="KBX134" s="214"/>
      <c r="KBY134" s="210"/>
      <c r="KBZ134" s="210"/>
      <c r="KCA134" s="210"/>
      <c r="KCB134" s="210"/>
      <c r="KCC134" s="211"/>
      <c r="KCD134" s="211"/>
      <c r="KCE134" s="211"/>
      <c r="KCF134" s="211"/>
      <c r="KCG134" s="211"/>
      <c r="KCH134" s="212"/>
      <c r="KCI134" s="213"/>
      <c r="KCJ134" s="214"/>
      <c r="KCK134" s="210"/>
      <c r="KCL134" s="210"/>
      <c r="KCM134" s="210"/>
      <c r="KCN134" s="210"/>
      <c r="KCO134" s="211"/>
      <c r="KCP134" s="211"/>
      <c r="KCQ134" s="211"/>
      <c r="KCR134" s="211"/>
      <c r="KCS134" s="211"/>
      <c r="KCT134" s="212"/>
      <c r="KCU134" s="213"/>
      <c r="KCV134" s="214"/>
      <c r="KCW134" s="210"/>
      <c r="KCX134" s="210"/>
      <c r="KCY134" s="210"/>
      <c r="KCZ134" s="210"/>
      <c r="KDA134" s="211"/>
      <c r="KDB134" s="211"/>
      <c r="KDC134" s="211"/>
      <c r="KDD134" s="211"/>
      <c r="KDE134" s="211"/>
      <c r="KDF134" s="212"/>
      <c r="KDG134" s="213"/>
      <c r="KDH134" s="214"/>
      <c r="KDI134" s="210"/>
      <c r="KDJ134" s="210"/>
      <c r="KDK134" s="210"/>
      <c r="KDL134" s="210"/>
      <c r="KDM134" s="211"/>
      <c r="KDN134" s="211"/>
      <c r="KDO134" s="211"/>
      <c r="KDP134" s="211"/>
      <c r="KDQ134" s="211"/>
      <c r="KDR134" s="212"/>
      <c r="KDS134" s="213"/>
      <c r="KDT134" s="214"/>
      <c r="KDU134" s="210"/>
      <c r="KDV134" s="210"/>
      <c r="KDW134" s="210"/>
      <c r="KDX134" s="210"/>
      <c r="KDY134" s="211"/>
      <c r="KDZ134" s="211"/>
      <c r="KEA134" s="211"/>
      <c r="KEB134" s="211"/>
      <c r="KEC134" s="211"/>
      <c r="KED134" s="212"/>
      <c r="KEE134" s="213"/>
      <c r="KEF134" s="214"/>
      <c r="KEG134" s="210"/>
      <c r="KEH134" s="210"/>
      <c r="KEI134" s="210"/>
      <c r="KEJ134" s="210"/>
      <c r="KEK134" s="211"/>
      <c r="KEL134" s="211"/>
      <c r="KEM134" s="211"/>
      <c r="KEN134" s="211"/>
      <c r="KEO134" s="211"/>
      <c r="KEP134" s="212"/>
      <c r="KEQ134" s="213"/>
      <c r="KER134" s="214"/>
      <c r="KES134" s="210"/>
      <c r="KET134" s="210"/>
      <c r="KEU134" s="210"/>
      <c r="KEV134" s="210"/>
      <c r="KEW134" s="211"/>
      <c r="KEX134" s="211"/>
      <c r="KEY134" s="211"/>
      <c r="KEZ134" s="211"/>
      <c r="KFA134" s="211"/>
      <c r="KFB134" s="212"/>
      <c r="KFC134" s="213"/>
      <c r="KFD134" s="214"/>
      <c r="KFE134" s="210"/>
      <c r="KFF134" s="210"/>
      <c r="KFG134" s="210"/>
      <c r="KFH134" s="210"/>
      <c r="KFI134" s="211"/>
      <c r="KFJ134" s="211"/>
      <c r="KFK134" s="211"/>
      <c r="KFL134" s="211"/>
      <c r="KFM134" s="211"/>
      <c r="KFN134" s="212"/>
      <c r="KFO134" s="213"/>
      <c r="KFP134" s="214"/>
      <c r="KFQ134" s="210"/>
      <c r="KFR134" s="210"/>
      <c r="KFS134" s="210"/>
      <c r="KFT134" s="210"/>
      <c r="KFU134" s="211"/>
      <c r="KFV134" s="211"/>
      <c r="KFW134" s="211"/>
      <c r="KFX134" s="211"/>
      <c r="KFY134" s="211"/>
      <c r="KFZ134" s="212"/>
      <c r="KGA134" s="213"/>
      <c r="KGB134" s="214"/>
      <c r="KGC134" s="210"/>
      <c r="KGD134" s="210"/>
      <c r="KGE134" s="210"/>
      <c r="KGF134" s="210"/>
      <c r="KGG134" s="211"/>
      <c r="KGH134" s="211"/>
      <c r="KGI134" s="211"/>
      <c r="KGJ134" s="211"/>
      <c r="KGK134" s="211"/>
      <c r="KGL134" s="212"/>
      <c r="KGM134" s="213"/>
      <c r="KGN134" s="214"/>
      <c r="KGO134" s="210"/>
      <c r="KGP134" s="210"/>
      <c r="KGQ134" s="210"/>
      <c r="KGR134" s="210"/>
      <c r="KGS134" s="211"/>
      <c r="KGT134" s="211"/>
      <c r="KGU134" s="211"/>
      <c r="KGV134" s="211"/>
      <c r="KGW134" s="211"/>
      <c r="KGX134" s="212"/>
      <c r="KGY134" s="213"/>
      <c r="KGZ134" s="214"/>
      <c r="KHA134" s="210"/>
      <c r="KHB134" s="210"/>
      <c r="KHC134" s="210"/>
      <c r="KHD134" s="210"/>
      <c r="KHE134" s="211"/>
      <c r="KHF134" s="211"/>
      <c r="KHG134" s="211"/>
      <c r="KHH134" s="211"/>
      <c r="KHI134" s="211"/>
      <c r="KHJ134" s="212"/>
      <c r="KHK134" s="213"/>
      <c r="KHL134" s="214"/>
      <c r="KHM134" s="210"/>
      <c r="KHN134" s="210"/>
      <c r="KHO134" s="210"/>
      <c r="KHP134" s="210"/>
      <c r="KHQ134" s="211"/>
      <c r="KHR134" s="211"/>
      <c r="KHS134" s="211"/>
      <c r="KHT134" s="211"/>
      <c r="KHU134" s="211"/>
      <c r="KHV134" s="212"/>
      <c r="KHW134" s="213"/>
      <c r="KHX134" s="214"/>
      <c r="KHY134" s="210"/>
      <c r="KHZ134" s="210"/>
      <c r="KIA134" s="210"/>
      <c r="KIB134" s="210"/>
      <c r="KIC134" s="211"/>
      <c r="KID134" s="211"/>
      <c r="KIE134" s="211"/>
      <c r="KIF134" s="211"/>
      <c r="KIG134" s="211"/>
      <c r="KIH134" s="212"/>
      <c r="KII134" s="213"/>
      <c r="KIJ134" s="214"/>
      <c r="KIK134" s="210"/>
      <c r="KIL134" s="210"/>
      <c r="KIM134" s="210"/>
      <c r="KIN134" s="210"/>
      <c r="KIO134" s="211"/>
      <c r="KIP134" s="211"/>
      <c r="KIQ134" s="211"/>
      <c r="KIR134" s="211"/>
      <c r="KIS134" s="211"/>
      <c r="KIT134" s="212"/>
      <c r="KIU134" s="213"/>
      <c r="KIV134" s="214"/>
      <c r="KIW134" s="210"/>
      <c r="KIX134" s="210"/>
      <c r="KIY134" s="210"/>
      <c r="KIZ134" s="210"/>
      <c r="KJA134" s="211"/>
      <c r="KJB134" s="211"/>
      <c r="KJC134" s="211"/>
      <c r="KJD134" s="211"/>
      <c r="KJE134" s="211"/>
      <c r="KJF134" s="212"/>
      <c r="KJG134" s="213"/>
      <c r="KJH134" s="214"/>
      <c r="KJI134" s="210"/>
      <c r="KJJ134" s="210"/>
      <c r="KJK134" s="210"/>
      <c r="KJL134" s="210"/>
      <c r="KJM134" s="211"/>
      <c r="KJN134" s="211"/>
      <c r="KJO134" s="211"/>
      <c r="KJP134" s="211"/>
      <c r="KJQ134" s="211"/>
      <c r="KJR134" s="212"/>
      <c r="KJS134" s="213"/>
      <c r="KJT134" s="214"/>
      <c r="KJU134" s="210"/>
      <c r="KJV134" s="210"/>
      <c r="KJW134" s="210"/>
      <c r="KJX134" s="210"/>
      <c r="KJY134" s="211"/>
      <c r="KJZ134" s="211"/>
      <c r="KKA134" s="211"/>
      <c r="KKB134" s="211"/>
      <c r="KKC134" s="211"/>
      <c r="KKD134" s="212"/>
      <c r="KKE134" s="213"/>
      <c r="KKF134" s="214"/>
      <c r="KKG134" s="210"/>
      <c r="KKH134" s="210"/>
      <c r="KKI134" s="210"/>
      <c r="KKJ134" s="210"/>
      <c r="KKK134" s="211"/>
      <c r="KKL134" s="211"/>
      <c r="KKM134" s="211"/>
      <c r="KKN134" s="211"/>
      <c r="KKO134" s="211"/>
      <c r="KKP134" s="212"/>
      <c r="KKQ134" s="213"/>
      <c r="KKR134" s="214"/>
      <c r="KKS134" s="210"/>
      <c r="KKT134" s="210"/>
      <c r="KKU134" s="210"/>
      <c r="KKV134" s="210"/>
      <c r="KKW134" s="211"/>
      <c r="KKX134" s="211"/>
      <c r="KKY134" s="211"/>
      <c r="KKZ134" s="211"/>
      <c r="KLA134" s="211"/>
      <c r="KLB134" s="212"/>
      <c r="KLC134" s="213"/>
      <c r="KLD134" s="214"/>
      <c r="KLE134" s="210"/>
      <c r="KLF134" s="210"/>
      <c r="KLG134" s="210"/>
      <c r="KLH134" s="210"/>
      <c r="KLI134" s="211"/>
      <c r="KLJ134" s="211"/>
      <c r="KLK134" s="211"/>
      <c r="KLL134" s="211"/>
      <c r="KLM134" s="211"/>
      <c r="KLN134" s="212"/>
      <c r="KLO134" s="213"/>
      <c r="KLP134" s="214"/>
      <c r="KLQ134" s="210"/>
      <c r="KLR134" s="210"/>
      <c r="KLS134" s="210"/>
      <c r="KLT134" s="210"/>
      <c r="KLU134" s="211"/>
      <c r="KLV134" s="211"/>
      <c r="KLW134" s="211"/>
      <c r="KLX134" s="211"/>
      <c r="KLY134" s="211"/>
      <c r="KLZ134" s="212"/>
      <c r="KMA134" s="213"/>
      <c r="KMB134" s="214"/>
      <c r="KMC134" s="210"/>
      <c r="KMD134" s="210"/>
      <c r="KME134" s="210"/>
      <c r="KMF134" s="210"/>
      <c r="KMG134" s="211"/>
      <c r="KMH134" s="211"/>
      <c r="KMI134" s="211"/>
      <c r="KMJ134" s="211"/>
      <c r="KMK134" s="211"/>
      <c r="KML134" s="212"/>
      <c r="KMM134" s="213"/>
      <c r="KMN134" s="214"/>
      <c r="KMO134" s="210"/>
      <c r="KMP134" s="210"/>
      <c r="KMQ134" s="210"/>
      <c r="KMR134" s="210"/>
      <c r="KMS134" s="211"/>
      <c r="KMT134" s="211"/>
      <c r="KMU134" s="211"/>
      <c r="KMV134" s="211"/>
      <c r="KMW134" s="211"/>
      <c r="KMX134" s="212"/>
      <c r="KMY134" s="213"/>
      <c r="KMZ134" s="214"/>
      <c r="KNA134" s="210"/>
      <c r="KNB134" s="210"/>
      <c r="KNC134" s="210"/>
      <c r="KND134" s="210"/>
      <c r="KNE134" s="211"/>
      <c r="KNF134" s="211"/>
      <c r="KNG134" s="211"/>
      <c r="KNH134" s="211"/>
      <c r="KNI134" s="211"/>
      <c r="KNJ134" s="212"/>
      <c r="KNK134" s="213"/>
      <c r="KNL134" s="214"/>
      <c r="KNM134" s="210"/>
      <c r="KNN134" s="210"/>
      <c r="KNO134" s="210"/>
      <c r="KNP134" s="210"/>
      <c r="KNQ134" s="211"/>
      <c r="KNR134" s="211"/>
      <c r="KNS134" s="211"/>
      <c r="KNT134" s="211"/>
      <c r="KNU134" s="211"/>
      <c r="KNV134" s="212"/>
      <c r="KNW134" s="213"/>
      <c r="KNX134" s="214"/>
      <c r="KNY134" s="210"/>
      <c r="KNZ134" s="210"/>
      <c r="KOA134" s="210"/>
      <c r="KOB134" s="210"/>
      <c r="KOC134" s="211"/>
      <c r="KOD134" s="211"/>
      <c r="KOE134" s="211"/>
      <c r="KOF134" s="211"/>
      <c r="KOG134" s="211"/>
      <c r="KOH134" s="212"/>
      <c r="KOI134" s="213"/>
      <c r="KOJ134" s="214"/>
      <c r="KOK134" s="210"/>
      <c r="KOL134" s="210"/>
      <c r="KOM134" s="210"/>
      <c r="KON134" s="210"/>
      <c r="KOO134" s="211"/>
      <c r="KOP134" s="211"/>
      <c r="KOQ134" s="211"/>
      <c r="KOR134" s="211"/>
      <c r="KOS134" s="211"/>
      <c r="KOT134" s="212"/>
      <c r="KOU134" s="213"/>
      <c r="KOV134" s="214"/>
      <c r="KOW134" s="210"/>
      <c r="KOX134" s="210"/>
      <c r="KOY134" s="210"/>
      <c r="KOZ134" s="210"/>
      <c r="KPA134" s="211"/>
      <c r="KPB134" s="211"/>
      <c r="KPC134" s="211"/>
      <c r="KPD134" s="211"/>
      <c r="KPE134" s="211"/>
      <c r="KPF134" s="212"/>
      <c r="KPG134" s="213"/>
      <c r="KPH134" s="214"/>
      <c r="KPI134" s="210"/>
      <c r="KPJ134" s="210"/>
      <c r="KPK134" s="210"/>
      <c r="KPL134" s="210"/>
      <c r="KPM134" s="211"/>
      <c r="KPN134" s="211"/>
      <c r="KPO134" s="211"/>
      <c r="KPP134" s="211"/>
      <c r="KPQ134" s="211"/>
      <c r="KPR134" s="212"/>
      <c r="KPS134" s="213"/>
      <c r="KPT134" s="214"/>
      <c r="KPU134" s="210"/>
      <c r="KPV134" s="210"/>
      <c r="KPW134" s="210"/>
      <c r="KPX134" s="210"/>
      <c r="KPY134" s="211"/>
      <c r="KPZ134" s="211"/>
      <c r="KQA134" s="211"/>
      <c r="KQB134" s="211"/>
      <c r="KQC134" s="211"/>
      <c r="KQD134" s="212"/>
      <c r="KQE134" s="213"/>
      <c r="KQF134" s="214"/>
      <c r="KQG134" s="210"/>
      <c r="KQH134" s="210"/>
      <c r="KQI134" s="210"/>
      <c r="KQJ134" s="210"/>
      <c r="KQK134" s="211"/>
      <c r="KQL134" s="211"/>
      <c r="KQM134" s="211"/>
      <c r="KQN134" s="211"/>
      <c r="KQO134" s="211"/>
      <c r="KQP134" s="212"/>
      <c r="KQQ134" s="213"/>
      <c r="KQR134" s="214"/>
      <c r="KQS134" s="210"/>
      <c r="KQT134" s="210"/>
      <c r="KQU134" s="210"/>
      <c r="KQV134" s="210"/>
      <c r="KQW134" s="211"/>
      <c r="KQX134" s="211"/>
      <c r="KQY134" s="211"/>
      <c r="KQZ134" s="211"/>
      <c r="KRA134" s="211"/>
      <c r="KRB134" s="212"/>
      <c r="KRC134" s="213"/>
      <c r="KRD134" s="214"/>
      <c r="KRE134" s="210"/>
      <c r="KRF134" s="210"/>
      <c r="KRG134" s="210"/>
      <c r="KRH134" s="210"/>
      <c r="KRI134" s="211"/>
      <c r="KRJ134" s="211"/>
      <c r="KRK134" s="211"/>
      <c r="KRL134" s="211"/>
      <c r="KRM134" s="211"/>
      <c r="KRN134" s="212"/>
      <c r="KRO134" s="213"/>
      <c r="KRP134" s="214"/>
      <c r="KRQ134" s="210"/>
      <c r="KRR134" s="210"/>
      <c r="KRS134" s="210"/>
      <c r="KRT134" s="210"/>
      <c r="KRU134" s="211"/>
      <c r="KRV134" s="211"/>
      <c r="KRW134" s="211"/>
      <c r="KRX134" s="211"/>
      <c r="KRY134" s="211"/>
      <c r="KRZ134" s="212"/>
      <c r="KSA134" s="213"/>
      <c r="KSB134" s="214"/>
      <c r="KSC134" s="210"/>
      <c r="KSD134" s="210"/>
      <c r="KSE134" s="210"/>
      <c r="KSF134" s="210"/>
      <c r="KSG134" s="211"/>
      <c r="KSH134" s="211"/>
      <c r="KSI134" s="211"/>
      <c r="KSJ134" s="211"/>
      <c r="KSK134" s="211"/>
      <c r="KSL134" s="212"/>
      <c r="KSM134" s="213"/>
      <c r="KSN134" s="214"/>
      <c r="KSO134" s="210"/>
      <c r="KSP134" s="210"/>
      <c r="KSQ134" s="210"/>
      <c r="KSR134" s="210"/>
      <c r="KSS134" s="211"/>
      <c r="KST134" s="211"/>
      <c r="KSU134" s="211"/>
      <c r="KSV134" s="211"/>
      <c r="KSW134" s="211"/>
      <c r="KSX134" s="212"/>
      <c r="KSY134" s="213"/>
      <c r="KSZ134" s="214"/>
      <c r="KTA134" s="210"/>
      <c r="KTB134" s="210"/>
      <c r="KTC134" s="210"/>
      <c r="KTD134" s="210"/>
      <c r="KTE134" s="211"/>
      <c r="KTF134" s="211"/>
      <c r="KTG134" s="211"/>
      <c r="KTH134" s="211"/>
      <c r="KTI134" s="211"/>
      <c r="KTJ134" s="212"/>
      <c r="KTK134" s="213"/>
      <c r="KTL134" s="214"/>
      <c r="KTM134" s="210"/>
      <c r="KTN134" s="210"/>
      <c r="KTO134" s="210"/>
      <c r="KTP134" s="210"/>
      <c r="KTQ134" s="211"/>
      <c r="KTR134" s="211"/>
      <c r="KTS134" s="211"/>
      <c r="KTT134" s="211"/>
      <c r="KTU134" s="211"/>
      <c r="KTV134" s="212"/>
      <c r="KTW134" s="213"/>
      <c r="KTX134" s="214"/>
      <c r="KTY134" s="210"/>
      <c r="KTZ134" s="210"/>
      <c r="KUA134" s="210"/>
      <c r="KUB134" s="210"/>
      <c r="KUC134" s="211"/>
      <c r="KUD134" s="211"/>
      <c r="KUE134" s="211"/>
      <c r="KUF134" s="211"/>
      <c r="KUG134" s="211"/>
      <c r="KUH134" s="212"/>
      <c r="KUI134" s="213"/>
      <c r="KUJ134" s="214"/>
      <c r="KUK134" s="210"/>
      <c r="KUL134" s="210"/>
      <c r="KUM134" s="210"/>
      <c r="KUN134" s="210"/>
      <c r="KUO134" s="211"/>
      <c r="KUP134" s="211"/>
      <c r="KUQ134" s="211"/>
      <c r="KUR134" s="211"/>
      <c r="KUS134" s="211"/>
      <c r="KUT134" s="212"/>
      <c r="KUU134" s="213"/>
      <c r="KUV134" s="214"/>
      <c r="KUW134" s="210"/>
      <c r="KUX134" s="210"/>
      <c r="KUY134" s="210"/>
      <c r="KUZ134" s="210"/>
      <c r="KVA134" s="211"/>
      <c r="KVB134" s="211"/>
      <c r="KVC134" s="211"/>
      <c r="KVD134" s="211"/>
      <c r="KVE134" s="211"/>
      <c r="KVF134" s="212"/>
      <c r="KVG134" s="213"/>
      <c r="KVH134" s="214"/>
      <c r="KVI134" s="210"/>
      <c r="KVJ134" s="210"/>
      <c r="KVK134" s="210"/>
      <c r="KVL134" s="210"/>
      <c r="KVM134" s="211"/>
      <c r="KVN134" s="211"/>
      <c r="KVO134" s="211"/>
      <c r="KVP134" s="211"/>
      <c r="KVQ134" s="211"/>
      <c r="KVR134" s="212"/>
      <c r="KVS134" s="213"/>
      <c r="KVT134" s="214"/>
      <c r="KVU134" s="210"/>
      <c r="KVV134" s="210"/>
      <c r="KVW134" s="210"/>
      <c r="KVX134" s="210"/>
      <c r="KVY134" s="211"/>
      <c r="KVZ134" s="211"/>
      <c r="KWA134" s="211"/>
      <c r="KWB134" s="211"/>
      <c r="KWC134" s="211"/>
      <c r="KWD134" s="212"/>
      <c r="KWE134" s="213"/>
      <c r="KWF134" s="214"/>
      <c r="KWG134" s="210"/>
      <c r="KWH134" s="210"/>
      <c r="KWI134" s="210"/>
      <c r="KWJ134" s="210"/>
      <c r="KWK134" s="211"/>
      <c r="KWL134" s="211"/>
      <c r="KWM134" s="211"/>
      <c r="KWN134" s="211"/>
      <c r="KWO134" s="211"/>
      <c r="KWP134" s="212"/>
      <c r="KWQ134" s="213"/>
      <c r="KWR134" s="214"/>
      <c r="KWS134" s="210"/>
      <c r="KWT134" s="210"/>
      <c r="KWU134" s="210"/>
      <c r="KWV134" s="210"/>
      <c r="KWW134" s="211"/>
      <c r="KWX134" s="211"/>
      <c r="KWY134" s="211"/>
      <c r="KWZ134" s="211"/>
      <c r="KXA134" s="211"/>
      <c r="KXB134" s="212"/>
      <c r="KXC134" s="213"/>
      <c r="KXD134" s="214"/>
      <c r="KXE134" s="210"/>
      <c r="KXF134" s="210"/>
      <c r="KXG134" s="210"/>
      <c r="KXH134" s="210"/>
      <c r="KXI134" s="211"/>
      <c r="KXJ134" s="211"/>
      <c r="KXK134" s="211"/>
      <c r="KXL134" s="211"/>
      <c r="KXM134" s="211"/>
      <c r="KXN134" s="212"/>
      <c r="KXO134" s="213"/>
      <c r="KXP134" s="214"/>
      <c r="KXQ134" s="210"/>
      <c r="KXR134" s="210"/>
      <c r="KXS134" s="210"/>
      <c r="KXT134" s="210"/>
      <c r="KXU134" s="211"/>
      <c r="KXV134" s="211"/>
      <c r="KXW134" s="211"/>
      <c r="KXX134" s="211"/>
      <c r="KXY134" s="211"/>
      <c r="KXZ134" s="212"/>
      <c r="KYA134" s="213"/>
      <c r="KYB134" s="214"/>
      <c r="KYC134" s="210"/>
      <c r="KYD134" s="210"/>
      <c r="KYE134" s="210"/>
      <c r="KYF134" s="210"/>
      <c r="KYG134" s="211"/>
      <c r="KYH134" s="211"/>
      <c r="KYI134" s="211"/>
      <c r="KYJ134" s="211"/>
      <c r="KYK134" s="211"/>
      <c r="KYL134" s="212"/>
      <c r="KYM134" s="213"/>
      <c r="KYN134" s="214"/>
      <c r="KYO134" s="210"/>
      <c r="KYP134" s="210"/>
      <c r="KYQ134" s="210"/>
      <c r="KYR134" s="210"/>
      <c r="KYS134" s="211"/>
      <c r="KYT134" s="211"/>
      <c r="KYU134" s="211"/>
      <c r="KYV134" s="211"/>
      <c r="KYW134" s="211"/>
      <c r="KYX134" s="212"/>
      <c r="KYY134" s="213"/>
      <c r="KYZ134" s="214"/>
      <c r="KZA134" s="210"/>
      <c r="KZB134" s="210"/>
      <c r="KZC134" s="210"/>
      <c r="KZD134" s="210"/>
      <c r="KZE134" s="211"/>
      <c r="KZF134" s="211"/>
      <c r="KZG134" s="211"/>
      <c r="KZH134" s="211"/>
      <c r="KZI134" s="211"/>
      <c r="KZJ134" s="212"/>
      <c r="KZK134" s="213"/>
      <c r="KZL134" s="214"/>
      <c r="KZM134" s="210"/>
      <c r="KZN134" s="210"/>
      <c r="KZO134" s="210"/>
      <c r="KZP134" s="210"/>
      <c r="KZQ134" s="211"/>
      <c r="KZR134" s="211"/>
      <c r="KZS134" s="211"/>
      <c r="KZT134" s="211"/>
      <c r="KZU134" s="211"/>
      <c r="KZV134" s="212"/>
      <c r="KZW134" s="213"/>
      <c r="KZX134" s="214"/>
      <c r="KZY134" s="210"/>
      <c r="KZZ134" s="210"/>
      <c r="LAA134" s="210"/>
      <c r="LAB134" s="210"/>
      <c r="LAC134" s="211"/>
      <c r="LAD134" s="211"/>
      <c r="LAE134" s="211"/>
      <c r="LAF134" s="211"/>
      <c r="LAG134" s="211"/>
      <c r="LAH134" s="212"/>
      <c r="LAI134" s="213"/>
      <c r="LAJ134" s="214"/>
      <c r="LAK134" s="210"/>
      <c r="LAL134" s="210"/>
      <c r="LAM134" s="210"/>
      <c r="LAN134" s="210"/>
      <c r="LAO134" s="211"/>
      <c r="LAP134" s="211"/>
      <c r="LAQ134" s="211"/>
      <c r="LAR134" s="211"/>
      <c r="LAS134" s="211"/>
      <c r="LAT134" s="212"/>
      <c r="LAU134" s="213"/>
      <c r="LAV134" s="214"/>
      <c r="LAW134" s="210"/>
      <c r="LAX134" s="210"/>
      <c r="LAY134" s="210"/>
      <c r="LAZ134" s="210"/>
      <c r="LBA134" s="211"/>
      <c r="LBB134" s="211"/>
      <c r="LBC134" s="211"/>
      <c r="LBD134" s="211"/>
      <c r="LBE134" s="211"/>
      <c r="LBF134" s="212"/>
      <c r="LBG134" s="213"/>
      <c r="LBH134" s="214"/>
      <c r="LBI134" s="210"/>
      <c r="LBJ134" s="210"/>
      <c r="LBK134" s="210"/>
      <c r="LBL134" s="210"/>
      <c r="LBM134" s="211"/>
      <c r="LBN134" s="211"/>
      <c r="LBO134" s="211"/>
      <c r="LBP134" s="211"/>
      <c r="LBQ134" s="211"/>
      <c r="LBR134" s="212"/>
      <c r="LBS134" s="213"/>
      <c r="LBT134" s="214"/>
      <c r="LBU134" s="210"/>
      <c r="LBV134" s="210"/>
      <c r="LBW134" s="210"/>
      <c r="LBX134" s="210"/>
      <c r="LBY134" s="211"/>
      <c r="LBZ134" s="211"/>
      <c r="LCA134" s="211"/>
      <c r="LCB134" s="211"/>
      <c r="LCC134" s="211"/>
      <c r="LCD134" s="212"/>
      <c r="LCE134" s="213"/>
      <c r="LCF134" s="214"/>
      <c r="LCG134" s="210"/>
      <c r="LCH134" s="210"/>
      <c r="LCI134" s="210"/>
      <c r="LCJ134" s="210"/>
      <c r="LCK134" s="211"/>
      <c r="LCL134" s="211"/>
      <c r="LCM134" s="211"/>
      <c r="LCN134" s="211"/>
      <c r="LCO134" s="211"/>
      <c r="LCP134" s="212"/>
      <c r="LCQ134" s="213"/>
      <c r="LCR134" s="214"/>
      <c r="LCS134" s="210"/>
      <c r="LCT134" s="210"/>
      <c r="LCU134" s="210"/>
      <c r="LCV134" s="210"/>
      <c r="LCW134" s="211"/>
      <c r="LCX134" s="211"/>
      <c r="LCY134" s="211"/>
      <c r="LCZ134" s="211"/>
      <c r="LDA134" s="211"/>
      <c r="LDB134" s="212"/>
      <c r="LDC134" s="213"/>
      <c r="LDD134" s="214"/>
      <c r="LDE134" s="210"/>
      <c r="LDF134" s="210"/>
      <c r="LDG134" s="210"/>
      <c r="LDH134" s="210"/>
      <c r="LDI134" s="211"/>
      <c r="LDJ134" s="211"/>
      <c r="LDK134" s="211"/>
      <c r="LDL134" s="211"/>
      <c r="LDM134" s="211"/>
      <c r="LDN134" s="212"/>
      <c r="LDO134" s="213"/>
      <c r="LDP134" s="214"/>
      <c r="LDQ134" s="210"/>
      <c r="LDR134" s="210"/>
      <c r="LDS134" s="210"/>
      <c r="LDT134" s="210"/>
      <c r="LDU134" s="211"/>
      <c r="LDV134" s="211"/>
      <c r="LDW134" s="211"/>
      <c r="LDX134" s="211"/>
      <c r="LDY134" s="211"/>
      <c r="LDZ134" s="212"/>
      <c r="LEA134" s="213"/>
      <c r="LEB134" s="214"/>
      <c r="LEC134" s="210"/>
      <c r="LED134" s="210"/>
      <c r="LEE134" s="210"/>
      <c r="LEF134" s="210"/>
      <c r="LEG134" s="211"/>
      <c r="LEH134" s="211"/>
      <c r="LEI134" s="211"/>
      <c r="LEJ134" s="211"/>
      <c r="LEK134" s="211"/>
      <c r="LEL134" s="212"/>
      <c r="LEM134" s="213"/>
      <c r="LEN134" s="214"/>
      <c r="LEO134" s="210"/>
      <c r="LEP134" s="210"/>
      <c r="LEQ134" s="210"/>
      <c r="LER134" s="210"/>
      <c r="LES134" s="211"/>
      <c r="LET134" s="211"/>
      <c r="LEU134" s="211"/>
      <c r="LEV134" s="211"/>
      <c r="LEW134" s="211"/>
      <c r="LEX134" s="212"/>
      <c r="LEY134" s="213"/>
      <c r="LEZ134" s="214"/>
      <c r="LFA134" s="210"/>
      <c r="LFB134" s="210"/>
      <c r="LFC134" s="210"/>
      <c r="LFD134" s="210"/>
      <c r="LFE134" s="211"/>
      <c r="LFF134" s="211"/>
      <c r="LFG134" s="211"/>
      <c r="LFH134" s="211"/>
      <c r="LFI134" s="211"/>
      <c r="LFJ134" s="212"/>
      <c r="LFK134" s="213"/>
      <c r="LFL134" s="214"/>
      <c r="LFM134" s="210"/>
      <c r="LFN134" s="210"/>
      <c r="LFO134" s="210"/>
      <c r="LFP134" s="210"/>
      <c r="LFQ134" s="211"/>
      <c r="LFR134" s="211"/>
      <c r="LFS134" s="211"/>
      <c r="LFT134" s="211"/>
      <c r="LFU134" s="211"/>
      <c r="LFV134" s="212"/>
      <c r="LFW134" s="213"/>
      <c r="LFX134" s="214"/>
      <c r="LFY134" s="210"/>
      <c r="LFZ134" s="210"/>
      <c r="LGA134" s="210"/>
      <c r="LGB134" s="210"/>
      <c r="LGC134" s="211"/>
      <c r="LGD134" s="211"/>
      <c r="LGE134" s="211"/>
      <c r="LGF134" s="211"/>
      <c r="LGG134" s="211"/>
      <c r="LGH134" s="212"/>
      <c r="LGI134" s="213"/>
      <c r="LGJ134" s="214"/>
      <c r="LGK134" s="210"/>
      <c r="LGL134" s="210"/>
      <c r="LGM134" s="210"/>
      <c r="LGN134" s="210"/>
      <c r="LGO134" s="211"/>
      <c r="LGP134" s="211"/>
      <c r="LGQ134" s="211"/>
      <c r="LGR134" s="211"/>
      <c r="LGS134" s="211"/>
      <c r="LGT134" s="212"/>
      <c r="LGU134" s="213"/>
      <c r="LGV134" s="214"/>
      <c r="LGW134" s="210"/>
      <c r="LGX134" s="210"/>
      <c r="LGY134" s="210"/>
      <c r="LGZ134" s="210"/>
      <c r="LHA134" s="211"/>
      <c r="LHB134" s="211"/>
      <c r="LHC134" s="211"/>
      <c r="LHD134" s="211"/>
      <c r="LHE134" s="211"/>
      <c r="LHF134" s="212"/>
      <c r="LHG134" s="213"/>
      <c r="LHH134" s="214"/>
      <c r="LHI134" s="210"/>
      <c r="LHJ134" s="210"/>
      <c r="LHK134" s="210"/>
      <c r="LHL134" s="210"/>
      <c r="LHM134" s="211"/>
      <c r="LHN134" s="211"/>
      <c r="LHO134" s="211"/>
      <c r="LHP134" s="211"/>
      <c r="LHQ134" s="211"/>
      <c r="LHR134" s="212"/>
      <c r="LHS134" s="213"/>
      <c r="LHT134" s="214"/>
      <c r="LHU134" s="210"/>
      <c r="LHV134" s="210"/>
      <c r="LHW134" s="210"/>
      <c r="LHX134" s="210"/>
      <c r="LHY134" s="211"/>
      <c r="LHZ134" s="211"/>
      <c r="LIA134" s="211"/>
      <c r="LIB134" s="211"/>
      <c r="LIC134" s="211"/>
      <c r="LID134" s="212"/>
      <c r="LIE134" s="213"/>
      <c r="LIF134" s="214"/>
      <c r="LIG134" s="210"/>
      <c r="LIH134" s="210"/>
      <c r="LII134" s="210"/>
      <c r="LIJ134" s="210"/>
      <c r="LIK134" s="211"/>
      <c r="LIL134" s="211"/>
      <c r="LIM134" s="211"/>
      <c r="LIN134" s="211"/>
      <c r="LIO134" s="211"/>
      <c r="LIP134" s="212"/>
      <c r="LIQ134" s="213"/>
      <c r="LIR134" s="214"/>
      <c r="LIS134" s="210"/>
      <c r="LIT134" s="210"/>
      <c r="LIU134" s="210"/>
      <c r="LIV134" s="210"/>
      <c r="LIW134" s="211"/>
      <c r="LIX134" s="211"/>
      <c r="LIY134" s="211"/>
      <c r="LIZ134" s="211"/>
      <c r="LJA134" s="211"/>
      <c r="LJB134" s="212"/>
      <c r="LJC134" s="213"/>
      <c r="LJD134" s="214"/>
      <c r="LJE134" s="210"/>
      <c r="LJF134" s="210"/>
      <c r="LJG134" s="210"/>
      <c r="LJH134" s="210"/>
      <c r="LJI134" s="211"/>
      <c r="LJJ134" s="211"/>
      <c r="LJK134" s="211"/>
      <c r="LJL134" s="211"/>
      <c r="LJM134" s="211"/>
      <c r="LJN134" s="212"/>
      <c r="LJO134" s="213"/>
      <c r="LJP134" s="214"/>
      <c r="LJQ134" s="210"/>
      <c r="LJR134" s="210"/>
      <c r="LJS134" s="210"/>
      <c r="LJT134" s="210"/>
      <c r="LJU134" s="211"/>
      <c r="LJV134" s="211"/>
      <c r="LJW134" s="211"/>
      <c r="LJX134" s="211"/>
      <c r="LJY134" s="211"/>
      <c r="LJZ134" s="212"/>
      <c r="LKA134" s="213"/>
      <c r="LKB134" s="214"/>
      <c r="LKC134" s="210"/>
      <c r="LKD134" s="210"/>
      <c r="LKE134" s="210"/>
      <c r="LKF134" s="210"/>
      <c r="LKG134" s="211"/>
      <c r="LKH134" s="211"/>
      <c r="LKI134" s="211"/>
      <c r="LKJ134" s="211"/>
      <c r="LKK134" s="211"/>
      <c r="LKL134" s="212"/>
      <c r="LKM134" s="213"/>
      <c r="LKN134" s="214"/>
      <c r="LKO134" s="210"/>
      <c r="LKP134" s="210"/>
      <c r="LKQ134" s="210"/>
      <c r="LKR134" s="210"/>
      <c r="LKS134" s="211"/>
      <c r="LKT134" s="211"/>
      <c r="LKU134" s="211"/>
      <c r="LKV134" s="211"/>
      <c r="LKW134" s="211"/>
      <c r="LKX134" s="212"/>
      <c r="LKY134" s="213"/>
      <c r="LKZ134" s="214"/>
      <c r="LLA134" s="210"/>
      <c r="LLB134" s="210"/>
      <c r="LLC134" s="210"/>
      <c r="LLD134" s="210"/>
      <c r="LLE134" s="211"/>
      <c r="LLF134" s="211"/>
      <c r="LLG134" s="211"/>
      <c r="LLH134" s="211"/>
      <c r="LLI134" s="211"/>
      <c r="LLJ134" s="212"/>
      <c r="LLK134" s="213"/>
      <c r="LLL134" s="214"/>
      <c r="LLM134" s="210"/>
      <c r="LLN134" s="210"/>
      <c r="LLO134" s="210"/>
      <c r="LLP134" s="210"/>
      <c r="LLQ134" s="211"/>
      <c r="LLR134" s="211"/>
      <c r="LLS134" s="211"/>
      <c r="LLT134" s="211"/>
      <c r="LLU134" s="211"/>
      <c r="LLV134" s="212"/>
      <c r="LLW134" s="213"/>
      <c r="LLX134" s="214"/>
      <c r="LLY134" s="210"/>
      <c r="LLZ134" s="210"/>
      <c r="LMA134" s="210"/>
      <c r="LMB134" s="210"/>
      <c r="LMC134" s="211"/>
      <c r="LMD134" s="211"/>
      <c r="LME134" s="211"/>
      <c r="LMF134" s="211"/>
      <c r="LMG134" s="211"/>
      <c r="LMH134" s="212"/>
      <c r="LMI134" s="213"/>
      <c r="LMJ134" s="214"/>
      <c r="LMK134" s="210"/>
      <c r="LML134" s="210"/>
      <c r="LMM134" s="210"/>
      <c r="LMN134" s="210"/>
      <c r="LMO134" s="211"/>
      <c r="LMP134" s="211"/>
      <c r="LMQ134" s="211"/>
      <c r="LMR134" s="211"/>
      <c r="LMS134" s="211"/>
      <c r="LMT134" s="212"/>
      <c r="LMU134" s="213"/>
      <c r="LMV134" s="214"/>
      <c r="LMW134" s="210"/>
      <c r="LMX134" s="210"/>
      <c r="LMY134" s="210"/>
      <c r="LMZ134" s="210"/>
      <c r="LNA134" s="211"/>
      <c r="LNB134" s="211"/>
      <c r="LNC134" s="211"/>
      <c r="LND134" s="211"/>
      <c r="LNE134" s="211"/>
      <c r="LNF134" s="212"/>
      <c r="LNG134" s="213"/>
      <c r="LNH134" s="214"/>
      <c r="LNI134" s="210"/>
      <c r="LNJ134" s="210"/>
      <c r="LNK134" s="210"/>
      <c r="LNL134" s="210"/>
      <c r="LNM134" s="211"/>
      <c r="LNN134" s="211"/>
      <c r="LNO134" s="211"/>
      <c r="LNP134" s="211"/>
      <c r="LNQ134" s="211"/>
      <c r="LNR134" s="212"/>
      <c r="LNS134" s="213"/>
      <c r="LNT134" s="214"/>
      <c r="LNU134" s="210"/>
      <c r="LNV134" s="210"/>
      <c r="LNW134" s="210"/>
      <c r="LNX134" s="210"/>
      <c r="LNY134" s="211"/>
      <c r="LNZ134" s="211"/>
      <c r="LOA134" s="211"/>
      <c r="LOB134" s="211"/>
      <c r="LOC134" s="211"/>
      <c r="LOD134" s="212"/>
      <c r="LOE134" s="213"/>
      <c r="LOF134" s="214"/>
      <c r="LOG134" s="210"/>
      <c r="LOH134" s="210"/>
      <c r="LOI134" s="210"/>
      <c r="LOJ134" s="210"/>
      <c r="LOK134" s="211"/>
      <c r="LOL134" s="211"/>
      <c r="LOM134" s="211"/>
      <c r="LON134" s="211"/>
      <c r="LOO134" s="211"/>
      <c r="LOP134" s="212"/>
      <c r="LOQ134" s="213"/>
      <c r="LOR134" s="214"/>
      <c r="LOS134" s="210"/>
      <c r="LOT134" s="210"/>
      <c r="LOU134" s="210"/>
      <c r="LOV134" s="210"/>
      <c r="LOW134" s="211"/>
      <c r="LOX134" s="211"/>
      <c r="LOY134" s="211"/>
      <c r="LOZ134" s="211"/>
      <c r="LPA134" s="211"/>
      <c r="LPB134" s="212"/>
      <c r="LPC134" s="213"/>
      <c r="LPD134" s="214"/>
      <c r="LPE134" s="210"/>
      <c r="LPF134" s="210"/>
      <c r="LPG134" s="210"/>
      <c r="LPH134" s="210"/>
      <c r="LPI134" s="211"/>
      <c r="LPJ134" s="211"/>
      <c r="LPK134" s="211"/>
      <c r="LPL134" s="211"/>
      <c r="LPM134" s="211"/>
      <c r="LPN134" s="212"/>
      <c r="LPO134" s="213"/>
      <c r="LPP134" s="214"/>
      <c r="LPQ134" s="210"/>
      <c r="LPR134" s="210"/>
      <c r="LPS134" s="210"/>
      <c r="LPT134" s="210"/>
      <c r="LPU134" s="211"/>
      <c r="LPV134" s="211"/>
      <c r="LPW134" s="211"/>
      <c r="LPX134" s="211"/>
      <c r="LPY134" s="211"/>
      <c r="LPZ134" s="212"/>
      <c r="LQA134" s="213"/>
      <c r="LQB134" s="214"/>
      <c r="LQC134" s="210"/>
      <c r="LQD134" s="210"/>
      <c r="LQE134" s="210"/>
      <c r="LQF134" s="210"/>
      <c r="LQG134" s="211"/>
      <c r="LQH134" s="211"/>
      <c r="LQI134" s="211"/>
      <c r="LQJ134" s="211"/>
      <c r="LQK134" s="211"/>
      <c r="LQL134" s="212"/>
      <c r="LQM134" s="213"/>
      <c r="LQN134" s="214"/>
      <c r="LQO134" s="210"/>
      <c r="LQP134" s="210"/>
      <c r="LQQ134" s="210"/>
      <c r="LQR134" s="210"/>
      <c r="LQS134" s="211"/>
      <c r="LQT134" s="211"/>
      <c r="LQU134" s="211"/>
      <c r="LQV134" s="211"/>
      <c r="LQW134" s="211"/>
      <c r="LQX134" s="212"/>
      <c r="LQY134" s="213"/>
      <c r="LQZ134" s="214"/>
      <c r="LRA134" s="210"/>
      <c r="LRB134" s="210"/>
      <c r="LRC134" s="210"/>
      <c r="LRD134" s="210"/>
      <c r="LRE134" s="211"/>
      <c r="LRF134" s="211"/>
      <c r="LRG134" s="211"/>
      <c r="LRH134" s="211"/>
      <c r="LRI134" s="211"/>
      <c r="LRJ134" s="212"/>
      <c r="LRK134" s="213"/>
      <c r="LRL134" s="214"/>
      <c r="LRM134" s="210"/>
      <c r="LRN134" s="210"/>
      <c r="LRO134" s="210"/>
      <c r="LRP134" s="210"/>
      <c r="LRQ134" s="211"/>
      <c r="LRR134" s="211"/>
      <c r="LRS134" s="211"/>
      <c r="LRT134" s="211"/>
      <c r="LRU134" s="211"/>
      <c r="LRV134" s="212"/>
      <c r="LRW134" s="213"/>
      <c r="LRX134" s="214"/>
      <c r="LRY134" s="210"/>
      <c r="LRZ134" s="210"/>
      <c r="LSA134" s="210"/>
      <c r="LSB134" s="210"/>
      <c r="LSC134" s="211"/>
      <c r="LSD134" s="211"/>
      <c r="LSE134" s="211"/>
      <c r="LSF134" s="211"/>
      <c r="LSG134" s="211"/>
      <c r="LSH134" s="212"/>
      <c r="LSI134" s="213"/>
      <c r="LSJ134" s="214"/>
      <c r="LSK134" s="210"/>
      <c r="LSL134" s="210"/>
      <c r="LSM134" s="210"/>
      <c r="LSN134" s="210"/>
      <c r="LSO134" s="211"/>
      <c r="LSP134" s="211"/>
      <c r="LSQ134" s="211"/>
      <c r="LSR134" s="211"/>
      <c r="LSS134" s="211"/>
      <c r="LST134" s="212"/>
      <c r="LSU134" s="213"/>
      <c r="LSV134" s="214"/>
      <c r="LSW134" s="210"/>
      <c r="LSX134" s="210"/>
      <c r="LSY134" s="210"/>
      <c r="LSZ134" s="210"/>
      <c r="LTA134" s="211"/>
      <c r="LTB134" s="211"/>
      <c r="LTC134" s="211"/>
      <c r="LTD134" s="211"/>
      <c r="LTE134" s="211"/>
      <c r="LTF134" s="212"/>
      <c r="LTG134" s="213"/>
      <c r="LTH134" s="214"/>
      <c r="LTI134" s="210"/>
      <c r="LTJ134" s="210"/>
      <c r="LTK134" s="210"/>
      <c r="LTL134" s="210"/>
      <c r="LTM134" s="211"/>
      <c r="LTN134" s="211"/>
      <c r="LTO134" s="211"/>
      <c r="LTP134" s="211"/>
      <c r="LTQ134" s="211"/>
      <c r="LTR134" s="212"/>
      <c r="LTS134" s="213"/>
      <c r="LTT134" s="214"/>
      <c r="LTU134" s="210"/>
      <c r="LTV134" s="210"/>
      <c r="LTW134" s="210"/>
      <c r="LTX134" s="210"/>
      <c r="LTY134" s="211"/>
      <c r="LTZ134" s="211"/>
      <c r="LUA134" s="211"/>
      <c r="LUB134" s="211"/>
      <c r="LUC134" s="211"/>
      <c r="LUD134" s="212"/>
      <c r="LUE134" s="213"/>
      <c r="LUF134" s="214"/>
      <c r="LUG134" s="210"/>
      <c r="LUH134" s="210"/>
      <c r="LUI134" s="210"/>
      <c r="LUJ134" s="210"/>
      <c r="LUK134" s="211"/>
      <c r="LUL134" s="211"/>
      <c r="LUM134" s="211"/>
      <c r="LUN134" s="211"/>
      <c r="LUO134" s="211"/>
      <c r="LUP134" s="212"/>
      <c r="LUQ134" s="213"/>
      <c r="LUR134" s="214"/>
      <c r="LUS134" s="210"/>
      <c r="LUT134" s="210"/>
      <c r="LUU134" s="210"/>
      <c r="LUV134" s="210"/>
      <c r="LUW134" s="211"/>
      <c r="LUX134" s="211"/>
      <c r="LUY134" s="211"/>
      <c r="LUZ134" s="211"/>
      <c r="LVA134" s="211"/>
      <c r="LVB134" s="212"/>
      <c r="LVC134" s="213"/>
      <c r="LVD134" s="214"/>
      <c r="LVE134" s="210"/>
      <c r="LVF134" s="210"/>
      <c r="LVG134" s="210"/>
      <c r="LVH134" s="210"/>
      <c r="LVI134" s="211"/>
      <c r="LVJ134" s="211"/>
      <c r="LVK134" s="211"/>
      <c r="LVL134" s="211"/>
      <c r="LVM134" s="211"/>
      <c r="LVN134" s="212"/>
      <c r="LVO134" s="213"/>
      <c r="LVP134" s="214"/>
      <c r="LVQ134" s="210"/>
      <c r="LVR134" s="210"/>
      <c r="LVS134" s="210"/>
      <c r="LVT134" s="210"/>
      <c r="LVU134" s="211"/>
      <c r="LVV134" s="211"/>
      <c r="LVW134" s="211"/>
      <c r="LVX134" s="211"/>
      <c r="LVY134" s="211"/>
      <c r="LVZ134" s="212"/>
      <c r="LWA134" s="213"/>
      <c r="LWB134" s="214"/>
      <c r="LWC134" s="210"/>
      <c r="LWD134" s="210"/>
      <c r="LWE134" s="210"/>
      <c r="LWF134" s="210"/>
      <c r="LWG134" s="211"/>
      <c r="LWH134" s="211"/>
      <c r="LWI134" s="211"/>
      <c r="LWJ134" s="211"/>
      <c r="LWK134" s="211"/>
      <c r="LWL134" s="212"/>
      <c r="LWM134" s="213"/>
      <c r="LWN134" s="214"/>
      <c r="LWO134" s="210"/>
      <c r="LWP134" s="210"/>
      <c r="LWQ134" s="210"/>
      <c r="LWR134" s="210"/>
      <c r="LWS134" s="211"/>
      <c r="LWT134" s="211"/>
      <c r="LWU134" s="211"/>
      <c r="LWV134" s="211"/>
      <c r="LWW134" s="211"/>
      <c r="LWX134" s="212"/>
      <c r="LWY134" s="213"/>
      <c r="LWZ134" s="214"/>
      <c r="LXA134" s="210"/>
      <c r="LXB134" s="210"/>
      <c r="LXC134" s="210"/>
      <c r="LXD134" s="210"/>
      <c r="LXE134" s="211"/>
      <c r="LXF134" s="211"/>
      <c r="LXG134" s="211"/>
      <c r="LXH134" s="211"/>
      <c r="LXI134" s="211"/>
      <c r="LXJ134" s="212"/>
      <c r="LXK134" s="213"/>
      <c r="LXL134" s="214"/>
      <c r="LXM134" s="210"/>
      <c r="LXN134" s="210"/>
      <c r="LXO134" s="210"/>
      <c r="LXP134" s="210"/>
      <c r="LXQ134" s="211"/>
      <c r="LXR134" s="211"/>
      <c r="LXS134" s="211"/>
      <c r="LXT134" s="211"/>
      <c r="LXU134" s="211"/>
      <c r="LXV134" s="212"/>
      <c r="LXW134" s="213"/>
      <c r="LXX134" s="214"/>
      <c r="LXY134" s="210"/>
      <c r="LXZ134" s="210"/>
      <c r="LYA134" s="210"/>
      <c r="LYB134" s="210"/>
      <c r="LYC134" s="211"/>
      <c r="LYD134" s="211"/>
      <c r="LYE134" s="211"/>
      <c r="LYF134" s="211"/>
      <c r="LYG134" s="211"/>
      <c r="LYH134" s="212"/>
      <c r="LYI134" s="213"/>
      <c r="LYJ134" s="214"/>
      <c r="LYK134" s="210"/>
      <c r="LYL134" s="210"/>
      <c r="LYM134" s="210"/>
      <c r="LYN134" s="210"/>
      <c r="LYO134" s="211"/>
      <c r="LYP134" s="211"/>
      <c r="LYQ134" s="211"/>
      <c r="LYR134" s="211"/>
      <c r="LYS134" s="211"/>
      <c r="LYT134" s="212"/>
      <c r="LYU134" s="213"/>
      <c r="LYV134" s="214"/>
      <c r="LYW134" s="210"/>
      <c r="LYX134" s="210"/>
      <c r="LYY134" s="210"/>
      <c r="LYZ134" s="210"/>
      <c r="LZA134" s="211"/>
      <c r="LZB134" s="211"/>
      <c r="LZC134" s="211"/>
      <c r="LZD134" s="211"/>
      <c r="LZE134" s="211"/>
      <c r="LZF134" s="212"/>
      <c r="LZG134" s="213"/>
      <c r="LZH134" s="214"/>
      <c r="LZI134" s="210"/>
      <c r="LZJ134" s="210"/>
      <c r="LZK134" s="210"/>
      <c r="LZL134" s="210"/>
      <c r="LZM134" s="211"/>
      <c r="LZN134" s="211"/>
      <c r="LZO134" s="211"/>
      <c r="LZP134" s="211"/>
      <c r="LZQ134" s="211"/>
      <c r="LZR134" s="212"/>
      <c r="LZS134" s="213"/>
      <c r="LZT134" s="214"/>
      <c r="LZU134" s="210"/>
      <c r="LZV134" s="210"/>
      <c r="LZW134" s="210"/>
      <c r="LZX134" s="210"/>
      <c r="LZY134" s="211"/>
      <c r="LZZ134" s="211"/>
      <c r="MAA134" s="211"/>
      <c r="MAB134" s="211"/>
      <c r="MAC134" s="211"/>
      <c r="MAD134" s="212"/>
      <c r="MAE134" s="213"/>
      <c r="MAF134" s="214"/>
      <c r="MAG134" s="210"/>
      <c r="MAH134" s="210"/>
      <c r="MAI134" s="210"/>
      <c r="MAJ134" s="210"/>
      <c r="MAK134" s="211"/>
      <c r="MAL134" s="211"/>
      <c r="MAM134" s="211"/>
      <c r="MAN134" s="211"/>
      <c r="MAO134" s="211"/>
      <c r="MAP134" s="212"/>
      <c r="MAQ134" s="213"/>
      <c r="MAR134" s="214"/>
      <c r="MAS134" s="210"/>
      <c r="MAT134" s="210"/>
      <c r="MAU134" s="210"/>
      <c r="MAV134" s="210"/>
      <c r="MAW134" s="211"/>
      <c r="MAX134" s="211"/>
      <c r="MAY134" s="211"/>
      <c r="MAZ134" s="211"/>
      <c r="MBA134" s="211"/>
      <c r="MBB134" s="212"/>
      <c r="MBC134" s="213"/>
      <c r="MBD134" s="214"/>
      <c r="MBE134" s="210"/>
      <c r="MBF134" s="210"/>
      <c r="MBG134" s="210"/>
      <c r="MBH134" s="210"/>
      <c r="MBI134" s="211"/>
      <c r="MBJ134" s="211"/>
      <c r="MBK134" s="211"/>
      <c r="MBL134" s="211"/>
      <c r="MBM134" s="211"/>
      <c r="MBN134" s="212"/>
      <c r="MBO134" s="213"/>
      <c r="MBP134" s="214"/>
      <c r="MBQ134" s="210"/>
      <c r="MBR134" s="210"/>
      <c r="MBS134" s="210"/>
      <c r="MBT134" s="210"/>
      <c r="MBU134" s="211"/>
      <c r="MBV134" s="211"/>
      <c r="MBW134" s="211"/>
      <c r="MBX134" s="211"/>
      <c r="MBY134" s="211"/>
      <c r="MBZ134" s="212"/>
      <c r="MCA134" s="213"/>
      <c r="MCB134" s="214"/>
      <c r="MCC134" s="210"/>
      <c r="MCD134" s="210"/>
      <c r="MCE134" s="210"/>
      <c r="MCF134" s="210"/>
      <c r="MCG134" s="211"/>
      <c r="MCH134" s="211"/>
      <c r="MCI134" s="211"/>
      <c r="MCJ134" s="211"/>
      <c r="MCK134" s="211"/>
      <c r="MCL134" s="212"/>
      <c r="MCM134" s="213"/>
      <c r="MCN134" s="214"/>
      <c r="MCO134" s="210"/>
      <c r="MCP134" s="210"/>
      <c r="MCQ134" s="210"/>
      <c r="MCR134" s="210"/>
      <c r="MCS134" s="211"/>
      <c r="MCT134" s="211"/>
      <c r="MCU134" s="211"/>
      <c r="MCV134" s="211"/>
      <c r="MCW134" s="211"/>
      <c r="MCX134" s="212"/>
      <c r="MCY134" s="213"/>
      <c r="MCZ134" s="214"/>
      <c r="MDA134" s="210"/>
      <c r="MDB134" s="210"/>
      <c r="MDC134" s="210"/>
      <c r="MDD134" s="210"/>
      <c r="MDE134" s="211"/>
      <c r="MDF134" s="211"/>
      <c r="MDG134" s="211"/>
      <c r="MDH134" s="211"/>
      <c r="MDI134" s="211"/>
      <c r="MDJ134" s="212"/>
      <c r="MDK134" s="213"/>
      <c r="MDL134" s="214"/>
      <c r="MDM134" s="210"/>
      <c r="MDN134" s="210"/>
      <c r="MDO134" s="210"/>
      <c r="MDP134" s="210"/>
      <c r="MDQ134" s="211"/>
      <c r="MDR134" s="211"/>
      <c r="MDS134" s="211"/>
      <c r="MDT134" s="211"/>
      <c r="MDU134" s="211"/>
      <c r="MDV134" s="212"/>
      <c r="MDW134" s="213"/>
      <c r="MDX134" s="214"/>
      <c r="MDY134" s="210"/>
      <c r="MDZ134" s="210"/>
      <c r="MEA134" s="210"/>
      <c r="MEB134" s="210"/>
      <c r="MEC134" s="211"/>
      <c r="MED134" s="211"/>
      <c r="MEE134" s="211"/>
      <c r="MEF134" s="211"/>
      <c r="MEG134" s="211"/>
      <c r="MEH134" s="212"/>
      <c r="MEI134" s="213"/>
      <c r="MEJ134" s="214"/>
      <c r="MEK134" s="210"/>
      <c r="MEL134" s="210"/>
      <c r="MEM134" s="210"/>
      <c r="MEN134" s="210"/>
      <c r="MEO134" s="211"/>
      <c r="MEP134" s="211"/>
      <c r="MEQ134" s="211"/>
      <c r="MER134" s="211"/>
      <c r="MES134" s="211"/>
      <c r="MET134" s="212"/>
      <c r="MEU134" s="213"/>
      <c r="MEV134" s="214"/>
      <c r="MEW134" s="210"/>
      <c r="MEX134" s="210"/>
      <c r="MEY134" s="210"/>
      <c r="MEZ134" s="210"/>
      <c r="MFA134" s="211"/>
      <c r="MFB134" s="211"/>
      <c r="MFC134" s="211"/>
      <c r="MFD134" s="211"/>
      <c r="MFE134" s="211"/>
      <c r="MFF134" s="212"/>
      <c r="MFG134" s="213"/>
      <c r="MFH134" s="214"/>
      <c r="MFI134" s="210"/>
      <c r="MFJ134" s="210"/>
      <c r="MFK134" s="210"/>
      <c r="MFL134" s="210"/>
      <c r="MFM134" s="211"/>
      <c r="MFN134" s="211"/>
      <c r="MFO134" s="211"/>
      <c r="MFP134" s="211"/>
      <c r="MFQ134" s="211"/>
      <c r="MFR134" s="212"/>
      <c r="MFS134" s="213"/>
      <c r="MFT134" s="214"/>
      <c r="MFU134" s="210"/>
      <c r="MFV134" s="210"/>
      <c r="MFW134" s="210"/>
      <c r="MFX134" s="210"/>
      <c r="MFY134" s="211"/>
      <c r="MFZ134" s="211"/>
      <c r="MGA134" s="211"/>
      <c r="MGB134" s="211"/>
      <c r="MGC134" s="211"/>
      <c r="MGD134" s="212"/>
      <c r="MGE134" s="213"/>
      <c r="MGF134" s="214"/>
      <c r="MGG134" s="210"/>
      <c r="MGH134" s="210"/>
      <c r="MGI134" s="210"/>
      <c r="MGJ134" s="210"/>
      <c r="MGK134" s="211"/>
      <c r="MGL134" s="211"/>
      <c r="MGM134" s="211"/>
      <c r="MGN134" s="211"/>
      <c r="MGO134" s="211"/>
      <c r="MGP134" s="212"/>
      <c r="MGQ134" s="213"/>
      <c r="MGR134" s="214"/>
      <c r="MGS134" s="210"/>
      <c r="MGT134" s="210"/>
      <c r="MGU134" s="210"/>
      <c r="MGV134" s="210"/>
      <c r="MGW134" s="211"/>
      <c r="MGX134" s="211"/>
      <c r="MGY134" s="211"/>
      <c r="MGZ134" s="211"/>
      <c r="MHA134" s="211"/>
      <c r="MHB134" s="212"/>
      <c r="MHC134" s="213"/>
      <c r="MHD134" s="214"/>
      <c r="MHE134" s="210"/>
      <c r="MHF134" s="210"/>
      <c r="MHG134" s="210"/>
      <c r="MHH134" s="210"/>
      <c r="MHI134" s="211"/>
      <c r="MHJ134" s="211"/>
      <c r="MHK134" s="211"/>
      <c r="MHL134" s="211"/>
      <c r="MHM134" s="211"/>
      <c r="MHN134" s="212"/>
      <c r="MHO134" s="213"/>
      <c r="MHP134" s="214"/>
      <c r="MHQ134" s="210"/>
      <c r="MHR134" s="210"/>
      <c r="MHS134" s="210"/>
      <c r="MHT134" s="210"/>
      <c r="MHU134" s="211"/>
      <c r="MHV134" s="211"/>
      <c r="MHW134" s="211"/>
      <c r="MHX134" s="211"/>
      <c r="MHY134" s="211"/>
      <c r="MHZ134" s="212"/>
      <c r="MIA134" s="213"/>
      <c r="MIB134" s="214"/>
      <c r="MIC134" s="210"/>
      <c r="MID134" s="210"/>
      <c r="MIE134" s="210"/>
      <c r="MIF134" s="210"/>
      <c r="MIG134" s="211"/>
      <c r="MIH134" s="211"/>
      <c r="MII134" s="211"/>
      <c r="MIJ134" s="211"/>
      <c r="MIK134" s="211"/>
      <c r="MIL134" s="212"/>
      <c r="MIM134" s="213"/>
      <c r="MIN134" s="214"/>
      <c r="MIO134" s="210"/>
      <c r="MIP134" s="210"/>
      <c r="MIQ134" s="210"/>
      <c r="MIR134" s="210"/>
      <c r="MIS134" s="211"/>
      <c r="MIT134" s="211"/>
      <c r="MIU134" s="211"/>
      <c r="MIV134" s="211"/>
      <c r="MIW134" s="211"/>
      <c r="MIX134" s="212"/>
      <c r="MIY134" s="213"/>
      <c r="MIZ134" s="214"/>
      <c r="MJA134" s="210"/>
      <c r="MJB134" s="210"/>
      <c r="MJC134" s="210"/>
      <c r="MJD134" s="210"/>
      <c r="MJE134" s="211"/>
      <c r="MJF134" s="211"/>
      <c r="MJG134" s="211"/>
      <c r="MJH134" s="211"/>
      <c r="MJI134" s="211"/>
      <c r="MJJ134" s="212"/>
      <c r="MJK134" s="213"/>
      <c r="MJL134" s="214"/>
      <c r="MJM134" s="210"/>
      <c r="MJN134" s="210"/>
      <c r="MJO134" s="210"/>
      <c r="MJP134" s="210"/>
      <c r="MJQ134" s="211"/>
      <c r="MJR134" s="211"/>
      <c r="MJS134" s="211"/>
      <c r="MJT134" s="211"/>
      <c r="MJU134" s="211"/>
      <c r="MJV134" s="212"/>
      <c r="MJW134" s="213"/>
      <c r="MJX134" s="214"/>
      <c r="MJY134" s="210"/>
      <c r="MJZ134" s="210"/>
      <c r="MKA134" s="210"/>
      <c r="MKB134" s="210"/>
      <c r="MKC134" s="211"/>
      <c r="MKD134" s="211"/>
      <c r="MKE134" s="211"/>
      <c r="MKF134" s="211"/>
      <c r="MKG134" s="211"/>
      <c r="MKH134" s="212"/>
      <c r="MKI134" s="213"/>
      <c r="MKJ134" s="214"/>
      <c r="MKK134" s="210"/>
      <c r="MKL134" s="210"/>
      <c r="MKM134" s="210"/>
      <c r="MKN134" s="210"/>
      <c r="MKO134" s="211"/>
      <c r="MKP134" s="211"/>
      <c r="MKQ134" s="211"/>
      <c r="MKR134" s="211"/>
      <c r="MKS134" s="211"/>
      <c r="MKT134" s="212"/>
      <c r="MKU134" s="213"/>
      <c r="MKV134" s="214"/>
      <c r="MKW134" s="210"/>
      <c r="MKX134" s="210"/>
      <c r="MKY134" s="210"/>
      <c r="MKZ134" s="210"/>
      <c r="MLA134" s="211"/>
      <c r="MLB134" s="211"/>
      <c r="MLC134" s="211"/>
      <c r="MLD134" s="211"/>
      <c r="MLE134" s="211"/>
      <c r="MLF134" s="212"/>
      <c r="MLG134" s="213"/>
      <c r="MLH134" s="214"/>
      <c r="MLI134" s="210"/>
      <c r="MLJ134" s="210"/>
      <c r="MLK134" s="210"/>
      <c r="MLL134" s="210"/>
      <c r="MLM134" s="211"/>
      <c r="MLN134" s="211"/>
      <c r="MLO134" s="211"/>
      <c r="MLP134" s="211"/>
      <c r="MLQ134" s="211"/>
      <c r="MLR134" s="212"/>
      <c r="MLS134" s="213"/>
      <c r="MLT134" s="214"/>
      <c r="MLU134" s="210"/>
      <c r="MLV134" s="210"/>
      <c r="MLW134" s="210"/>
      <c r="MLX134" s="210"/>
      <c r="MLY134" s="211"/>
      <c r="MLZ134" s="211"/>
      <c r="MMA134" s="211"/>
      <c r="MMB134" s="211"/>
      <c r="MMC134" s="211"/>
      <c r="MMD134" s="212"/>
      <c r="MME134" s="213"/>
      <c r="MMF134" s="214"/>
      <c r="MMG134" s="210"/>
      <c r="MMH134" s="210"/>
      <c r="MMI134" s="210"/>
      <c r="MMJ134" s="210"/>
      <c r="MMK134" s="211"/>
      <c r="MML134" s="211"/>
      <c r="MMM134" s="211"/>
      <c r="MMN134" s="211"/>
      <c r="MMO134" s="211"/>
      <c r="MMP134" s="212"/>
      <c r="MMQ134" s="213"/>
      <c r="MMR134" s="214"/>
      <c r="MMS134" s="210"/>
      <c r="MMT134" s="210"/>
      <c r="MMU134" s="210"/>
      <c r="MMV134" s="210"/>
      <c r="MMW134" s="211"/>
      <c r="MMX134" s="211"/>
      <c r="MMY134" s="211"/>
      <c r="MMZ134" s="211"/>
      <c r="MNA134" s="211"/>
      <c r="MNB134" s="212"/>
      <c r="MNC134" s="213"/>
      <c r="MND134" s="214"/>
      <c r="MNE134" s="210"/>
      <c r="MNF134" s="210"/>
      <c r="MNG134" s="210"/>
      <c r="MNH134" s="210"/>
      <c r="MNI134" s="211"/>
      <c r="MNJ134" s="211"/>
      <c r="MNK134" s="211"/>
      <c r="MNL134" s="211"/>
      <c r="MNM134" s="211"/>
      <c r="MNN134" s="212"/>
      <c r="MNO134" s="213"/>
      <c r="MNP134" s="214"/>
      <c r="MNQ134" s="210"/>
      <c r="MNR134" s="210"/>
      <c r="MNS134" s="210"/>
      <c r="MNT134" s="210"/>
      <c r="MNU134" s="211"/>
      <c r="MNV134" s="211"/>
      <c r="MNW134" s="211"/>
      <c r="MNX134" s="211"/>
      <c r="MNY134" s="211"/>
      <c r="MNZ134" s="212"/>
      <c r="MOA134" s="213"/>
      <c r="MOB134" s="214"/>
      <c r="MOC134" s="210"/>
      <c r="MOD134" s="210"/>
      <c r="MOE134" s="210"/>
      <c r="MOF134" s="210"/>
      <c r="MOG134" s="211"/>
      <c r="MOH134" s="211"/>
      <c r="MOI134" s="211"/>
      <c r="MOJ134" s="211"/>
      <c r="MOK134" s="211"/>
      <c r="MOL134" s="212"/>
      <c r="MOM134" s="213"/>
      <c r="MON134" s="214"/>
      <c r="MOO134" s="210"/>
      <c r="MOP134" s="210"/>
      <c r="MOQ134" s="210"/>
      <c r="MOR134" s="210"/>
      <c r="MOS134" s="211"/>
      <c r="MOT134" s="211"/>
      <c r="MOU134" s="211"/>
      <c r="MOV134" s="211"/>
      <c r="MOW134" s="211"/>
      <c r="MOX134" s="212"/>
      <c r="MOY134" s="213"/>
      <c r="MOZ134" s="214"/>
      <c r="MPA134" s="210"/>
      <c r="MPB134" s="210"/>
      <c r="MPC134" s="210"/>
      <c r="MPD134" s="210"/>
      <c r="MPE134" s="211"/>
      <c r="MPF134" s="211"/>
      <c r="MPG134" s="211"/>
      <c r="MPH134" s="211"/>
      <c r="MPI134" s="211"/>
      <c r="MPJ134" s="212"/>
      <c r="MPK134" s="213"/>
      <c r="MPL134" s="214"/>
      <c r="MPM134" s="210"/>
      <c r="MPN134" s="210"/>
      <c r="MPO134" s="210"/>
      <c r="MPP134" s="210"/>
      <c r="MPQ134" s="211"/>
      <c r="MPR134" s="211"/>
      <c r="MPS134" s="211"/>
      <c r="MPT134" s="211"/>
      <c r="MPU134" s="211"/>
      <c r="MPV134" s="212"/>
      <c r="MPW134" s="213"/>
      <c r="MPX134" s="214"/>
      <c r="MPY134" s="210"/>
      <c r="MPZ134" s="210"/>
      <c r="MQA134" s="210"/>
      <c r="MQB134" s="210"/>
      <c r="MQC134" s="211"/>
      <c r="MQD134" s="211"/>
      <c r="MQE134" s="211"/>
      <c r="MQF134" s="211"/>
      <c r="MQG134" s="211"/>
      <c r="MQH134" s="212"/>
      <c r="MQI134" s="213"/>
      <c r="MQJ134" s="214"/>
      <c r="MQK134" s="210"/>
      <c r="MQL134" s="210"/>
      <c r="MQM134" s="210"/>
      <c r="MQN134" s="210"/>
      <c r="MQO134" s="211"/>
      <c r="MQP134" s="211"/>
      <c r="MQQ134" s="211"/>
      <c r="MQR134" s="211"/>
      <c r="MQS134" s="211"/>
      <c r="MQT134" s="212"/>
      <c r="MQU134" s="213"/>
      <c r="MQV134" s="214"/>
      <c r="MQW134" s="210"/>
      <c r="MQX134" s="210"/>
      <c r="MQY134" s="210"/>
      <c r="MQZ134" s="210"/>
      <c r="MRA134" s="211"/>
      <c r="MRB134" s="211"/>
      <c r="MRC134" s="211"/>
      <c r="MRD134" s="211"/>
      <c r="MRE134" s="211"/>
      <c r="MRF134" s="212"/>
      <c r="MRG134" s="213"/>
      <c r="MRH134" s="214"/>
      <c r="MRI134" s="210"/>
      <c r="MRJ134" s="210"/>
      <c r="MRK134" s="210"/>
      <c r="MRL134" s="210"/>
      <c r="MRM134" s="211"/>
      <c r="MRN134" s="211"/>
      <c r="MRO134" s="211"/>
      <c r="MRP134" s="211"/>
      <c r="MRQ134" s="211"/>
      <c r="MRR134" s="212"/>
      <c r="MRS134" s="213"/>
      <c r="MRT134" s="214"/>
      <c r="MRU134" s="210"/>
      <c r="MRV134" s="210"/>
      <c r="MRW134" s="210"/>
      <c r="MRX134" s="210"/>
      <c r="MRY134" s="211"/>
      <c r="MRZ134" s="211"/>
      <c r="MSA134" s="211"/>
      <c r="MSB134" s="211"/>
      <c r="MSC134" s="211"/>
      <c r="MSD134" s="212"/>
      <c r="MSE134" s="213"/>
      <c r="MSF134" s="214"/>
      <c r="MSG134" s="210"/>
      <c r="MSH134" s="210"/>
      <c r="MSI134" s="210"/>
      <c r="MSJ134" s="210"/>
      <c r="MSK134" s="211"/>
      <c r="MSL134" s="211"/>
      <c r="MSM134" s="211"/>
      <c r="MSN134" s="211"/>
      <c r="MSO134" s="211"/>
      <c r="MSP134" s="212"/>
      <c r="MSQ134" s="213"/>
      <c r="MSR134" s="214"/>
      <c r="MSS134" s="210"/>
      <c r="MST134" s="210"/>
      <c r="MSU134" s="210"/>
      <c r="MSV134" s="210"/>
      <c r="MSW134" s="211"/>
      <c r="MSX134" s="211"/>
      <c r="MSY134" s="211"/>
      <c r="MSZ134" s="211"/>
      <c r="MTA134" s="211"/>
      <c r="MTB134" s="212"/>
      <c r="MTC134" s="213"/>
      <c r="MTD134" s="214"/>
      <c r="MTE134" s="210"/>
      <c r="MTF134" s="210"/>
      <c r="MTG134" s="210"/>
      <c r="MTH134" s="210"/>
      <c r="MTI134" s="211"/>
      <c r="MTJ134" s="211"/>
      <c r="MTK134" s="211"/>
      <c r="MTL134" s="211"/>
      <c r="MTM134" s="211"/>
      <c r="MTN134" s="212"/>
      <c r="MTO134" s="213"/>
      <c r="MTP134" s="214"/>
      <c r="MTQ134" s="210"/>
      <c r="MTR134" s="210"/>
      <c r="MTS134" s="210"/>
      <c r="MTT134" s="210"/>
      <c r="MTU134" s="211"/>
      <c r="MTV134" s="211"/>
      <c r="MTW134" s="211"/>
      <c r="MTX134" s="211"/>
      <c r="MTY134" s="211"/>
      <c r="MTZ134" s="212"/>
      <c r="MUA134" s="213"/>
      <c r="MUB134" s="214"/>
      <c r="MUC134" s="210"/>
      <c r="MUD134" s="210"/>
      <c r="MUE134" s="210"/>
      <c r="MUF134" s="210"/>
      <c r="MUG134" s="211"/>
      <c r="MUH134" s="211"/>
      <c r="MUI134" s="211"/>
      <c r="MUJ134" s="211"/>
      <c r="MUK134" s="211"/>
      <c r="MUL134" s="212"/>
      <c r="MUM134" s="213"/>
      <c r="MUN134" s="214"/>
      <c r="MUO134" s="210"/>
      <c r="MUP134" s="210"/>
      <c r="MUQ134" s="210"/>
      <c r="MUR134" s="210"/>
      <c r="MUS134" s="211"/>
      <c r="MUT134" s="211"/>
      <c r="MUU134" s="211"/>
      <c r="MUV134" s="211"/>
      <c r="MUW134" s="211"/>
      <c r="MUX134" s="212"/>
      <c r="MUY134" s="213"/>
      <c r="MUZ134" s="214"/>
      <c r="MVA134" s="210"/>
      <c r="MVB134" s="210"/>
      <c r="MVC134" s="210"/>
      <c r="MVD134" s="210"/>
      <c r="MVE134" s="211"/>
      <c r="MVF134" s="211"/>
      <c r="MVG134" s="211"/>
      <c r="MVH134" s="211"/>
      <c r="MVI134" s="211"/>
      <c r="MVJ134" s="212"/>
      <c r="MVK134" s="213"/>
      <c r="MVL134" s="214"/>
      <c r="MVM134" s="210"/>
      <c r="MVN134" s="210"/>
      <c r="MVO134" s="210"/>
      <c r="MVP134" s="210"/>
      <c r="MVQ134" s="211"/>
      <c r="MVR134" s="211"/>
      <c r="MVS134" s="211"/>
      <c r="MVT134" s="211"/>
      <c r="MVU134" s="211"/>
      <c r="MVV134" s="212"/>
      <c r="MVW134" s="213"/>
      <c r="MVX134" s="214"/>
      <c r="MVY134" s="210"/>
      <c r="MVZ134" s="210"/>
      <c r="MWA134" s="210"/>
      <c r="MWB134" s="210"/>
      <c r="MWC134" s="211"/>
      <c r="MWD134" s="211"/>
      <c r="MWE134" s="211"/>
      <c r="MWF134" s="211"/>
      <c r="MWG134" s="211"/>
      <c r="MWH134" s="212"/>
      <c r="MWI134" s="213"/>
      <c r="MWJ134" s="214"/>
      <c r="MWK134" s="210"/>
      <c r="MWL134" s="210"/>
      <c r="MWM134" s="210"/>
      <c r="MWN134" s="210"/>
      <c r="MWO134" s="211"/>
      <c r="MWP134" s="211"/>
      <c r="MWQ134" s="211"/>
      <c r="MWR134" s="211"/>
      <c r="MWS134" s="211"/>
      <c r="MWT134" s="212"/>
      <c r="MWU134" s="213"/>
      <c r="MWV134" s="214"/>
      <c r="MWW134" s="210"/>
      <c r="MWX134" s="210"/>
      <c r="MWY134" s="210"/>
      <c r="MWZ134" s="210"/>
      <c r="MXA134" s="211"/>
      <c r="MXB134" s="211"/>
      <c r="MXC134" s="211"/>
      <c r="MXD134" s="211"/>
      <c r="MXE134" s="211"/>
      <c r="MXF134" s="212"/>
      <c r="MXG134" s="213"/>
      <c r="MXH134" s="214"/>
      <c r="MXI134" s="210"/>
      <c r="MXJ134" s="210"/>
      <c r="MXK134" s="210"/>
      <c r="MXL134" s="210"/>
      <c r="MXM134" s="211"/>
      <c r="MXN134" s="211"/>
      <c r="MXO134" s="211"/>
      <c r="MXP134" s="211"/>
      <c r="MXQ134" s="211"/>
      <c r="MXR134" s="212"/>
      <c r="MXS134" s="213"/>
      <c r="MXT134" s="214"/>
      <c r="MXU134" s="210"/>
      <c r="MXV134" s="210"/>
      <c r="MXW134" s="210"/>
      <c r="MXX134" s="210"/>
      <c r="MXY134" s="211"/>
      <c r="MXZ134" s="211"/>
      <c r="MYA134" s="211"/>
      <c r="MYB134" s="211"/>
      <c r="MYC134" s="211"/>
      <c r="MYD134" s="212"/>
      <c r="MYE134" s="213"/>
      <c r="MYF134" s="214"/>
      <c r="MYG134" s="210"/>
      <c r="MYH134" s="210"/>
      <c r="MYI134" s="210"/>
      <c r="MYJ134" s="210"/>
      <c r="MYK134" s="211"/>
      <c r="MYL134" s="211"/>
      <c r="MYM134" s="211"/>
      <c r="MYN134" s="211"/>
      <c r="MYO134" s="211"/>
      <c r="MYP134" s="212"/>
      <c r="MYQ134" s="213"/>
      <c r="MYR134" s="214"/>
      <c r="MYS134" s="210"/>
      <c r="MYT134" s="210"/>
      <c r="MYU134" s="210"/>
      <c r="MYV134" s="210"/>
      <c r="MYW134" s="211"/>
      <c r="MYX134" s="211"/>
      <c r="MYY134" s="211"/>
      <c r="MYZ134" s="211"/>
      <c r="MZA134" s="211"/>
      <c r="MZB134" s="212"/>
      <c r="MZC134" s="213"/>
      <c r="MZD134" s="214"/>
      <c r="MZE134" s="210"/>
      <c r="MZF134" s="210"/>
      <c r="MZG134" s="210"/>
      <c r="MZH134" s="210"/>
      <c r="MZI134" s="211"/>
      <c r="MZJ134" s="211"/>
      <c r="MZK134" s="211"/>
      <c r="MZL134" s="211"/>
      <c r="MZM134" s="211"/>
      <c r="MZN134" s="212"/>
      <c r="MZO134" s="213"/>
      <c r="MZP134" s="214"/>
      <c r="MZQ134" s="210"/>
      <c r="MZR134" s="210"/>
      <c r="MZS134" s="210"/>
      <c r="MZT134" s="210"/>
      <c r="MZU134" s="211"/>
      <c r="MZV134" s="211"/>
      <c r="MZW134" s="211"/>
      <c r="MZX134" s="211"/>
      <c r="MZY134" s="211"/>
      <c r="MZZ134" s="212"/>
      <c r="NAA134" s="213"/>
      <c r="NAB134" s="214"/>
      <c r="NAC134" s="210"/>
      <c r="NAD134" s="210"/>
      <c r="NAE134" s="210"/>
      <c r="NAF134" s="210"/>
      <c r="NAG134" s="211"/>
      <c r="NAH134" s="211"/>
      <c r="NAI134" s="211"/>
      <c r="NAJ134" s="211"/>
      <c r="NAK134" s="211"/>
      <c r="NAL134" s="212"/>
      <c r="NAM134" s="213"/>
      <c r="NAN134" s="214"/>
      <c r="NAO134" s="210"/>
      <c r="NAP134" s="210"/>
      <c r="NAQ134" s="210"/>
      <c r="NAR134" s="210"/>
      <c r="NAS134" s="211"/>
      <c r="NAT134" s="211"/>
      <c r="NAU134" s="211"/>
      <c r="NAV134" s="211"/>
      <c r="NAW134" s="211"/>
      <c r="NAX134" s="212"/>
      <c r="NAY134" s="213"/>
      <c r="NAZ134" s="214"/>
      <c r="NBA134" s="210"/>
      <c r="NBB134" s="210"/>
      <c r="NBC134" s="210"/>
      <c r="NBD134" s="210"/>
      <c r="NBE134" s="211"/>
      <c r="NBF134" s="211"/>
      <c r="NBG134" s="211"/>
      <c r="NBH134" s="211"/>
      <c r="NBI134" s="211"/>
      <c r="NBJ134" s="212"/>
      <c r="NBK134" s="213"/>
      <c r="NBL134" s="214"/>
      <c r="NBM134" s="210"/>
      <c r="NBN134" s="210"/>
      <c r="NBO134" s="210"/>
      <c r="NBP134" s="210"/>
      <c r="NBQ134" s="211"/>
      <c r="NBR134" s="211"/>
      <c r="NBS134" s="211"/>
      <c r="NBT134" s="211"/>
      <c r="NBU134" s="211"/>
      <c r="NBV134" s="212"/>
      <c r="NBW134" s="213"/>
      <c r="NBX134" s="214"/>
      <c r="NBY134" s="210"/>
      <c r="NBZ134" s="210"/>
      <c r="NCA134" s="210"/>
      <c r="NCB134" s="210"/>
      <c r="NCC134" s="211"/>
      <c r="NCD134" s="211"/>
      <c r="NCE134" s="211"/>
      <c r="NCF134" s="211"/>
      <c r="NCG134" s="211"/>
      <c r="NCH134" s="212"/>
      <c r="NCI134" s="213"/>
      <c r="NCJ134" s="214"/>
      <c r="NCK134" s="210"/>
      <c r="NCL134" s="210"/>
      <c r="NCM134" s="210"/>
      <c r="NCN134" s="210"/>
      <c r="NCO134" s="211"/>
      <c r="NCP134" s="211"/>
      <c r="NCQ134" s="211"/>
      <c r="NCR134" s="211"/>
      <c r="NCS134" s="211"/>
      <c r="NCT134" s="212"/>
      <c r="NCU134" s="213"/>
      <c r="NCV134" s="214"/>
      <c r="NCW134" s="210"/>
      <c r="NCX134" s="210"/>
      <c r="NCY134" s="210"/>
      <c r="NCZ134" s="210"/>
      <c r="NDA134" s="211"/>
      <c r="NDB134" s="211"/>
      <c r="NDC134" s="211"/>
      <c r="NDD134" s="211"/>
      <c r="NDE134" s="211"/>
      <c r="NDF134" s="212"/>
      <c r="NDG134" s="213"/>
      <c r="NDH134" s="214"/>
      <c r="NDI134" s="210"/>
      <c r="NDJ134" s="210"/>
      <c r="NDK134" s="210"/>
      <c r="NDL134" s="210"/>
      <c r="NDM134" s="211"/>
      <c r="NDN134" s="211"/>
      <c r="NDO134" s="211"/>
      <c r="NDP134" s="211"/>
      <c r="NDQ134" s="211"/>
      <c r="NDR134" s="212"/>
      <c r="NDS134" s="213"/>
      <c r="NDT134" s="214"/>
      <c r="NDU134" s="210"/>
      <c r="NDV134" s="210"/>
      <c r="NDW134" s="210"/>
      <c r="NDX134" s="210"/>
      <c r="NDY134" s="211"/>
      <c r="NDZ134" s="211"/>
      <c r="NEA134" s="211"/>
      <c r="NEB134" s="211"/>
      <c r="NEC134" s="211"/>
      <c r="NED134" s="212"/>
      <c r="NEE134" s="213"/>
      <c r="NEF134" s="214"/>
      <c r="NEG134" s="210"/>
      <c r="NEH134" s="210"/>
      <c r="NEI134" s="210"/>
      <c r="NEJ134" s="210"/>
      <c r="NEK134" s="211"/>
      <c r="NEL134" s="211"/>
      <c r="NEM134" s="211"/>
      <c r="NEN134" s="211"/>
      <c r="NEO134" s="211"/>
      <c r="NEP134" s="212"/>
      <c r="NEQ134" s="213"/>
      <c r="NER134" s="214"/>
      <c r="NES134" s="210"/>
      <c r="NET134" s="210"/>
      <c r="NEU134" s="210"/>
      <c r="NEV134" s="210"/>
      <c r="NEW134" s="211"/>
      <c r="NEX134" s="211"/>
      <c r="NEY134" s="211"/>
      <c r="NEZ134" s="211"/>
      <c r="NFA134" s="211"/>
      <c r="NFB134" s="212"/>
      <c r="NFC134" s="213"/>
      <c r="NFD134" s="214"/>
      <c r="NFE134" s="210"/>
      <c r="NFF134" s="210"/>
      <c r="NFG134" s="210"/>
      <c r="NFH134" s="210"/>
      <c r="NFI134" s="211"/>
      <c r="NFJ134" s="211"/>
      <c r="NFK134" s="211"/>
      <c r="NFL134" s="211"/>
      <c r="NFM134" s="211"/>
      <c r="NFN134" s="212"/>
      <c r="NFO134" s="213"/>
      <c r="NFP134" s="214"/>
      <c r="NFQ134" s="210"/>
      <c r="NFR134" s="210"/>
      <c r="NFS134" s="210"/>
      <c r="NFT134" s="210"/>
      <c r="NFU134" s="211"/>
      <c r="NFV134" s="211"/>
      <c r="NFW134" s="211"/>
      <c r="NFX134" s="211"/>
      <c r="NFY134" s="211"/>
      <c r="NFZ134" s="212"/>
      <c r="NGA134" s="213"/>
      <c r="NGB134" s="214"/>
      <c r="NGC134" s="210"/>
      <c r="NGD134" s="210"/>
      <c r="NGE134" s="210"/>
      <c r="NGF134" s="210"/>
      <c r="NGG134" s="211"/>
      <c r="NGH134" s="211"/>
      <c r="NGI134" s="211"/>
      <c r="NGJ134" s="211"/>
      <c r="NGK134" s="211"/>
      <c r="NGL134" s="212"/>
      <c r="NGM134" s="213"/>
      <c r="NGN134" s="214"/>
      <c r="NGO134" s="210"/>
      <c r="NGP134" s="210"/>
      <c r="NGQ134" s="210"/>
      <c r="NGR134" s="210"/>
      <c r="NGS134" s="211"/>
      <c r="NGT134" s="211"/>
      <c r="NGU134" s="211"/>
      <c r="NGV134" s="211"/>
      <c r="NGW134" s="211"/>
      <c r="NGX134" s="212"/>
      <c r="NGY134" s="213"/>
      <c r="NGZ134" s="214"/>
      <c r="NHA134" s="210"/>
      <c r="NHB134" s="210"/>
      <c r="NHC134" s="210"/>
      <c r="NHD134" s="210"/>
      <c r="NHE134" s="211"/>
      <c r="NHF134" s="211"/>
      <c r="NHG134" s="211"/>
      <c r="NHH134" s="211"/>
      <c r="NHI134" s="211"/>
      <c r="NHJ134" s="212"/>
      <c r="NHK134" s="213"/>
      <c r="NHL134" s="214"/>
      <c r="NHM134" s="210"/>
      <c r="NHN134" s="210"/>
      <c r="NHO134" s="210"/>
      <c r="NHP134" s="210"/>
      <c r="NHQ134" s="211"/>
      <c r="NHR134" s="211"/>
      <c r="NHS134" s="211"/>
      <c r="NHT134" s="211"/>
      <c r="NHU134" s="211"/>
      <c r="NHV134" s="212"/>
      <c r="NHW134" s="213"/>
      <c r="NHX134" s="214"/>
      <c r="NHY134" s="210"/>
      <c r="NHZ134" s="210"/>
      <c r="NIA134" s="210"/>
      <c r="NIB134" s="210"/>
      <c r="NIC134" s="211"/>
      <c r="NID134" s="211"/>
      <c r="NIE134" s="211"/>
      <c r="NIF134" s="211"/>
      <c r="NIG134" s="211"/>
      <c r="NIH134" s="212"/>
      <c r="NII134" s="213"/>
      <c r="NIJ134" s="214"/>
      <c r="NIK134" s="210"/>
      <c r="NIL134" s="210"/>
      <c r="NIM134" s="210"/>
      <c r="NIN134" s="210"/>
      <c r="NIO134" s="211"/>
      <c r="NIP134" s="211"/>
      <c r="NIQ134" s="211"/>
      <c r="NIR134" s="211"/>
      <c r="NIS134" s="211"/>
      <c r="NIT134" s="212"/>
      <c r="NIU134" s="213"/>
      <c r="NIV134" s="214"/>
      <c r="NIW134" s="210"/>
      <c r="NIX134" s="210"/>
      <c r="NIY134" s="210"/>
      <c r="NIZ134" s="210"/>
      <c r="NJA134" s="211"/>
      <c r="NJB134" s="211"/>
      <c r="NJC134" s="211"/>
      <c r="NJD134" s="211"/>
      <c r="NJE134" s="211"/>
      <c r="NJF134" s="212"/>
      <c r="NJG134" s="213"/>
      <c r="NJH134" s="214"/>
      <c r="NJI134" s="210"/>
      <c r="NJJ134" s="210"/>
      <c r="NJK134" s="210"/>
      <c r="NJL134" s="210"/>
      <c r="NJM134" s="211"/>
      <c r="NJN134" s="211"/>
      <c r="NJO134" s="211"/>
      <c r="NJP134" s="211"/>
      <c r="NJQ134" s="211"/>
      <c r="NJR134" s="212"/>
      <c r="NJS134" s="213"/>
      <c r="NJT134" s="214"/>
      <c r="NJU134" s="210"/>
      <c r="NJV134" s="210"/>
      <c r="NJW134" s="210"/>
      <c r="NJX134" s="210"/>
      <c r="NJY134" s="211"/>
      <c r="NJZ134" s="211"/>
      <c r="NKA134" s="211"/>
      <c r="NKB134" s="211"/>
      <c r="NKC134" s="211"/>
      <c r="NKD134" s="212"/>
      <c r="NKE134" s="213"/>
      <c r="NKF134" s="214"/>
      <c r="NKG134" s="210"/>
      <c r="NKH134" s="210"/>
      <c r="NKI134" s="210"/>
      <c r="NKJ134" s="210"/>
      <c r="NKK134" s="211"/>
      <c r="NKL134" s="211"/>
      <c r="NKM134" s="211"/>
      <c r="NKN134" s="211"/>
      <c r="NKO134" s="211"/>
      <c r="NKP134" s="212"/>
      <c r="NKQ134" s="213"/>
      <c r="NKR134" s="214"/>
      <c r="NKS134" s="210"/>
      <c r="NKT134" s="210"/>
      <c r="NKU134" s="210"/>
      <c r="NKV134" s="210"/>
      <c r="NKW134" s="211"/>
      <c r="NKX134" s="211"/>
      <c r="NKY134" s="211"/>
      <c r="NKZ134" s="211"/>
      <c r="NLA134" s="211"/>
      <c r="NLB134" s="212"/>
      <c r="NLC134" s="213"/>
      <c r="NLD134" s="214"/>
      <c r="NLE134" s="210"/>
      <c r="NLF134" s="210"/>
      <c r="NLG134" s="210"/>
      <c r="NLH134" s="210"/>
      <c r="NLI134" s="211"/>
      <c r="NLJ134" s="211"/>
      <c r="NLK134" s="211"/>
      <c r="NLL134" s="211"/>
      <c r="NLM134" s="211"/>
      <c r="NLN134" s="212"/>
      <c r="NLO134" s="213"/>
      <c r="NLP134" s="214"/>
      <c r="NLQ134" s="210"/>
      <c r="NLR134" s="210"/>
      <c r="NLS134" s="210"/>
      <c r="NLT134" s="210"/>
      <c r="NLU134" s="211"/>
      <c r="NLV134" s="211"/>
      <c r="NLW134" s="211"/>
      <c r="NLX134" s="211"/>
      <c r="NLY134" s="211"/>
      <c r="NLZ134" s="212"/>
      <c r="NMA134" s="213"/>
      <c r="NMB134" s="214"/>
      <c r="NMC134" s="210"/>
      <c r="NMD134" s="210"/>
      <c r="NME134" s="210"/>
      <c r="NMF134" s="210"/>
      <c r="NMG134" s="211"/>
      <c r="NMH134" s="211"/>
      <c r="NMI134" s="211"/>
      <c r="NMJ134" s="211"/>
      <c r="NMK134" s="211"/>
      <c r="NML134" s="212"/>
      <c r="NMM134" s="213"/>
      <c r="NMN134" s="214"/>
      <c r="NMO134" s="210"/>
      <c r="NMP134" s="210"/>
      <c r="NMQ134" s="210"/>
      <c r="NMR134" s="210"/>
      <c r="NMS134" s="211"/>
      <c r="NMT134" s="211"/>
      <c r="NMU134" s="211"/>
      <c r="NMV134" s="211"/>
      <c r="NMW134" s="211"/>
      <c r="NMX134" s="212"/>
      <c r="NMY134" s="213"/>
      <c r="NMZ134" s="214"/>
      <c r="NNA134" s="210"/>
      <c r="NNB134" s="210"/>
      <c r="NNC134" s="210"/>
      <c r="NND134" s="210"/>
      <c r="NNE134" s="211"/>
      <c r="NNF134" s="211"/>
      <c r="NNG134" s="211"/>
      <c r="NNH134" s="211"/>
      <c r="NNI134" s="211"/>
      <c r="NNJ134" s="212"/>
      <c r="NNK134" s="213"/>
      <c r="NNL134" s="214"/>
      <c r="NNM134" s="210"/>
      <c r="NNN134" s="210"/>
      <c r="NNO134" s="210"/>
      <c r="NNP134" s="210"/>
      <c r="NNQ134" s="211"/>
      <c r="NNR134" s="211"/>
      <c r="NNS134" s="211"/>
      <c r="NNT134" s="211"/>
      <c r="NNU134" s="211"/>
      <c r="NNV134" s="212"/>
      <c r="NNW134" s="213"/>
      <c r="NNX134" s="214"/>
      <c r="NNY134" s="210"/>
      <c r="NNZ134" s="210"/>
      <c r="NOA134" s="210"/>
      <c r="NOB134" s="210"/>
      <c r="NOC134" s="211"/>
      <c r="NOD134" s="211"/>
      <c r="NOE134" s="211"/>
      <c r="NOF134" s="211"/>
      <c r="NOG134" s="211"/>
      <c r="NOH134" s="212"/>
      <c r="NOI134" s="213"/>
      <c r="NOJ134" s="214"/>
      <c r="NOK134" s="210"/>
      <c r="NOL134" s="210"/>
      <c r="NOM134" s="210"/>
      <c r="NON134" s="210"/>
      <c r="NOO134" s="211"/>
      <c r="NOP134" s="211"/>
      <c r="NOQ134" s="211"/>
      <c r="NOR134" s="211"/>
      <c r="NOS134" s="211"/>
      <c r="NOT134" s="212"/>
      <c r="NOU134" s="213"/>
      <c r="NOV134" s="214"/>
      <c r="NOW134" s="210"/>
      <c r="NOX134" s="210"/>
      <c r="NOY134" s="210"/>
      <c r="NOZ134" s="210"/>
      <c r="NPA134" s="211"/>
      <c r="NPB134" s="211"/>
      <c r="NPC134" s="211"/>
      <c r="NPD134" s="211"/>
      <c r="NPE134" s="211"/>
      <c r="NPF134" s="212"/>
      <c r="NPG134" s="213"/>
      <c r="NPH134" s="214"/>
      <c r="NPI134" s="210"/>
      <c r="NPJ134" s="210"/>
      <c r="NPK134" s="210"/>
      <c r="NPL134" s="210"/>
      <c r="NPM134" s="211"/>
      <c r="NPN134" s="211"/>
      <c r="NPO134" s="211"/>
      <c r="NPP134" s="211"/>
      <c r="NPQ134" s="211"/>
      <c r="NPR134" s="212"/>
      <c r="NPS134" s="213"/>
      <c r="NPT134" s="214"/>
      <c r="NPU134" s="210"/>
      <c r="NPV134" s="210"/>
      <c r="NPW134" s="210"/>
      <c r="NPX134" s="210"/>
      <c r="NPY134" s="211"/>
      <c r="NPZ134" s="211"/>
      <c r="NQA134" s="211"/>
      <c r="NQB134" s="211"/>
      <c r="NQC134" s="211"/>
      <c r="NQD134" s="212"/>
      <c r="NQE134" s="213"/>
      <c r="NQF134" s="214"/>
      <c r="NQG134" s="210"/>
      <c r="NQH134" s="210"/>
      <c r="NQI134" s="210"/>
      <c r="NQJ134" s="210"/>
      <c r="NQK134" s="211"/>
      <c r="NQL134" s="211"/>
      <c r="NQM134" s="211"/>
      <c r="NQN134" s="211"/>
      <c r="NQO134" s="211"/>
      <c r="NQP134" s="212"/>
      <c r="NQQ134" s="213"/>
      <c r="NQR134" s="214"/>
      <c r="NQS134" s="210"/>
      <c r="NQT134" s="210"/>
      <c r="NQU134" s="210"/>
      <c r="NQV134" s="210"/>
      <c r="NQW134" s="211"/>
      <c r="NQX134" s="211"/>
      <c r="NQY134" s="211"/>
      <c r="NQZ134" s="211"/>
      <c r="NRA134" s="211"/>
      <c r="NRB134" s="212"/>
      <c r="NRC134" s="213"/>
      <c r="NRD134" s="214"/>
      <c r="NRE134" s="210"/>
      <c r="NRF134" s="210"/>
      <c r="NRG134" s="210"/>
      <c r="NRH134" s="210"/>
      <c r="NRI134" s="211"/>
      <c r="NRJ134" s="211"/>
      <c r="NRK134" s="211"/>
      <c r="NRL134" s="211"/>
      <c r="NRM134" s="211"/>
      <c r="NRN134" s="212"/>
      <c r="NRO134" s="213"/>
      <c r="NRP134" s="214"/>
      <c r="NRQ134" s="210"/>
      <c r="NRR134" s="210"/>
      <c r="NRS134" s="210"/>
      <c r="NRT134" s="210"/>
      <c r="NRU134" s="211"/>
      <c r="NRV134" s="211"/>
      <c r="NRW134" s="211"/>
      <c r="NRX134" s="211"/>
      <c r="NRY134" s="211"/>
      <c r="NRZ134" s="212"/>
      <c r="NSA134" s="213"/>
      <c r="NSB134" s="214"/>
      <c r="NSC134" s="210"/>
      <c r="NSD134" s="210"/>
      <c r="NSE134" s="210"/>
      <c r="NSF134" s="210"/>
      <c r="NSG134" s="211"/>
      <c r="NSH134" s="211"/>
      <c r="NSI134" s="211"/>
      <c r="NSJ134" s="211"/>
      <c r="NSK134" s="211"/>
      <c r="NSL134" s="212"/>
      <c r="NSM134" s="213"/>
      <c r="NSN134" s="214"/>
      <c r="NSO134" s="210"/>
      <c r="NSP134" s="210"/>
      <c r="NSQ134" s="210"/>
      <c r="NSR134" s="210"/>
      <c r="NSS134" s="211"/>
      <c r="NST134" s="211"/>
      <c r="NSU134" s="211"/>
      <c r="NSV134" s="211"/>
      <c r="NSW134" s="211"/>
      <c r="NSX134" s="212"/>
      <c r="NSY134" s="213"/>
      <c r="NSZ134" s="214"/>
      <c r="NTA134" s="210"/>
      <c r="NTB134" s="210"/>
      <c r="NTC134" s="210"/>
      <c r="NTD134" s="210"/>
      <c r="NTE134" s="211"/>
      <c r="NTF134" s="211"/>
      <c r="NTG134" s="211"/>
      <c r="NTH134" s="211"/>
      <c r="NTI134" s="211"/>
      <c r="NTJ134" s="212"/>
      <c r="NTK134" s="213"/>
      <c r="NTL134" s="214"/>
      <c r="NTM134" s="210"/>
      <c r="NTN134" s="210"/>
      <c r="NTO134" s="210"/>
      <c r="NTP134" s="210"/>
      <c r="NTQ134" s="211"/>
      <c r="NTR134" s="211"/>
      <c r="NTS134" s="211"/>
      <c r="NTT134" s="211"/>
      <c r="NTU134" s="211"/>
      <c r="NTV134" s="212"/>
      <c r="NTW134" s="213"/>
      <c r="NTX134" s="214"/>
      <c r="NTY134" s="210"/>
      <c r="NTZ134" s="210"/>
      <c r="NUA134" s="210"/>
      <c r="NUB134" s="210"/>
      <c r="NUC134" s="211"/>
      <c r="NUD134" s="211"/>
      <c r="NUE134" s="211"/>
      <c r="NUF134" s="211"/>
      <c r="NUG134" s="211"/>
      <c r="NUH134" s="212"/>
      <c r="NUI134" s="213"/>
      <c r="NUJ134" s="214"/>
      <c r="NUK134" s="210"/>
      <c r="NUL134" s="210"/>
      <c r="NUM134" s="210"/>
      <c r="NUN134" s="210"/>
      <c r="NUO134" s="211"/>
      <c r="NUP134" s="211"/>
      <c r="NUQ134" s="211"/>
      <c r="NUR134" s="211"/>
      <c r="NUS134" s="211"/>
      <c r="NUT134" s="212"/>
      <c r="NUU134" s="213"/>
      <c r="NUV134" s="214"/>
      <c r="NUW134" s="210"/>
      <c r="NUX134" s="210"/>
      <c r="NUY134" s="210"/>
      <c r="NUZ134" s="210"/>
      <c r="NVA134" s="211"/>
      <c r="NVB134" s="211"/>
      <c r="NVC134" s="211"/>
      <c r="NVD134" s="211"/>
      <c r="NVE134" s="211"/>
      <c r="NVF134" s="212"/>
      <c r="NVG134" s="213"/>
      <c r="NVH134" s="214"/>
      <c r="NVI134" s="210"/>
      <c r="NVJ134" s="210"/>
      <c r="NVK134" s="210"/>
      <c r="NVL134" s="210"/>
      <c r="NVM134" s="211"/>
      <c r="NVN134" s="211"/>
      <c r="NVO134" s="211"/>
      <c r="NVP134" s="211"/>
      <c r="NVQ134" s="211"/>
      <c r="NVR134" s="212"/>
      <c r="NVS134" s="213"/>
      <c r="NVT134" s="214"/>
      <c r="NVU134" s="210"/>
      <c r="NVV134" s="210"/>
      <c r="NVW134" s="210"/>
      <c r="NVX134" s="210"/>
      <c r="NVY134" s="211"/>
      <c r="NVZ134" s="211"/>
      <c r="NWA134" s="211"/>
      <c r="NWB134" s="211"/>
      <c r="NWC134" s="211"/>
      <c r="NWD134" s="212"/>
      <c r="NWE134" s="213"/>
      <c r="NWF134" s="214"/>
      <c r="NWG134" s="210"/>
      <c r="NWH134" s="210"/>
      <c r="NWI134" s="210"/>
      <c r="NWJ134" s="210"/>
      <c r="NWK134" s="211"/>
      <c r="NWL134" s="211"/>
      <c r="NWM134" s="211"/>
      <c r="NWN134" s="211"/>
      <c r="NWO134" s="211"/>
      <c r="NWP134" s="212"/>
      <c r="NWQ134" s="213"/>
      <c r="NWR134" s="214"/>
      <c r="NWS134" s="210"/>
      <c r="NWT134" s="210"/>
      <c r="NWU134" s="210"/>
      <c r="NWV134" s="210"/>
      <c r="NWW134" s="211"/>
      <c r="NWX134" s="211"/>
      <c r="NWY134" s="211"/>
      <c r="NWZ134" s="211"/>
      <c r="NXA134" s="211"/>
      <c r="NXB134" s="212"/>
      <c r="NXC134" s="213"/>
      <c r="NXD134" s="214"/>
      <c r="NXE134" s="210"/>
      <c r="NXF134" s="210"/>
      <c r="NXG134" s="210"/>
      <c r="NXH134" s="210"/>
      <c r="NXI134" s="211"/>
      <c r="NXJ134" s="211"/>
      <c r="NXK134" s="211"/>
      <c r="NXL134" s="211"/>
      <c r="NXM134" s="211"/>
      <c r="NXN134" s="212"/>
      <c r="NXO134" s="213"/>
      <c r="NXP134" s="214"/>
      <c r="NXQ134" s="210"/>
      <c r="NXR134" s="210"/>
      <c r="NXS134" s="210"/>
      <c r="NXT134" s="210"/>
      <c r="NXU134" s="211"/>
      <c r="NXV134" s="211"/>
      <c r="NXW134" s="211"/>
      <c r="NXX134" s="211"/>
      <c r="NXY134" s="211"/>
      <c r="NXZ134" s="212"/>
      <c r="NYA134" s="213"/>
      <c r="NYB134" s="214"/>
      <c r="NYC134" s="210"/>
      <c r="NYD134" s="210"/>
      <c r="NYE134" s="210"/>
      <c r="NYF134" s="210"/>
      <c r="NYG134" s="211"/>
      <c r="NYH134" s="211"/>
      <c r="NYI134" s="211"/>
      <c r="NYJ134" s="211"/>
      <c r="NYK134" s="211"/>
      <c r="NYL134" s="212"/>
      <c r="NYM134" s="213"/>
      <c r="NYN134" s="214"/>
      <c r="NYO134" s="210"/>
      <c r="NYP134" s="210"/>
      <c r="NYQ134" s="210"/>
      <c r="NYR134" s="210"/>
      <c r="NYS134" s="211"/>
      <c r="NYT134" s="211"/>
      <c r="NYU134" s="211"/>
      <c r="NYV134" s="211"/>
      <c r="NYW134" s="211"/>
      <c r="NYX134" s="212"/>
      <c r="NYY134" s="213"/>
      <c r="NYZ134" s="214"/>
      <c r="NZA134" s="210"/>
      <c r="NZB134" s="210"/>
      <c r="NZC134" s="210"/>
      <c r="NZD134" s="210"/>
      <c r="NZE134" s="211"/>
      <c r="NZF134" s="211"/>
      <c r="NZG134" s="211"/>
      <c r="NZH134" s="211"/>
      <c r="NZI134" s="211"/>
      <c r="NZJ134" s="212"/>
      <c r="NZK134" s="213"/>
      <c r="NZL134" s="214"/>
      <c r="NZM134" s="210"/>
      <c r="NZN134" s="210"/>
      <c r="NZO134" s="210"/>
      <c r="NZP134" s="210"/>
      <c r="NZQ134" s="211"/>
      <c r="NZR134" s="211"/>
      <c r="NZS134" s="211"/>
      <c r="NZT134" s="211"/>
      <c r="NZU134" s="211"/>
      <c r="NZV134" s="212"/>
      <c r="NZW134" s="213"/>
      <c r="NZX134" s="214"/>
      <c r="NZY134" s="210"/>
      <c r="NZZ134" s="210"/>
      <c r="OAA134" s="210"/>
      <c r="OAB134" s="210"/>
      <c r="OAC134" s="211"/>
      <c r="OAD134" s="211"/>
      <c r="OAE134" s="211"/>
      <c r="OAF134" s="211"/>
      <c r="OAG134" s="211"/>
      <c r="OAH134" s="212"/>
      <c r="OAI134" s="213"/>
      <c r="OAJ134" s="214"/>
      <c r="OAK134" s="210"/>
      <c r="OAL134" s="210"/>
      <c r="OAM134" s="210"/>
      <c r="OAN134" s="210"/>
      <c r="OAO134" s="211"/>
      <c r="OAP134" s="211"/>
      <c r="OAQ134" s="211"/>
      <c r="OAR134" s="211"/>
      <c r="OAS134" s="211"/>
      <c r="OAT134" s="212"/>
      <c r="OAU134" s="213"/>
      <c r="OAV134" s="214"/>
      <c r="OAW134" s="210"/>
      <c r="OAX134" s="210"/>
      <c r="OAY134" s="210"/>
      <c r="OAZ134" s="210"/>
      <c r="OBA134" s="211"/>
      <c r="OBB134" s="211"/>
      <c r="OBC134" s="211"/>
      <c r="OBD134" s="211"/>
      <c r="OBE134" s="211"/>
      <c r="OBF134" s="212"/>
      <c r="OBG134" s="213"/>
      <c r="OBH134" s="214"/>
      <c r="OBI134" s="210"/>
      <c r="OBJ134" s="210"/>
      <c r="OBK134" s="210"/>
      <c r="OBL134" s="210"/>
      <c r="OBM134" s="211"/>
      <c r="OBN134" s="211"/>
      <c r="OBO134" s="211"/>
      <c r="OBP134" s="211"/>
      <c r="OBQ134" s="211"/>
      <c r="OBR134" s="212"/>
      <c r="OBS134" s="213"/>
      <c r="OBT134" s="214"/>
      <c r="OBU134" s="210"/>
      <c r="OBV134" s="210"/>
      <c r="OBW134" s="210"/>
      <c r="OBX134" s="210"/>
      <c r="OBY134" s="211"/>
      <c r="OBZ134" s="211"/>
      <c r="OCA134" s="211"/>
      <c r="OCB134" s="211"/>
      <c r="OCC134" s="211"/>
      <c r="OCD134" s="212"/>
      <c r="OCE134" s="213"/>
      <c r="OCF134" s="214"/>
      <c r="OCG134" s="210"/>
      <c r="OCH134" s="210"/>
      <c r="OCI134" s="210"/>
      <c r="OCJ134" s="210"/>
      <c r="OCK134" s="211"/>
      <c r="OCL134" s="211"/>
      <c r="OCM134" s="211"/>
      <c r="OCN134" s="211"/>
      <c r="OCO134" s="211"/>
      <c r="OCP134" s="212"/>
      <c r="OCQ134" s="213"/>
      <c r="OCR134" s="214"/>
      <c r="OCS134" s="210"/>
      <c r="OCT134" s="210"/>
      <c r="OCU134" s="210"/>
      <c r="OCV134" s="210"/>
      <c r="OCW134" s="211"/>
      <c r="OCX134" s="211"/>
      <c r="OCY134" s="211"/>
      <c r="OCZ134" s="211"/>
      <c r="ODA134" s="211"/>
      <c r="ODB134" s="212"/>
      <c r="ODC134" s="213"/>
      <c r="ODD134" s="214"/>
      <c r="ODE134" s="210"/>
      <c r="ODF134" s="210"/>
      <c r="ODG134" s="210"/>
      <c r="ODH134" s="210"/>
      <c r="ODI134" s="211"/>
      <c r="ODJ134" s="211"/>
      <c r="ODK134" s="211"/>
      <c r="ODL134" s="211"/>
      <c r="ODM134" s="211"/>
      <c r="ODN134" s="212"/>
      <c r="ODO134" s="213"/>
      <c r="ODP134" s="214"/>
      <c r="ODQ134" s="210"/>
      <c r="ODR134" s="210"/>
      <c r="ODS134" s="210"/>
      <c r="ODT134" s="210"/>
      <c r="ODU134" s="211"/>
      <c r="ODV134" s="211"/>
      <c r="ODW134" s="211"/>
      <c r="ODX134" s="211"/>
      <c r="ODY134" s="211"/>
      <c r="ODZ134" s="212"/>
      <c r="OEA134" s="213"/>
      <c r="OEB134" s="214"/>
      <c r="OEC134" s="210"/>
      <c r="OED134" s="210"/>
      <c r="OEE134" s="210"/>
      <c r="OEF134" s="210"/>
      <c r="OEG134" s="211"/>
      <c r="OEH134" s="211"/>
      <c r="OEI134" s="211"/>
      <c r="OEJ134" s="211"/>
      <c r="OEK134" s="211"/>
      <c r="OEL134" s="212"/>
      <c r="OEM134" s="213"/>
      <c r="OEN134" s="214"/>
      <c r="OEO134" s="210"/>
      <c r="OEP134" s="210"/>
      <c r="OEQ134" s="210"/>
      <c r="OER134" s="210"/>
      <c r="OES134" s="211"/>
      <c r="OET134" s="211"/>
      <c r="OEU134" s="211"/>
      <c r="OEV134" s="211"/>
      <c r="OEW134" s="211"/>
      <c r="OEX134" s="212"/>
      <c r="OEY134" s="213"/>
      <c r="OEZ134" s="214"/>
      <c r="OFA134" s="210"/>
      <c r="OFB134" s="210"/>
      <c r="OFC134" s="210"/>
      <c r="OFD134" s="210"/>
      <c r="OFE134" s="211"/>
      <c r="OFF134" s="211"/>
      <c r="OFG134" s="211"/>
      <c r="OFH134" s="211"/>
      <c r="OFI134" s="211"/>
      <c r="OFJ134" s="212"/>
      <c r="OFK134" s="213"/>
      <c r="OFL134" s="214"/>
      <c r="OFM134" s="210"/>
      <c r="OFN134" s="210"/>
      <c r="OFO134" s="210"/>
      <c r="OFP134" s="210"/>
      <c r="OFQ134" s="211"/>
      <c r="OFR134" s="211"/>
      <c r="OFS134" s="211"/>
      <c r="OFT134" s="211"/>
      <c r="OFU134" s="211"/>
      <c r="OFV134" s="212"/>
      <c r="OFW134" s="213"/>
      <c r="OFX134" s="214"/>
      <c r="OFY134" s="210"/>
      <c r="OFZ134" s="210"/>
      <c r="OGA134" s="210"/>
      <c r="OGB134" s="210"/>
      <c r="OGC134" s="211"/>
      <c r="OGD134" s="211"/>
      <c r="OGE134" s="211"/>
      <c r="OGF134" s="211"/>
      <c r="OGG134" s="211"/>
      <c r="OGH134" s="212"/>
      <c r="OGI134" s="213"/>
      <c r="OGJ134" s="214"/>
      <c r="OGK134" s="210"/>
      <c r="OGL134" s="210"/>
      <c r="OGM134" s="210"/>
      <c r="OGN134" s="210"/>
      <c r="OGO134" s="211"/>
      <c r="OGP134" s="211"/>
      <c r="OGQ134" s="211"/>
      <c r="OGR134" s="211"/>
      <c r="OGS134" s="211"/>
      <c r="OGT134" s="212"/>
      <c r="OGU134" s="213"/>
      <c r="OGV134" s="214"/>
      <c r="OGW134" s="210"/>
      <c r="OGX134" s="210"/>
      <c r="OGY134" s="210"/>
      <c r="OGZ134" s="210"/>
      <c r="OHA134" s="211"/>
      <c r="OHB134" s="211"/>
      <c r="OHC134" s="211"/>
      <c r="OHD134" s="211"/>
      <c r="OHE134" s="211"/>
      <c r="OHF134" s="212"/>
      <c r="OHG134" s="213"/>
      <c r="OHH134" s="214"/>
      <c r="OHI134" s="210"/>
      <c r="OHJ134" s="210"/>
      <c r="OHK134" s="210"/>
      <c r="OHL134" s="210"/>
      <c r="OHM134" s="211"/>
      <c r="OHN134" s="211"/>
      <c r="OHO134" s="211"/>
      <c r="OHP134" s="211"/>
      <c r="OHQ134" s="211"/>
      <c r="OHR134" s="212"/>
      <c r="OHS134" s="213"/>
      <c r="OHT134" s="214"/>
      <c r="OHU134" s="210"/>
      <c r="OHV134" s="210"/>
      <c r="OHW134" s="210"/>
      <c r="OHX134" s="210"/>
      <c r="OHY134" s="211"/>
      <c r="OHZ134" s="211"/>
      <c r="OIA134" s="211"/>
      <c r="OIB134" s="211"/>
      <c r="OIC134" s="211"/>
      <c r="OID134" s="212"/>
      <c r="OIE134" s="213"/>
      <c r="OIF134" s="214"/>
      <c r="OIG134" s="210"/>
      <c r="OIH134" s="210"/>
      <c r="OII134" s="210"/>
      <c r="OIJ134" s="210"/>
      <c r="OIK134" s="211"/>
      <c r="OIL134" s="211"/>
      <c r="OIM134" s="211"/>
      <c r="OIN134" s="211"/>
      <c r="OIO134" s="211"/>
      <c r="OIP134" s="212"/>
      <c r="OIQ134" s="213"/>
      <c r="OIR134" s="214"/>
      <c r="OIS134" s="210"/>
      <c r="OIT134" s="210"/>
      <c r="OIU134" s="210"/>
      <c r="OIV134" s="210"/>
      <c r="OIW134" s="211"/>
      <c r="OIX134" s="211"/>
      <c r="OIY134" s="211"/>
      <c r="OIZ134" s="211"/>
      <c r="OJA134" s="211"/>
      <c r="OJB134" s="212"/>
      <c r="OJC134" s="213"/>
      <c r="OJD134" s="214"/>
      <c r="OJE134" s="210"/>
      <c r="OJF134" s="210"/>
      <c r="OJG134" s="210"/>
      <c r="OJH134" s="210"/>
      <c r="OJI134" s="211"/>
      <c r="OJJ134" s="211"/>
      <c r="OJK134" s="211"/>
      <c r="OJL134" s="211"/>
      <c r="OJM134" s="211"/>
      <c r="OJN134" s="212"/>
      <c r="OJO134" s="213"/>
      <c r="OJP134" s="214"/>
      <c r="OJQ134" s="210"/>
      <c r="OJR134" s="210"/>
      <c r="OJS134" s="210"/>
      <c r="OJT134" s="210"/>
      <c r="OJU134" s="211"/>
      <c r="OJV134" s="211"/>
      <c r="OJW134" s="211"/>
      <c r="OJX134" s="211"/>
      <c r="OJY134" s="211"/>
      <c r="OJZ134" s="212"/>
      <c r="OKA134" s="213"/>
      <c r="OKB134" s="214"/>
      <c r="OKC134" s="210"/>
      <c r="OKD134" s="210"/>
      <c r="OKE134" s="210"/>
      <c r="OKF134" s="210"/>
      <c r="OKG134" s="211"/>
      <c r="OKH134" s="211"/>
      <c r="OKI134" s="211"/>
      <c r="OKJ134" s="211"/>
      <c r="OKK134" s="211"/>
      <c r="OKL134" s="212"/>
      <c r="OKM134" s="213"/>
      <c r="OKN134" s="214"/>
      <c r="OKO134" s="210"/>
      <c r="OKP134" s="210"/>
      <c r="OKQ134" s="210"/>
      <c r="OKR134" s="210"/>
      <c r="OKS134" s="211"/>
      <c r="OKT134" s="211"/>
      <c r="OKU134" s="211"/>
      <c r="OKV134" s="211"/>
      <c r="OKW134" s="211"/>
      <c r="OKX134" s="212"/>
      <c r="OKY134" s="213"/>
      <c r="OKZ134" s="214"/>
      <c r="OLA134" s="210"/>
      <c r="OLB134" s="210"/>
      <c r="OLC134" s="210"/>
      <c r="OLD134" s="210"/>
      <c r="OLE134" s="211"/>
      <c r="OLF134" s="211"/>
      <c r="OLG134" s="211"/>
      <c r="OLH134" s="211"/>
      <c r="OLI134" s="211"/>
      <c r="OLJ134" s="212"/>
      <c r="OLK134" s="213"/>
      <c r="OLL134" s="214"/>
      <c r="OLM134" s="210"/>
      <c r="OLN134" s="210"/>
      <c r="OLO134" s="210"/>
      <c r="OLP134" s="210"/>
      <c r="OLQ134" s="211"/>
      <c r="OLR134" s="211"/>
      <c r="OLS134" s="211"/>
      <c r="OLT134" s="211"/>
      <c r="OLU134" s="211"/>
      <c r="OLV134" s="212"/>
      <c r="OLW134" s="213"/>
      <c r="OLX134" s="214"/>
      <c r="OLY134" s="210"/>
      <c r="OLZ134" s="210"/>
      <c r="OMA134" s="210"/>
      <c r="OMB134" s="210"/>
      <c r="OMC134" s="211"/>
      <c r="OMD134" s="211"/>
      <c r="OME134" s="211"/>
      <c r="OMF134" s="211"/>
      <c r="OMG134" s="211"/>
      <c r="OMH134" s="212"/>
      <c r="OMI134" s="213"/>
      <c r="OMJ134" s="214"/>
      <c r="OMK134" s="210"/>
      <c r="OML134" s="210"/>
      <c r="OMM134" s="210"/>
      <c r="OMN134" s="210"/>
      <c r="OMO134" s="211"/>
      <c r="OMP134" s="211"/>
      <c r="OMQ134" s="211"/>
      <c r="OMR134" s="211"/>
      <c r="OMS134" s="211"/>
      <c r="OMT134" s="212"/>
      <c r="OMU134" s="213"/>
      <c r="OMV134" s="214"/>
      <c r="OMW134" s="210"/>
      <c r="OMX134" s="210"/>
      <c r="OMY134" s="210"/>
      <c r="OMZ134" s="210"/>
      <c r="ONA134" s="211"/>
      <c r="ONB134" s="211"/>
      <c r="ONC134" s="211"/>
      <c r="OND134" s="211"/>
      <c r="ONE134" s="211"/>
      <c r="ONF134" s="212"/>
      <c r="ONG134" s="213"/>
      <c r="ONH134" s="214"/>
      <c r="ONI134" s="210"/>
      <c r="ONJ134" s="210"/>
      <c r="ONK134" s="210"/>
      <c r="ONL134" s="210"/>
      <c r="ONM134" s="211"/>
      <c r="ONN134" s="211"/>
      <c r="ONO134" s="211"/>
      <c r="ONP134" s="211"/>
      <c r="ONQ134" s="211"/>
      <c r="ONR134" s="212"/>
      <c r="ONS134" s="213"/>
      <c r="ONT134" s="214"/>
      <c r="ONU134" s="210"/>
      <c r="ONV134" s="210"/>
      <c r="ONW134" s="210"/>
      <c r="ONX134" s="210"/>
      <c r="ONY134" s="211"/>
      <c r="ONZ134" s="211"/>
      <c r="OOA134" s="211"/>
      <c r="OOB134" s="211"/>
      <c r="OOC134" s="211"/>
      <c r="OOD134" s="212"/>
      <c r="OOE134" s="213"/>
      <c r="OOF134" s="214"/>
      <c r="OOG134" s="210"/>
      <c r="OOH134" s="210"/>
      <c r="OOI134" s="210"/>
      <c r="OOJ134" s="210"/>
      <c r="OOK134" s="211"/>
      <c r="OOL134" s="211"/>
      <c r="OOM134" s="211"/>
      <c r="OON134" s="211"/>
      <c r="OOO134" s="211"/>
      <c r="OOP134" s="212"/>
      <c r="OOQ134" s="213"/>
      <c r="OOR134" s="214"/>
      <c r="OOS134" s="210"/>
      <c r="OOT134" s="210"/>
      <c r="OOU134" s="210"/>
      <c r="OOV134" s="210"/>
      <c r="OOW134" s="211"/>
      <c r="OOX134" s="211"/>
      <c r="OOY134" s="211"/>
      <c r="OOZ134" s="211"/>
      <c r="OPA134" s="211"/>
      <c r="OPB134" s="212"/>
      <c r="OPC134" s="213"/>
      <c r="OPD134" s="214"/>
      <c r="OPE134" s="210"/>
      <c r="OPF134" s="210"/>
      <c r="OPG134" s="210"/>
      <c r="OPH134" s="210"/>
      <c r="OPI134" s="211"/>
      <c r="OPJ134" s="211"/>
      <c r="OPK134" s="211"/>
      <c r="OPL134" s="211"/>
      <c r="OPM134" s="211"/>
      <c r="OPN134" s="212"/>
      <c r="OPO134" s="213"/>
      <c r="OPP134" s="214"/>
      <c r="OPQ134" s="210"/>
      <c r="OPR134" s="210"/>
      <c r="OPS134" s="210"/>
      <c r="OPT134" s="210"/>
      <c r="OPU134" s="211"/>
      <c r="OPV134" s="211"/>
      <c r="OPW134" s="211"/>
      <c r="OPX134" s="211"/>
      <c r="OPY134" s="211"/>
      <c r="OPZ134" s="212"/>
      <c r="OQA134" s="213"/>
      <c r="OQB134" s="214"/>
      <c r="OQC134" s="210"/>
      <c r="OQD134" s="210"/>
      <c r="OQE134" s="210"/>
      <c r="OQF134" s="210"/>
      <c r="OQG134" s="211"/>
      <c r="OQH134" s="211"/>
      <c r="OQI134" s="211"/>
      <c r="OQJ134" s="211"/>
      <c r="OQK134" s="211"/>
      <c r="OQL134" s="212"/>
      <c r="OQM134" s="213"/>
      <c r="OQN134" s="214"/>
      <c r="OQO134" s="210"/>
      <c r="OQP134" s="210"/>
      <c r="OQQ134" s="210"/>
      <c r="OQR134" s="210"/>
      <c r="OQS134" s="211"/>
      <c r="OQT134" s="211"/>
      <c r="OQU134" s="211"/>
      <c r="OQV134" s="211"/>
      <c r="OQW134" s="211"/>
      <c r="OQX134" s="212"/>
      <c r="OQY134" s="213"/>
      <c r="OQZ134" s="214"/>
      <c r="ORA134" s="210"/>
      <c r="ORB134" s="210"/>
      <c r="ORC134" s="210"/>
      <c r="ORD134" s="210"/>
      <c r="ORE134" s="211"/>
      <c r="ORF134" s="211"/>
      <c r="ORG134" s="211"/>
      <c r="ORH134" s="211"/>
      <c r="ORI134" s="211"/>
      <c r="ORJ134" s="212"/>
      <c r="ORK134" s="213"/>
      <c r="ORL134" s="214"/>
      <c r="ORM134" s="210"/>
      <c r="ORN134" s="210"/>
      <c r="ORO134" s="210"/>
      <c r="ORP134" s="210"/>
      <c r="ORQ134" s="211"/>
      <c r="ORR134" s="211"/>
      <c r="ORS134" s="211"/>
      <c r="ORT134" s="211"/>
      <c r="ORU134" s="211"/>
      <c r="ORV134" s="212"/>
      <c r="ORW134" s="213"/>
      <c r="ORX134" s="214"/>
      <c r="ORY134" s="210"/>
      <c r="ORZ134" s="210"/>
      <c r="OSA134" s="210"/>
      <c r="OSB134" s="210"/>
      <c r="OSC134" s="211"/>
      <c r="OSD134" s="211"/>
      <c r="OSE134" s="211"/>
      <c r="OSF134" s="211"/>
      <c r="OSG134" s="211"/>
      <c r="OSH134" s="212"/>
      <c r="OSI134" s="213"/>
      <c r="OSJ134" s="214"/>
      <c r="OSK134" s="210"/>
      <c r="OSL134" s="210"/>
      <c r="OSM134" s="210"/>
      <c r="OSN134" s="210"/>
      <c r="OSO134" s="211"/>
      <c r="OSP134" s="211"/>
      <c r="OSQ134" s="211"/>
      <c r="OSR134" s="211"/>
      <c r="OSS134" s="211"/>
      <c r="OST134" s="212"/>
      <c r="OSU134" s="213"/>
      <c r="OSV134" s="214"/>
      <c r="OSW134" s="210"/>
      <c r="OSX134" s="210"/>
      <c r="OSY134" s="210"/>
      <c r="OSZ134" s="210"/>
      <c r="OTA134" s="211"/>
      <c r="OTB134" s="211"/>
      <c r="OTC134" s="211"/>
      <c r="OTD134" s="211"/>
      <c r="OTE134" s="211"/>
      <c r="OTF134" s="212"/>
      <c r="OTG134" s="213"/>
      <c r="OTH134" s="214"/>
      <c r="OTI134" s="210"/>
      <c r="OTJ134" s="210"/>
      <c r="OTK134" s="210"/>
      <c r="OTL134" s="210"/>
      <c r="OTM134" s="211"/>
      <c r="OTN134" s="211"/>
      <c r="OTO134" s="211"/>
      <c r="OTP134" s="211"/>
      <c r="OTQ134" s="211"/>
      <c r="OTR134" s="212"/>
      <c r="OTS134" s="213"/>
      <c r="OTT134" s="214"/>
      <c r="OTU134" s="210"/>
      <c r="OTV134" s="210"/>
      <c r="OTW134" s="210"/>
      <c r="OTX134" s="210"/>
      <c r="OTY134" s="211"/>
      <c r="OTZ134" s="211"/>
      <c r="OUA134" s="211"/>
      <c r="OUB134" s="211"/>
      <c r="OUC134" s="211"/>
      <c r="OUD134" s="212"/>
      <c r="OUE134" s="213"/>
      <c r="OUF134" s="214"/>
      <c r="OUG134" s="210"/>
      <c r="OUH134" s="210"/>
      <c r="OUI134" s="210"/>
      <c r="OUJ134" s="210"/>
      <c r="OUK134" s="211"/>
      <c r="OUL134" s="211"/>
      <c r="OUM134" s="211"/>
      <c r="OUN134" s="211"/>
      <c r="OUO134" s="211"/>
      <c r="OUP134" s="212"/>
      <c r="OUQ134" s="213"/>
      <c r="OUR134" s="214"/>
      <c r="OUS134" s="210"/>
      <c r="OUT134" s="210"/>
      <c r="OUU134" s="210"/>
      <c r="OUV134" s="210"/>
      <c r="OUW134" s="211"/>
      <c r="OUX134" s="211"/>
      <c r="OUY134" s="211"/>
      <c r="OUZ134" s="211"/>
      <c r="OVA134" s="211"/>
      <c r="OVB134" s="212"/>
      <c r="OVC134" s="213"/>
      <c r="OVD134" s="214"/>
      <c r="OVE134" s="210"/>
      <c r="OVF134" s="210"/>
      <c r="OVG134" s="210"/>
      <c r="OVH134" s="210"/>
      <c r="OVI134" s="211"/>
      <c r="OVJ134" s="211"/>
      <c r="OVK134" s="211"/>
      <c r="OVL134" s="211"/>
      <c r="OVM134" s="211"/>
      <c r="OVN134" s="212"/>
      <c r="OVO134" s="213"/>
      <c r="OVP134" s="214"/>
      <c r="OVQ134" s="210"/>
      <c r="OVR134" s="210"/>
      <c r="OVS134" s="210"/>
      <c r="OVT134" s="210"/>
      <c r="OVU134" s="211"/>
      <c r="OVV134" s="211"/>
      <c r="OVW134" s="211"/>
      <c r="OVX134" s="211"/>
      <c r="OVY134" s="211"/>
      <c r="OVZ134" s="212"/>
      <c r="OWA134" s="213"/>
      <c r="OWB134" s="214"/>
      <c r="OWC134" s="210"/>
      <c r="OWD134" s="210"/>
      <c r="OWE134" s="210"/>
      <c r="OWF134" s="210"/>
      <c r="OWG134" s="211"/>
      <c r="OWH134" s="211"/>
      <c r="OWI134" s="211"/>
      <c r="OWJ134" s="211"/>
      <c r="OWK134" s="211"/>
      <c r="OWL134" s="212"/>
      <c r="OWM134" s="213"/>
      <c r="OWN134" s="214"/>
      <c r="OWO134" s="210"/>
      <c r="OWP134" s="210"/>
      <c r="OWQ134" s="210"/>
      <c r="OWR134" s="210"/>
      <c r="OWS134" s="211"/>
      <c r="OWT134" s="211"/>
      <c r="OWU134" s="211"/>
      <c r="OWV134" s="211"/>
      <c r="OWW134" s="211"/>
      <c r="OWX134" s="212"/>
      <c r="OWY134" s="213"/>
      <c r="OWZ134" s="214"/>
      <c r="OXA134" s="210"/>
      <c r="OXB134" s="210"/>
      <c r="OXC134" s="210"/>
      <c r="OXD134" s="210"/>
      <c r="OXE134" s="211"/>
      <c r="OXF134" s="211"/>
      <c r="OXG134" s="211"/>
      <c r="OXH134" s="211"/>
      <c r="OXI134" s="211"/>
      <c r="OXJ134" s="212"/>
      <c r="OXK134" s="213"/>
      <c r="OXL134" s="214"/>
      <c r="OXM134" s="210"/>
      <c r="OXN134" s="210"/>
      <c r="OXO134" s="210"/>
      <c r="OXP134" s="210"/>
      <c r="OXQ134" s="211"/>
      <c r="OXR134" s="211"/>
      <c r="OXS134" s="211"/>
      <c r="OXT134" s="211"/>
      <c r="OXU134" s="211"/>
      <c r="OXV134" s="212"/>
      <c r="OXW134" s="213"/>
      <c r="OXX134" s="214"/>
      <c r="OXY134" s="210"/>
      <c r="OXZ134" s="210"/>
      <c r="OYA134" s="210"/>
      <c r="OYB134" s="210"/>
      <c r="OYC134" s="211"/>
      <c r="OYD134" s="211"/>
      <c r="OYE134" s="211"/>
      <c r="OYF134" s="211"/>
      <c r="OYG134" s="211"/>
      <c r="OYH134" s="212"/>
      <c r="OYI134" s="213"/>
      <c r="OYJ134" s="214"/>
      <c r="OYK134" s="210"/>
      <c r="OYL134" s="210"/>
      <c r="OYM134" s="210"/>
      <c r="OYN134" s="210"/>
      <c r="OYO134" s="211"/>
      <c r="OYP134" s="211"/>
      <c r="OYQ134" s="211"/>
      <c r="OYR134" s="211"/>
      <c r="OYS134" s="211"/>
      <c r="OYT134" s="212"/>
      <c r="OYU134" s="213"/>
      <c r="OYV134" s="214"/>
      <c r="OYW134" s="210"/>
      <c r="OYX134" s="210"/>
      <c r="OYY134" s="210"/>
      <c r="OYZ134" s="210"/>
      <c r="OZA134" s="211"/>
      <c r="OZB134" s="211"/>
      <c r="OZC134" s="211"/>
      <c r="OZD134" s="211"/>
      <c r="OZE134" s="211"/>
      <c r="OZF134" s="212"/>
      <c r="OZG134" s="213"/>
      <c r="OZH134" s="214"/>
      <c r="OZI134" s="210"/>
      <c r="OZJ134" s="210"/>
      <c r="OZK134" s="210"/>
      <c r="OZL134" s="210"/>
      <c r="OZM134" s="211"/>
      <c r="OZN134" s="211"/>
      <c r="OZO134" s="211"/>
      <c r="OZP134" s="211"/>
      <c r="OZQ134" s="211"/>
      <c r="OZR134" s="212"/>
      <c r="OZS134" s="213"/>
      <c r="OZT134" s="214"/>
      <c r="OZU134" s="210"/>
      <c r="OZV134" s="210"/>
      <c r="OZW134" s="210"/>
      <c r="OZX134" s="210"/>
      <c r="OZY134" s="211"/>
      <c r="OZZ134" s="211"/>
      <c r="PAA134" s="211"/>
      <c r="PAB134" s="211"/>
      <c r="PAC134" s="211"/>
      <c r="PAD134" s="212"/>
      <c r="PAE134" s="213"/>
      <c r="PAF134" s="214"/>
      <c r="PAG134" s="210"/>
      <c r="PAH134" s="210"/>
      <c r="PAI134" s="210"/>
      <c r="PAJ134" s="210"/>
      <c r="PAK134" s="211"/>
      <c r="PAL134" s="211"/>
      <c r="PAM134" s="211"/>
      <c r="PAN134" s="211"/>
      <c r="PAO134" s="211"/>
      <c r="PAP134" s="212"/>
      <c r="PAQ134" s="213"/>
      <c r="PAR134" s="214"/>
      <c r="PAS134" s="210"/>
      <c r="PAT134" s="210"/>
      <c r="PAU134" s="210"/>
      <c r="PAV134" s="210"/>
      <c r="PAW134" s="211"/>
      <c r="PAX134" s="211"/>
      <c r="PAY134" s="211"/>
      <c r="PAZ134" s="211"/>
      <c r="PBA134" s="211"/>
      <c r="PBB134" s="212"/>
      <c r="PBC134" s="213"/>
      <c r="PBD134" s="214"/>
      <c r="PBE134" s="210"/>
      <c r="PBF134" s="210"/>
      <c r="PBG134" s="210"/>
      <c r="PBH134" s="210"/>
      <c r="PBI134" s="211"/>
      <c r="PBJ134" s="211"/>
      <c r="PBK134" s="211"/>
      <c r="PBL134" s="211"/>
      <c r="PBM134" s="211"/>
      <c r="PBN134" s="212"/>
      <c r="PBO134" s="213"/>
      <c r="PBP134" s="214"/>
      <c r="PBQ134" s="210"/>
      <c r="PBR134" s="210"/>
      <c r="PBS134" s="210"/>
      <c r="PBT134" s="210"/>
      <c r="PBU134" s="211"/>
      <c r="PBV134" s="211"/>
      <c r="PBW134" s="211"/>
      <c r="PBX134" s="211"/>
      <c r="PBY134" s="211"/>
      <c r="PBZ134" s="212"/>
      <c r="PCA134" s="213"/>
      <c r="PCB134" s="214"/>
      <c r="PCC134" s="210"/>
      <c r="PCD134" s="210"/>
      <c r="PCE134" s="210"/>
      <c r="PCF134" s="210"/>
      <c r="PCG134" s="211"/>
      <c r="PCH134" s="211"/>
      <c r="PCI134" s="211"/>
      <c r="PCJ134" s="211"/>
      <c r="PCK134" s="211"/>
      <c r="PCL134" s="212"/>
      <c r="PCM134" s="213"/>
      <c r="PCN134" s="214"/>
      <c r="PCO134" s="210"/>
      <c r="PCP134" s="210"/>
      <c r="PCQ134" s="210"/>
      <c r="PCR134" s="210"/>
      <c r="PCS134" s="211"/>
      <c r="PCT134" s="211"/>
      <c r="PCU134" s="211"/>
      <c r="PCV134" s="211"/>
      <c r="PCW134" s="211"/>
      <c r="PCX134" s="212"/>
      <c r="PCY134" s="213"/>
      <c r="PCZ134" s="214"/>
      <c r="PDA134" s="210"/>
      <c r="PDB134" s="210"/>
      <c r="PDC134" s="210"/>
      <c r="PDD134" s="210"/>
      <c r="PDE134" s="211"/>
      <c r="PDF134" s="211"/>
      <c r="PDG134" s="211"/>
      <c r="PDH134" s="211"/>
      <c r="PDI134" s="211"/>
      <c r="PDJ134" s="212"/>
      <c r="PDK134" s="213"/>
      <c r="PDL134" s="214"/>
      <c r="PDM134" s="210"/>
      <c r="PDN134" s="210"/>
      <c r="PDO134" s="210"/>
      <c r="PDP134" s="210"/>
      <c r="PDQ134" s="211"/>
      <c r="PDR134" s="211"/>
      <c r="PDS134" s="211"/>
      <c r="PDT134" s="211"/>
      <c r="PDU134" s="211"/>
      <c r="PDV134" s="212"/>
      <c r="PDW134" s="213"/>
      <c r="PDX134" s="214"/>
      <c r="PDY134" s="210"/>
      <c r="PDZ134" s="210"/>
      <c r="PEA134" s="210"/>
      <c r="PEB134" s="210"/>
      <c r="PEC134" s="211"/>
      <c r="PED134" s="211"/>
      <c r="PEE134" s="211"/>
      <c r="PEF134" s="211"/>
      <c r="PEG134" s="211"/>
      <c r="PEH134" s="212"/>
      <c r="PEI134" s="213"/>
      <c r="PEJ134" s="214"/>
      <c r="PEK134" s="210"/>
      <c r="PEL134" s="210"/>
      <c r="PEM134" s="210"/>
      <c r="PEN134" s="210"/>
      <c r="PEO134" s="211"/>
      <c r="PEP134" s="211"/>
      <c r="PEQ134" s="211"/>
      <c r="PER134" s="211"/>
      <c r="PES134" s="211"/>
      <c r="PET134" s="212"/>
      <c r="PEU134" s="213"/>
      <c r="PEV134" s="214"/>
      <c r="PEW134" s="210"/>
      <c r="PEX134" s="210"/>
      <c r="PEY134" s="210"/>
      <c r="PEZ134" s="210"/>
      <c r="PFA134" s="211"/>
      <c r="PFB134" s="211"/>
      <c r="PFC134" s="211"/>
      <c r="PFD134" s="211"/>
      <c r="PFE134" s="211"/>
      <c r="PFF134" s="212"/>
      <c r="PFG134" s="213"/>
      <c r="PFH134" s="214"/>
      <c r="PFI134" s="210"/>
      <c r="PFJ134" s="210"/>
      <c r="PFK134" s="210"/>
      <c r="PFL134" s="210"/>
      <c r="PFM134" s="211"/>
      <c r="PFN134" s="211"/>
      <c r="PFO134" s="211"/>
      <c r="PFP134" s="211"/>
      <c r="PFQ134" s="211"/>
      <c r="PFR134" s="212"/>
      <c r="PFS134" s="213"/>
      <c r="PFT134" s="214"/>
      <c r="PFU134" s="210"/>
      <c r="PFV134" s="210"/>
      <c r="PFW134" s="210"/>
      <c r="PFX134" s="210"/>
      <c r="PFY134" s="211"/>
      <c r="PFZ134" s="211"/>
      <c r="PGA134" s="211"/>
      <c r="PGB134" s="211"/>
      <c r="PGC134" s="211"/>
      <c r="PGD134" s="212"/>
      <c r="PGE134" s="213"/>
      <c r="PGF134" s="214"/>
      <c r="PGG134" s="210"/>
      <c r="PGH134" s="210"/>
      <c r="PGI134" s="210"/>
      <c r="PGJ134" s="210"/>
      <c r="PGK134" s="211"/>
      <c r="PGL134" s="211"/>
      <c r="PGM134" s="211"/>
      <c r="PGN134" s="211"/>
      <c r="PGO134" s="211"/>
      <c r="PGP134" s="212"/>
      <c r="PGQ134" s="213"/>
      <c r="PGR134" s="214"/>
      <c r="PGS134" s="210"/>
      <c r="PGT134" s="210"/>
      <c r="PGU134" s="210"/>
      <c r="PGV134" s="210"/>
      <c r="PGW134" s="211"/>
      <c r="PGX134" s="211"/>
      <c r="PGY134" s="211"/>
      <c r="PGZ134" s="211"/>
      <c r="PHA134" s="211"/>
      <c r="PHB134" s="212"/>
      <c r="PHC134" s="213"/>
      <c r="PHD134" s="214"/>
      <c r="PHE134" s="210"/>
      <c r="PHF134" s="210"/>
      <c r="PHG134" s="210"/>
      <c r="PHH134" s="210"/>
      <c r="PHI134" s="211"/>
      <c r="PHJ134" s="211"/>
      <c r="PHK134" s="211"/>
      <c r="PHL134" s="211"/>
      <c r="PHM134" s="211"/>
      <c r="PHN134" s="212"/>
      <c r="PHO134" s="213"/>
      <c r="PHP134" s="214"/>
      <c r="PHQ134" s="210"/>
      <c r="PHR134" s="210"/>
      <c r="PHS134" s="210"/>
      <c r="PHT134" s="210"/>
      <c r="PHU134" s="211"/>
      <c r="PHV134" s="211"/>
      <c r="PHW134" s="211"/>
      <c r="PHX134" s="211"/>
      <c r="PHY134" s="211"/>
      <c r="PHZ134" s="212"/>
      <c r="PIA134" s="213"/>
      <c r="PIB134" s="214"/>
      <c r="PIC134" s="210"/>
      <c r="PID134" s="210"/>
      <c r="PIE134" s="210"/>
      <c r="PIF134" s="210"/>
      <c r="PIG134" s="211"/>
      <c r="PIH134" s="211"/>
      <c r="PII134" s="211"/>
      <c r="PIJ134" s="211"/>
      <c r="PIK134" s="211"/>
      <c r="PIL134" s="212"/>
      <c r="PIM134" s="213"/>
      <c r="PIN134" s="214"/>
      <c r="PIO134" s="210"/>
      <c r="PIP134" s="210"/>
      <c r="PIQ134" s="210"/>
      <c r="PIR134" s="210"/>
      <c r="PIS134" s="211"/>
      <c r="PIT134" s="211"/>
      <c r="PIU134" s="211"/>
      <c r="PIV134" s="211"/>
      <c r="PIW134" s="211"/>
      <c r="PIX134" s="212"/>
      <c r="PIY134" s="213"/>
      <c r="PIZ134" s="214"/>
      <c r="PJA134" s="210"/>
      <c r="PJB134" s="210"/>
      <c r="PJC134" s="210"/>
      <c r="PJD134" s="210"/>
      <c r="PJE134" s="211"/>
      <c r="PJF134" s="211"/>
      <c r="PJG134" s="211"/>
      <c r="PJH134" s="211"/>
      <c r="PJI134" s="211"/>
      <c r="PJJ134" s="212"/>
      <c r="PJK134" s="213"/>
      <c r="PJL134" s="214"/>
      <c r="PJM134" s="210"/>
      <c r="PJN134" s="210"/>
      <c r="PJO134" s="210"/>
      <c r="PJP134" s="210"/>
      <c r="PJQ134" s="211"/>
      <c r="PJR134" s="211"/>
      <c r="PJS134" s="211"/>
      <c r="PJT134" s="211"/>
      <c r="PJU134" s="211"/>
      <c r="PJV134" s="212"/>
      <c r="PJW134" s="213"/>
      <c r="PJX134" s="214"/>
      <c r="PJY134" s="210"/>
      <c r="PJZ134" s="210"/>
      <c r="PKA134" s="210"/>
      <c r="PKB134" s="210"/>
      <c r="PKC134" s="211"/>
      <c r="PKD134" s="211"/>
      <c r="PKE134" s="211"/>
      <c r="PKF134" s="211"/>
      <c r="PKG134" s="211"/>
      <c r="PKH134" s="212"/>
      <c r="PKI134" s="213"/>
      <c r="PKJ134" s="214"/>
      <c r="PKK134" s="210"/>
      <c r="PKL134" s="210"/>
      <c r="PKM134" s="210"/>
      <c r="PKN134" s="210"/>
      <c r="PKO134" s="211"/>
      <c r="PKP134" s="211"/>
      <c r="PKQ134" s="211"/>
      <c r="PKR134" s="211"/>
      <c r="PKS134" s="211"/>
      <c r="PKT134" s="212"/>
      <c r="PKU134" s="213"/>
      <c r="PKV134" s="214"/>
      <c r="PKW134" s="210"/>
      <c r="PKX134" s="210"/>
      <c r="PKY134" s="210"/>
      <c r="PKZ134" s="210"/>
      <c r="PLA134" s="211"/>
      <c r="PLB134" s="211"/>
      <c r="PLC134" s="211"/>
      <c r="PLD134" s="211"/>
      <c r="PLE134" s="211"/>
      <c r="PLF134" s="212"/>
      <c r="PLG134" s="213"/>
      <c r="PLH134" s="214"/>
      <c r="PLI134" s="210"/>
      <c r="PLJ134" s="210"/>
      <c r="PLK134" s="210"/>
      <c r="PLL134" s="210"/>
      <c r="PLM134" s="211"/>
      <c r="PLN134" s="211"/>
      <c r="PLO134" s="211"/>
      <c r="PLP134" s="211"/>
      <c r="PLQ134" s="211"/>
      <c r="PLR134" s="212"/>
      <c r="PLS134" s="213"/>
      <c r="PLT134" s="214"/>
      <c r="PLU134" s="210"/>
      <c r="PLV134" s="210"/>
      <c r="PLW134" s="210"/>
      <c r="PLX134" s="210"/>
      <c r="PLY134" s="211"/>
      <c r="PLZ134" s="211"/>
      <c r="PMA134" s="211"/>
      <c r="PMB134" s="211"/>
      <c r="PMC134" s="211"/>
      <c r="PMD134" s="212"/>
      <c r="PME134" s="213"/>
      <c r="PMF134" s="214"/>
      <c r="PMG134" s="210"/>
      <c r="PMH134" s="210"/>
      <c r="PMI134" s="210"/>
      <c r="PMJ134" s="210"/>
      <c r="PMK134" s="211"/>
      <c r="PML134" s="211"/>
      <c r="PMM134" s="211"/>
      <c r="PMN134" s="211"/>
      <c r="PMO134" s="211"/>
      <c r="PMP134" s="212"/>
      <c r="PMQ134" s="213"/>
      <c r="PMR134" s="214"/>
      <c r="PMS134" s="210"/>
      <c r="PMT134" s="210"/>
      <c r="PMU134" s="210"/>
      <c r="PMV134" s="210"/>
      <c r="PMW134" s="211"/>
      <c r="PMX134" s="211"/>
      <c r="PMY134" s="211"/>
      <c r="PMZ134" s="211"/>
      <c r="PNA134" s="211"/>
      <c r="PNB134" s="212"/>
      <c r="PNC134" s="213"/>
      <c r="PND134" s="214"/>
      <c r="PNE134" s="210"/>
      <c r="PNF134" s="210"/>
      <c r="PNG134" s="210"/>
      <c r="PNH134" s="210"/>
      <c r="PNI134" s="211"/>
      <c r="PNJ134" s="211"/>
      <c r="PNK134" s="211"/>
      <c r="PNL134" s="211"/>
      <c r="PNM134" s="211"/>
      <c r="PNN134" s="212"/>
      <c r="PNO134" s="213"/>
      <c r="PNP134" s="214"/>
      <c r="PNQ134" s="210"/>
      <c r="PNR134" s="210"/>
      <c r="PNS134" s="210"/>
      <c r="PNT134" s="210"/>
      <c r="PNU134" s="211"/>
      <c r="PNV134" s="211"/>
      <c r="PNW134" s="211"/>
      <c r="PNX134" s="211"/>
      <c r="PNY134" s="211"/>
      <c r="PNZ134" s="212"/>
      <c r="POA134" s="213"/>
      <c r="POB134" s="214"/>
      <c r="POC134" s="210"/>
      <c r="POD134" s="210"/>
      <c r="POE134" s="210"/>
      <c r="POF134" s="210"/>
      <c r="POG134" s="211"/>
      <c r="POH134" s="211"/>
      <c r="POI134" s="211"/>
      <c r="POJ134" s="211"/>
      <c r="POK134" s="211"/>
      <c r="POL134" s="212"/>
      <c r="POM134" s="213"/>
      <c r="PON134" s="214"/>
      <c r="POO134" s="210"/>
      <c r="POP134" s="210"/>
      <c r="POQ134" s="210"/>
      <c r="POR134" s="210"/>
      <c r="POS134" s="211"/>
      <c r="POT134" s="211"/>
      <c r="POU134" s="211"/>
      <c r="POV134" s="211"/>
      <c r="POW134" s="211"/>
      <c r="POX134" s="212"/>
      <c r="POY134" s="213"/>
      <c r="POZ134" s="214"/>
      <c r="PPA134" s="210"/>
      <c r="PPB134" s="210"/>
      <c r="PPC134" s="210"/>
      <c r="PPD134" s="210"/>
      <c r="PPE134" s="211"/>
      <c r="PPF134" s="211"/>
      <c r="PPG134" s="211"/>
      <c r="PPH134" s="211"/>
      <c r="PPI134" s="211"/>
      <c r="PPJ134" s="212"/>
      <c r="PPK134" s="213"/>
      <c r="PPL134" s="214"/>
      <c r="PPM134" s="210"/>
      <c r="PPN134" s="210"/>
      <c r="PPO134" s="210"/>
      <c r="PPP134" s="210"/>
      <c r="PPQ134" s="211"/>
      <c r="PPR134" s="211"/>
      <c r="PPS134" s="211"/>
      <c r="PPT134" s="211"/>
      <c r="PPU134" s="211"/>
      <c r="PPV134" s="212"/>
      <c r="PPW134" s="213"/>
      <c r="PPX134" s="214"/>
      <c r="PPY134" s="210"/>
      <c r="PPZ134" s="210"/>
      <c r="PQA134" s="210"/>
      <c r="PQB134" s="210"/>
      <c r="PQC134" s="211"/>
      <c r="PQD134" s="211"/>
      <c r="PQE134" s="211"/>
      <c r="PQF134" s="211"/>
      <c r="PQG134" s="211"/>
      <c r="PQH134" s="212"/>
      <c r="PQI134" s="213"/>
      <c r="PQJ134" s="214"/>
      <c r="PQK134" s="210"/>
      <c r="PQL134" s="210"/>
      <c r="PQM134" s="210"/>
      <c r="PQN134" s="210"/>
      <c r="PQO134" s="211"/>
      <c r="PQP134" s="211"/>
      <c r="PQQ134" s="211"/>
      <c r="PQR134" s="211"/>
      <c r="PQS134" s="211"/>
      <c r="PQT134" s="212"/>
      <c r="PQU134" s="213"/>
      <c r="PQV134" s="214"/>
      <c r="PQW134" s="210"/>
      <c r="PQX134" s="210"/>
      <c r="PQY134" s="210"/>
      <c r="PQZ134" s="210"/>
      <c r="PRA134" s="211"/>
      <c r="PRB134" s="211"/>
      <c r="PRC134" s="211"/>
      <c r="PRD134" s="211"/>
      <c r="PRE134" s="211"/>
      <c r="PRF134" s="212"/>
      <c r="PRG134" s="213"/>
      <c r="PRH134" s="214"/>
      <c r="PRI134" s="210"/>
      <c r="PRJ134" s="210"/>
      <c r="PRK134" s="210"/>
      <c r="PRL134" s="210"/>
      <c r="PRM134" s="211"/>
      <c r="PRN134" s="211"/>
      <c r="PRO134" s="211"/>
      <c r="PRP134" s="211"/>
      <c r="PRQ134" s="211"/>
      <c r="PRR134" s="212"/>
      <c r="PRS134" s="213"/>
      <c r="PRT134" s="214"/>
      <c r="PRU134" s="210"/>
      <c r="PRV134" s="210"/>
      <c r="PRW134" s="210"/>
      <c r="PRX134" s="210"/>
      <c r="PRY134" s="211"/>
      <c r="PRZ134" s="211"/>
      <c r="PSA134" s="211"/>
      <c r="PSB134" s="211"/>
      <c r="PSC134" s="211"/>
      <c r="PSD134" s="212"/>
      <c r="PSE134" s="213"/>
      <c r="PSF134" s="214"/>
      <c r="PSG134" s="210"/>
      <c r="PSH134" s="210"/>
      <c r="PSI134" s="210"/>
      <c r="PSJ134" s="210"/>
      <c r="PSK134" s="211"/>
      <c r="PSL134" s="211"/>
      <c r="PSM134" s="211"/>
      <c r="PSN134" s="211"/>
      <c r="PSO134" s="211"/>
      <c r="PSP134" s="212"/>
      <c r="PSQ134" s="213"/>
      <c r="PSR134" s="214"/>
      <c r="PSS134" s="210"/>
      <c r="PST134" s="210"/>
      <c r="PSU134" s="210"/>
      <c r="PSV134" s="210"/>
      <c r="PSW134" s="211"/>
      <c r="PSX134" s="211"/>
      <c r="PSY134" s="211"/>
      <c r="PSZ134" s="211"/>
      <c r="PTA134" s="211"/>
      <c r="PTB134" s="212"/>
      <c r="PTC134" s="213"/>
      <c r="PTD134" s="214"/>
      <c r="PTE134" s="210"/>
      <c r="PTF134" s="210"/>
      <c r="PTG134" s="210"/>
      <c r="PTH134" s="210"/>
      <c r="PTI134" s="211"/>
      <c r="PTJ134" s="211"/>
      <c r="PTK134" s="211"/>
      <c r="PTL134" s="211"/>
      <c r="PTM134" s="211"/>
      <c r="PTN134" s="212"/>
      <c r="PTO134" s="213"/>
      <c r="PTP134" s="214"/>
      <c r="PTQ134" s="210"/>
      <c r="PTR134" s="210"/>
      <c r="PTS134" s="210"/>
      <c r="PTT134" s="210"/>
      <c r="PTU134" s="211"/>
      <c r="PTV134" s="211"/>
      <c r="PTW134" s="211"/>
      <c r="PTX134" s="211"/>
      <c r="PTY134" s="211"/>
      <c r="PTZ134" s="212"/>
      <c r="PUA134" s="213"/>
      <c r="PUB134" s="214"/>
      <c r="PUC134" s="210"/>
      <c r="PUD134" s="210"/>
      <c r="PUE134" s="210"/>
      <c r="PUF134" s="210"/>
      <c r="PUG134" s="211"/>
      <c r="PUH134" s="211"/>
      <c r="PUI134" s="211"/>
      <c r="PUJ134" s="211"/>
      <c r="PUK134" s="211"/>
      <c r="PUL134" s="212"/>
      <c r="PUM134" s="213"/>
      <c r="PUN134" s="214"/>
      <c r="PUO134" s="210"/>
      <c r="PUP134" s="210"/>
      <c r="PUQ134" s="210"/>
      <c r="PUR134" s="210"/>
      <c r="PUS134" s="211"/>
      <c r="PUT134" s="211"/>
      <c r="PUU134" s="211"/>
      <c r="PUV134" s="211"/>
      <c r="PUW134" s="211"/>
      <c r="PUX134" s="212"/>
      <c r="PUY134" s="213"/>
      <c r="PUZ134" s="214"/>
      <c r="PVA134" s="210"/>
      <c r="PVB134" s="210"/>
      <c r="PVC134" s="210"/>
      <c r="PVD134" s="210"/>
      <c r="PVE134" s="211"/>
      <c r="PVF134" s="211"/>
      <c r="PVG134" s="211"/>
      <c r="PVH134" s="211"/>
      <c r="PVI134" s="211"/>
      <c r="PVJ134" s="212"/>
      <c r="PVK134" s="213"/>
      <c r="PVL134" s="214"/>
      <c r="PVM134" s="210"/>
      <c r="PVN134" s="210"/>
      <c r="PVO134" s="210"/>
      <c r="PVP134" s="210"/>
      <c r="PVQ134" s="211"/>
      <c r="PVR134" s="211"/>
      <c r="PVS134" s="211"/>
      <c r="PVT134" s="211"/>
      <c r="PVU134" s="211"/>
      <c r="PVV134" s="212"/>
      <c r="PVW134" s="213"/>
      <c r="PVX134" s="214"/>
      <c r="PVY134" s="210"/>
      <c r="PVZ134" s="210"/>
      <c r="PWA134" s="210"/>
      <c r="PWB134" s="210"/>
      <c r="PWC134" s="211"/>
      <c r="PWD134" s="211"/>
      <c r="PWE134" s="211"/>
      <c r="PWF134" s="211"/>
      <c r="PWG134" s="211"/>
      <c r="PWH134" s="212"/>
      <c r="PWI134" s="213"/>
      <c r="PWJ134" s="214"/>
      <c r="PWK134" s="210"/>
      <c r="PWL134" s="210"/>
      <c r="PWM134" s="210"/>
      <c r="PWN134" s="210"/>
      <c r="PWO134" s="211"/>
      <c r="PWP134" s="211"/>
      <c r="PWQ134" s="211"/>
      <c r="PWR134" s="211"/>
      <c r="PWS134" s="211"/>
      <c r="PWT134" s="212"/>
      <c r="PWU134" s="213"/>
      <c r="PWV134" s="214"/>
      <c r="PWW134" s="210"/>
      <c r="PWX134" s="210"/>
      <c r="PWY134" s="210"/>
      <c r="PWZ134" s="210"/>
      <c r="PXA134" s="211"/>
      <c r="PXB134" s="211"/>
      <c r="PXC134" s="211"/>
      <c r="PXD134" s="211"/>
      <c r="PXE134" s="211"/>
      <c r="PXF134" s="212"/>
      <c r="PXG134" s="213"/>
      <c r="PXH134" s="214"/>
      <c r="PXI134" s="210"/>
      <c r="PXJ134" s="210"/>
      <c r="PXK134" s="210"/>
      <c r="PXL134" s="210"/>
      <c r="PXM134" s="211"/>
      <c r="PXN134" s="211"/>
      <c r="PXO134" s="211"/>
      <c r="PXP134" s="211"/>
      <c r="PXQ134" s="211"/>
      <c r="PXR134" s="212"/>
      <c r="PXS134" s="213"/>
      <c r="PXT134" s="214"/>
      <c r="PXU134" s="210"/>
      <c r="PXV134" s="210"/>
      <c r="PXW134" s="210"/>
      <c r="PXX134" s="210"/>
      <c r="PXY134" s="211"/>
      <c r="PXZ134" s="211"/>
      <c r="PYA134" s="211"/>
      <c r="PYB134" s="211"/>
      <c r="PYC134" s="211"/>
      <c r="PYD134" s="212"/>
      <c r="PYE134" s="213"/>
      <c r="PYF134" s="214"/>
      <c r="PYG134" s="210"/>
      <c r="PYH134" s="210"/>
      <c r="PYI134" s="210"/>
      <c r="PYJ134" s="210"/>
      <c r="PYK134" s="211"/>
      <c r="PYL134" s="211"/>
      <c r="PYM134" s="211"/>
      <c r="PYN134" s="211"/>
      <c r="PYO134" s="211"/>
      <c r="PYP134" s="212"/>
      <c r="PYQ134" s="213"/>
      <c r="PYR134" s="214"/>
      <c r="PYS134" s="210"/>
      <c r="PYT134" s="210"/>
      <c r="PYU134" s="210"/>
      <c r="PYV134" s="210"/>
      <c r="PYW134" s="211"/>
      <c r="PYX134" s="211"/>
      <c r="PYY134" s="211"/>
      <c r="PYZ134" s="211"/>
      <c r="PZA134" s="211"/>
      <c r="PZB134" s="212"/>
      <c r="PZC134" s="213"/>
      <c r="PZD134" s="214"/>
      <c r="PZE134" s="210"/>
      <c r="PZF134" s="210"/>
      <c r="PZG134" s="210"/>
      <c r="PZH134" s="210"/>
      <c r="PZI134" s="211"/>
      <c r="PZJ134" s="211"/>
      <c r="PZK134" s="211"/>
      <c r="PZL134" s="211"/>
      <c r="PZM134" s="211"/>
      <c r="PZN134" s="212"/>
      <c r="PZO134" s="213"/>
      <c r="PZP134" s="214"/>
      <c r="PZQ134" s="210"/>
      <c r="PZR134" s="210"/>
      <c r="PZS134" s="210"/>
      <c r="PZT134" s="210"/>
      <c r="PZU134" s="211"/>
      <c r="PZV134" s="211"/>
      <c r="PZW134" s="211"/>
      <c r="PZX134" s="211"/>
      <c r="PZY134" s="211"/>
      <c r="PZZ134" s="212"/>
      <c r="QAA134" s="213"/>
      <c r="QAB134" s="214"/>
      <c r="QAC134" s="210"/>
      <c r="QAD134" s="210"/>
      <c r="QAE134" s="210"/>
      <c r="QAF134" s="210"/>
      <c r="QAG134" s="211"/>
      <c r="QAH134" s="211"/>
      <c r="QAI134" s="211"/>
      <c r="QAJ134" s="211"/>
      <c r="QAK134" s="211"/>
      <c r="QAL134" s="212"/>
      <c r="QAM134" s="213"/>
      <c r="QAN134" s="214"/>
      <c r="QAO134" s="210"/>
      <c r="QAP134" s="210"/>
      <c r="QAQ134" s="210"/>
      <c r="QAR134" s="210"/>
      <c r="QAS134" s="211"/>
      <c r="QAT134" s="211"/>
      <c r="QAU134" s="211"/>
      <c r="QAV134" s="211"/>
      <c r="QAW134" s="211"/>
      <c r="QAX134" s="212"/>
      <c r="QAY134" s="213"/>
      <c r="QAZ134" s="214"/>
      <c r="QBA134" s="210"/>
      <c r="QBB134" s="210"/>
      <c r="QBC134" s="210"/>
      <c r="QBD134" s="210"/>
      <c r="QBE134" s="211"/>
      <c r="QBF134" s="211"/>
      <c r="QBG134" s="211"/>
      <c r="QBH134" s="211"/>
      <c r="QBI134" s="211"/>
      <c r="QBJ134" s="212"/>
      <c r="QBK134" s="213"/>
      <c r="QBL134" s="214"/>
      <c r="QBM134" s="210"/>
      <c r="QBN134" s="210"/>
      <c r="QBO134" s="210"/>
      <c r="QBP134" s="210"/>
      <c r="QBQ134" s="211"/>
      <c r="QBR134" s="211"/>
      <c r="QBS134" s="211"/>
      <c r="QBT134" s="211"/>
      <c r="QBU134" s="211"/>
      <c r="QBV134" s="212"/>
      <c r="QBW134" s="213"/>
      <c r="QBX134" s="214"/>
      <c r="QBY134" s="210"/>
      <c r="QBZ134" s="210"/>
      <c r="QCA134" s="210"/>
      <c r="QCB134" s="210"/>
      <c r="QCC134" s="211"/>
      <c r="QCD134" s="211"/>
      <c r="QCE134" s="211"/>
      <c r="QCF134" s="211"/>
      <c r="QCG134" s="211"/>
      <c r="QCH134" s="212"/>
      <c r="QCI134" s="213"/>
      <c r="QCJ134" s="214"/>
      <c r="QCK134" s="210"/>
      <c r="QCL134" s="210"/>
      <c r="QCM134" s="210"/>
      <c r="QCN134" s="210"/>
      <c r="QCO134" s="211"/>
      <c r="QCP134" s="211"/>
      <c r="QCQ134" s="211"/>
      <c r="QCR134" s="211"/>
      <c r="QCS134" s="211"/>
      <c r="QCT134" s="212"/>
      <c r="QCU134" s="213"/>
      <c r="QCV134" s="214"/>
      <c r="QCW134" s="210"/>
      <c r="QCX134" s="210"/>
      <c r="QCY134" s="210"/>
      <c r="QCZ134" s="210"/>
      <c r="QDA134" s="211"/>
      <c r="QDB134" s="211"/>
      <c r="QDC134" s="211"/>
      <c r="QDD134" s="211"/>
      <c r="QDE134" s="211"/>
      <c r="QDF134" s="212"/>
      <c r="QDG134" s="213"/>
      <c r="QDH134" s="214"/>
      <c r="QDI134" s="210"/>
      <c r="QDJ134" s="210"/>
      <c r="QDK134" s="210"/>
      <c r="QDL134" s="210"/>
      <c r="QDM134" s="211"/>
      <c r="QDN134" s="211"/>
      <c r="QDO134" s="211"/>
      <c r="QDP134" s="211"/>
      <c r="QDQ134" s="211"/>
      <c r="QDR134" s="212"/>
      <c r="QDS134" s="213"/>
      <c r="QDT134" s="214"/>
      <c r="QDU134" s="210"/>
      <c r="QDV134" s="210"/>
      <c r="QDW134" s="210"/>
      <c r="QDX134" s="210"/>
      <c r="QDY134" s="211"/>
      <c r="QDZ134" s="211"/>
      <c r="QEA134" s="211"/>
      <c r="QEB134" s="211"/>
      <c r="QEC134" s="211"/>
      <c r="QED134" s="212"/>
      <c r="QEE134" s="213"/>
      <c r="QEF134" s="214"/>
      <c r="QEG134" s="210"/>
      <c r="QEH134" s="210"/>
      <c r="QEI134" s="210"/>
      <c r="QEJ134" s="210"/>
      <c r="QEK134" s="211"/>
      <c r="QEL134" s="211"/>
      <c r="QEM134" s="211"/>
      <c r="QEN134" s="211"/>
      <c r="QEO134" s="211"/>
      <c r="QEP134" s="212"/>
      <c r="QEQ134" s="213"/>
      <c r="QER134" s="214"/>
      <c r="QES134" s="210"/>
      <c r="QET134" s="210"/>
      <c r="QEU134" s="210"/>
      <c r="QEV134" s="210"/>
      <c r="QEW134" s="211"/>
      <c r="QEX134" s="211"/>
      <c r="QEY134" s="211"/>
      <c r="QEZ134" s="211"/>
      <c r="QFA134" s="211"/>
      <c r="QFB134" s="212"/>
      <c r="QFC134" s="213"/>
      <c r="QFD134" s="214"/>
      <c r="QFE134" s="210"/>
      <c r="QFF134" s="210"/>
      <c r="QFG134" s="210"/>
      <c r="QFH134" s="210"/>
      <c r="QFI134" s="211"/>
      <c r="QFJ134" s="211"/>
      <c r="QFK134" s="211"/>
      <c r="QFL134" s="211"/>
      <c r="QFM134" s="211"/>
      <c r="QFN134" s="212"/>
      <c r="QFO134" s="213"/>
      <c r="QFP134" s="214"/>
      <c r="QFQ134" s="210"/>
      <c r="QFR134" s="210"/>
      <c r="QFS134" s="210"/>
      <c r="QFT134" s="210"/>
      <c r="QFU134" s="211"/>
      <c r="QFV134" s="211"/>
      <c r="QFW134" s="211"/>
      <c r="QFX134" s="211"/>
      <c r="QFY134" s="211"/>
      <c r="QFZ134" s="212"/>
      <c r="QGA134" s="213"/>
      <c r="QGB134" s="214"/>
      <c r="QGC134" s="210"/>
      <c r="QGD134" s="210"/>
      <c r="QGE134" s="210"/>
      <c r="QGF134" s="210"/>
      <c r="QGG134" s="211"/>
      <c r="QGH134" s="211"/>
      <c r="QGI134" s="211"/>
      <c r="QGJ134" s="211"/>
      <c r="QGK134" s="211"/>
      <c r="QGL134" s="212"/>
      <c r="QGM134" s="213"/>
      <c r="QGN134" s="214"/>
      <c r="QGO134" s="210"/>
      <c r="QGP134" s="210"/>
      <c r="QGQ134" s="210"/>
      <c r="QGR134" s="210"/>
      <c r="QGS134" s="211"/>
      <c r="QGT134" s="211"/>
      <c r="QGU134" s="211"/>
      <c r="QGV134" s="211"/>
      <c r="QGW134" s="211"/>
      <c r="QGX134" s="212"/>
      <c r="QGY134" s="213"/>
      <c r="QGZ134" s="214"/>
      <c r="QHA134" s="210"/>
      <c r="QHB134" s="210"/>
      <c r="QHC134" s="210"/>
      <c r="QHD134" s="210"/>
      <c r="QHE134" s="211"/>
      <c r="QHF134" s="211"/>
      <c r="QHG134" s="211"/>
      <c r="QHH134" s="211"/>
      <c r="QHI134" s="211"/>
      <c r="QHJ134" s="212"/>
      <c r="QHK134" s="213"/>
      <c r="QHL134" s="214"/>
      <c r="QHM134" s="210"/>
      <c r="QHN134" s="210"/>
      <c r="QHO134" s="210"/>
      <c r="QHP134" s="210"/>
      <c r="QHQ134" s="211"/>
      <c r="QHR134" s="211"/>
      <c r="QHS134" s="211"/>
      <c r="QHT134" s="211"/>
      <c r="QHU134" s="211"/>
      <c r="QHV134" s="212"/>
      <c r="QHW134" s="213"/>
      <c r="QHX134" s="214"/>
      <c r="QHY134" s="210"/>
      <c r="QHZ134" s="210"/>
      <c r="QIA134" s="210"/>
      <c r="QIB134" s="210"/>
      <c r="QIC134" s="211"/>
      <c r="QID134" s="211"/>
      <c r="QIE134" s="211"/>
      <c r="QIF134" s="211"/>
      <c r="QIG134" s="211"/>
      <c r="QIH134" s="212"/>
      <c r="QII134" s="213"/>
      <c r="QIJ134" s="214"/>
      <c r="QIK134" s="210"/>
      <c r="QIL134" s="210"/>
      <c r="QIM134" s="210"/>
      <c r="QIN134" s="210"/>
      <c r="QIO134" s="211"/>
      <c r="QIP134" s="211"/>
      <c r="QIQ134" s="211"/>
      <c r="QIR134" s="211"/>
      <c r="QIS134" s="211"/>
      <c r="QIT134" s="212"/>
      <c r="QIU134" s="213"/>
      <c r="QIV134" s="214"/>
      <c r="QIW134" s="210"/>
      <c r="QIX134" s="210"/>
      <c r="QIY134" s="210"/>
      <c r="QIZ134" s="210"/>
      <c r="QJA134" s="211"/>
      <c r="QJB134" s="211"/>
      <c r="QJC134" s="211"/>
      <c r="QJD134" s="211"/>
      <c r="QJE134" s="211"/>
      <c r="QJF134" s="212"/>
      <c r="QJG134" s="213"/>
      <c r="QJH134" s="214"/>
      <c r="QJI134" s="210"/>
      <c r="QJJ134" s="210"/>
      <c r="QJK134" s="210"/>
      <c r="QJL134" s="210"/>
      <c r="QJM134" s="211"/>
      <c r="QJN134" s="211"/>
      <c r="QJO134" s="211"/>
      <c r="QJP134" s="211"/>
      <c r="QJQ134" s="211"/>
      <c r="QJR134" s="212"/>
      <c r="QJS134" s="213"/>
      <c r="QJT134" s="214"/>
      <c r="QJU134" s="210"/>
      <c r="QJV134" s="210"/>
      <c r="QJW134" s="210"/>
      <c r="QJX134" s="210"/>
      <c r="QJY134" s="211"/>
      <c r="QJZ134" s="211"/>
      <c r="QKA134" s="211"/>
      <c r="QKB134" s="211"/>
      <c r="QKC134" s="211"/>
      <c r="QKD134" s="212"/>
      <c r="QKE134" s="213"/>
      <c r="QKF134" s="214"/>
      <c r="QKG134" s="210"/>
      <c r="QKH134" s="210"/>
      <c r="QKI134" s="210"/>
      <c r="QKJ134" s="210"/>
      <c r="QKK134" s="211"/>
      <c r="QKL134" s="211"/>
      <c r="QKM134" s="211"/>
      <c r="QKN134" s="211"/>
      <c r="QKO134" s="211"/>
      <c r="QKP134" s="212"/>
      <c r="QKQ134" s="213"/>
      <c r="QKR134" s="214"/>
      <c r="QKS134" s="210"/>
      <c r="QKT134" s="210"/>
      <c r="QKU134" s="210"/>
      <c r="QKV134" s="210"/>
      <c r="QKW134" s="211"/>
      <c r="QKX134" s="211"/>
      <c r="QKY134" s="211"/>
      <c r="QKZ134" s="211"/>
      <c r="QLA134" s="211"/>
      <c r="QLB134" s="212"/>
      <c r="QLC134" s="213"/>
      <c r="QLD134" s="214"/>
      <c r="QLE134" s="210"/>
      <c r="QLF134" s="210"/>
      <c r="QLG134" s="210"/>
      <c r="QLH134" s="210"/>
      <c r="QLI134" s="211"/>
      <c r="QLJ134" s="211"/>
      <c r="QLK134" s="211"/>
      <c r="QLL134" s="211"/>
      <c r="QLM134" s="211"/>
      <c r="QLN134" s="212"/>
      <c r="QLO134" s="213"/>
      <c r="QLP134" s="214"/>
      <c r="QLQ134" s="210"/>
      <c r="QLR134" s="210"/>
      <c r="QLS134" s="210"/>
      <c r="QLT134" s="210"/>
      <c r="QLU134" s="211"/>
      <c r="QLV134" s="211"/>
      <c r="QLW134" s="211"/>
      <c r="QLX134" s="211"/>
      <c r="QLY134" s="211"/>
      <c r="QLZ134" s="212"/>
      <c r="QMA134" s="213"/>
      <c r="QMB134" s="214"/>
      <c r="QMC134" s="210"/>
      <c r="QMD134" s="210"/>
      <c r="QME134" s="210"/>
      <c r="QMF134" s="210"/>
      <c r="QMG134" s="211"/>
      <c r="QMH134" s="211"/>
      <c r="QMI134" s="211"/>
      <c r="QMJ134" s="211"/>
      <c r="QMK134" s="211"/>
      <c r="QML134" s="212"/>
      <c r="QMM134" s="213"/>
      <c r="QMN134" s="214"/>
      <c r="QMO134" s="210"/>
      <c r="QMP134" s="210"/>
      <c r="QMQ134" s="210"/>
      <c r="QMR134" s="210"/>
      <c r="QMS134" s="211"/>
      <c r="QMT134" s="211"/>
      <c r="QMU134" s="211"/>
      <c r="QMV134" s="211"/>
      <c r="QMW134" s="211"/>
      <c r="QMX134" s="212"/>
      <c r="QMY134" s="213"/>
      <c r="QMZ134" s="214"/>
      <c r="QNA134" s="210"/>
      <c r="QNB134" s="210"/>
      <c r="QNC134" s="210"/>
      <c r="QND134" s="210"/>
      <c r="QNE134" s="211"/>
      <c r="QNF134" s="211"/>
      <c r="QNG134" s="211"/>
      <c r="QNH134" s="211"/>
      <c r="QNI134" s="211"/>
      <c r="QNJ134" s="212"/>
      <c r="QNK134" s="213"/>
      <c r="QNL134" s="214"/>
      <c r="QNM134" s="210"/>
      <c r="QNN134" s="210"/>
      <c r="QNO134" s="210"/>
      <c r="QNP134" s="210"/>
      <c r="QNQ134" s="211"/>
      <c r="QNR134" s="211"/>
      <c r="QNS134" s="211"/>
      <c r="QNT134" s="211"/>
      <c r="QNU134" s="211"/>
      <c r="QNV134" s="212"/>
      <c r="QNW134" s="213"/>
      <c r="QNX134" s="214"/>
      <c r="QNY134" s="210"/>
      <c r="QNZ134" s="210"/>
      <c r="QOA134" s="210"/>
      <c r="QOB134" s="210"/>
      <c r="QOC134" s="211"/>
      <c r="QOD134" s="211"/>
      <c r="QOE134" s="211"/>
      <c r="QOF134" s="211"/>
      <c r="QOG134" s="211"/>
      <c r="QOH134" s="212"/>
      <c r="QOI134" s="213"/>
      <c r="QOJ134" s="214"/>
      <c r="QOK134" s="210"/>
      <c r="QOL134" s="210"/>
      <c r="QOM134" s="210"/>
      <c r="QON134" s="210"/>
      <c r="QOO134" s="211"/>
      <c r="QOP134" s="211"/>
      <c r="QOQ134" s="211"/>
      <c r="QOR134" s="211"/>
      <c r="QOS134" s="211"/>
      <c r="QOT134" s="212"/>
      <c r="QOU134" s="213"/>
      <c r="QOV134" s="214"/>
      <c r="QOW134" s="210"/>
      <c r="QOX134" s="210"/>
      <c r="QOY134" s="210"/>
      <c r="QOZ134" s="210"/>
      <c r="QPA134" s="211"/>
      <c r="QPB134" s="211"/>
      <c r="QPC134" s="211"/>
      <c r="QPD134" s="211"/>
      <c r="QPE134" s="211"/>
      <c r="QPF134" s="212"/>
      <c r="QPG134" s="213"/>
      <c r="QPH134" s="214"/>
      <c r="QPI134" s="210"/>
      <c r="QPJ134" s="210"/>
      <c r="QPK134" s="210"/>
      <c r="QPL134" s="210"/>
      <c r="QPM134" s="211"/>
      <c r="QPN134" s="211"/>
      <c r="QPO134" s="211"/>
      <c r="QPP134" s="211"/>
      <c r="QPQ134" s="211"/>
      <c r="QPR134" s="212"/>
      <c r="QPS134" s="213"/>
      <c r="QPT134" s="214"/>
      <c r="QPU134" s="210"/>
      <c r="QPV134" s="210"/>
      <c r="QPW134" s="210"/>
      <c r="QPX134" s="210"/>
      <c r="QPY134" s="211"/>
      <c r="QPZ134" s="211"/>
      <c r="QQA134" s="211"/>
      <c r="QQB134" s="211"/>
      <c r="QQC134" s="211"/>
      <c r="QQD134" s="212"/>
      <c r="QQE134" s="213"/>
      <c r="QQF134" s="214"/>
      <c r="QQG134" s="210"/>
      <c r="QQH134" s="210"/>
      <c r="QQI134" s="210"/>
      <c r="QQJ134" s="210"/>
      <c r="QQK134" s="211"/>
      <c r="QQL134" s="211"/>
      <c r="QQM134" s="211"/>
      <c r="QQN134" s="211"/>
      <c r="QQO134" s="211"/>
      <c r="QQP134" s="212"/>
      <c r="QQQ134" s="213"/>
      <c r="QQR134" s="214"/>
      <c r="QQS134" s="210"/>
      <c r="QQT134" s="210"/>
      <c r="QQU134" s="210"/>
      <c r="QQV134" s="210"/>
      <c r="QQW134" s="211"/>
      <c r="QQX134" s="211"/>
      <c r="QQY134" s="211"/>
      <c r="QQZ134" s="211"/>
      <c r="QRA134" s="211"/>
      <c r="QRB134" s="212"/>
      <c r="QRC134" s="213"/>
      <c r="QRD134" s="214"/>
      <c r="QRE134" s="210"/>
      <c r="QRF134" s="210"/>
      <c r="QRG134" s="210"/>
      <c r="QRH134" s="210"/>
      <c r="QRI134" s="211"/>
      <c r="QRJ134" s="211"/>
      <c r="QRK134" s="211"/>
      <c r="QRL134" s="211"/>
      <c r="QRM134" s="211"/>
      <c r="QRN134" s="212"/>
      <c r="QRO134" s="213"/>
      <c r="QRP134" s="214"/>
      <c r="QRQ134" s="210"/>
      <c r="QRR134" s="210"/>
      <c r="QRS134" s="210"/>
      <c r="QRT134" s="210"/>
      <c r="QRU134" s="211"/>
      <c r="QRV134" s="211"/>
      <c r="QRW134" s="211"/>
      <c r="QRX134" s="211"/>
      <c r="QRY134" s="211"/>
      <c r="QRZ134" s="212"/>
      <c r="QSA134" s="213"/>
      <c r="QSB134" s="214"/>
      <c r="QSC134" s="210"/>
      <c r="QSD134" s="210"/>
      <c r="QSE134" s="210"/>
      <c r="QSF134" s="210"/>
      <c r="QSG134" s="211"/>
      <c r="QSH134" s="211"/>
      <c r="QSI134" s="211"/>
      <c r="QSJ134" s="211"/>
      <c r="QSK134" s="211"/>
      <c r="QSL134" s="212"/>
      <c r="QSM134" s="213"/>
      <c r="QSN134" s="214"/>
      <c r="QSO134" s="210"/>
      <c r="QSP134" s="210"/>
      <c r="QSQ134" s="210"/>
      <c r="QSR134" s="210"/>
      <c r="QSS134" s="211"/>
      <c r="QST134" s="211"/>
      <c r="QSU134" s="211"/>
      <c r="QSV134" s="211"/>
      <c r="QSW134" s="211"/>
      <c r="QSX134" s="212"/>
      <c r="QSY134" s="213"/>
      <c r="QSZ134" s="214"/>
      <c r="QTA134" s="210"/>
      <c r="QTB134" s="210"/>
      <c r="QTC134" s="210"/>
      <c r="QTD134" s="210"/>
      <c r="QTE134" s="211"/>
      <c r="QTF134" s="211"/>
      <c r="QTG134" s="211"/>
      <c r="QTH134" s="211"/>
      <c r="QTI134" s="211"/>
      <c r="QTJ134" s="212"/>
      <c r="QTK134" s="213"/>
      <c r="QTL134" s="214"/>
      <c r="QTM134" s="210"/>
      <c r="QTN134" s="210"/>
      <c r="QTO134" s="210"/>
      <c r="QTP134" s="210"/>
      <c r="QTQ134" s="211"/>
      <c r="QTR134" s="211"/>
      <c r="QTS134" s="211"/>
      <c r="QTT134" s="211"/>
      <c r="QTU134" s="211"/>
      <c r="QTV134" s="212"/>
      <c r="QTW134" s="213"/>
      <c r="QTX134" s="214"/>
      <c r="QTY134" s="210"/>
      <c r="QTZ134" s="210"/>
      <c r="QUA134" s="210"/>
      <c r="QUB134" s="210"/>
      <c r="QUC134" s="211"/>
      <c r="QUD134" s="211"/>
      <c r="QUE134" s="211"/>
      <c r="QUF134" s="211"/>
      <c r="QUG134" s="211"/>
      <c r="QUH134" s="212"/>
      <c r="QUI134" s="213"/>
      <c r="QUJ134" s="214"/>
      <c r="QUK134" s="210"/>
      <c r="QUL134" s="210"/>
      <c r="QUM134" s="210"/>
      <c r="QUN134" s="210"/>
      <c r="QUO134" s="211"/>
      <c r="QUP134" s="211"/>
      <c r="QUQ134" s="211"/>
      <c r="QUR134" s="211"/>
      <c r="QUS134" s="211"/>
      <c r="QUT134" s="212"/>
      <c r="QUU134" s="213"/>
      <c r="QUV134" s="214"/>
      <c r="QUW134" s="210"/>
      <c r="QUX134" s="210"/>
      <c r="QUY134" s="210"/>
      <c r="QUZ134" s="210"/>
      <c r="QVA134" s="211"/>
      <c r="QVB134" s="211"/>
      <c r="QVC134" s="211"/>
      <c r="QVD134" s="211"/>
      <c r="QVE134" s="211"/>
      <c r="QVF134" s="212"/>
      <c r="QVG134" s="213"/>
      <c r="QVH134" s="214"/>
      <c r="QVI134" s="210"/>
      <c r="QVJ134" s="210"/>
      <c r="QVK134" s="210"/>
      <c r="QVL134" s="210"/>
      <c r="QVM134" s="211"/>
      <c r="QVN134" s="211"/>
      <c r="QVO134" s="211"/>
      <c r="QVP134" s="211"/>
      <c r="QVQ134" s="211"/>
      <c r="QVR134" s="212"/>
      <c r="QVS134" s="213"/>
      <c r="QVT134" s="214"/>
      <c r="QVU134" s="210"/>
      <c r="QVV134" s="210"/>
      <c r="QVW134" s="210"/>
      <c r="QVX134" s="210"/>
      <c r="QVY134" s="211"/>
      <c r="QVZ134" s="211"/>
      <c r="QWA134" s="211"/>
      <c r="QWB134" s="211"/>
      <c r="QWC134" s="211"/>
      <c r="QWD134" s="212"/>
      <c r="QWE134" s="213"/>
      <c r="QWF134" s="214"/>
      <c r="QWG134" s="210"/>
      <c r="QWH134" s="210"/>
      <c r="QWI134" s="210"/>
      <c r="QWJ134" s="210"/>
      <c r="QWK134" s="211"/>
      <c r="QWL134" s="211"/>
      <c r="QWM134" s="211"/>
      <c r="QWN134" s="211"/>
      <c r="QWO134" s="211"/>
      <c r="QWP134" s="212"/>
      <c r="QWQ134" s="213"/>
      <c r="QWR134" s="214"/>
      <c r="QWS134" s="210"/>
      <c r="QWT134" s="210"/>
      <c r="QWU134" s="210"/>
      <c r="QWV134" s="210"/>
      <c r="QWW134" s="211"/>
      <c r="QWX134" s="211"/>
      <c r="QWY134" s="211"/>
      <c r="QWZ134" s="211"/>
      <c r="QXA134" s="211"/>
      <c r="QXB134" s="212"/>
      <c r="QXC134" s="213"/>
      <c r="QXD134" s="214"/>
      <c r="QXE134" s="210"/>
      <c r="QXF134" s="210"/>
      <c r="QXG134" s="210"/>
      <c r="QXH134" s="210"/>
      <c r="QXI134" s="211"/>
      <c r="QXJ134" s="211"/>
      <c r="QXK134" s="211"/>
      <c r="QXL134" s="211"/>
      <c r="QXM134" s="211"/>
      <c r="QXN134" s="212"/>
      <c r="QXO134" s="213"/>
      <c r="QXP134" s="214"/>
      <c r="QXQ134" s="210"/>
      <c r="QXR134" s="210"/>
      <c r="QXS134" s="210"/>
      <c r="QXT134" s="210"/>
      <c r="QXU134" s="211"/>
      <c r="QXV134" s="211"/>
      <c r="QXW134" s="211"/>
      <c r="QXX134" s="211"/>
      <c r="QXY134" s="211"/>
      <c r="QXZ134" s="212"/>
      <c r="QYA134" s="213"/>
      <c r="QYB134" s="214"/>
      <c r="QYC134" s="210"/>
      <c r="QYD134" s="210"/>
      <c r="QYE134" s="210"/>
      <c r="QYF134" s="210"/>
      <c r="QYG134" s="211"/>
      <c r="QYH134" s="211"/>
      <c r="QYI134" s="211"/>
      <c r="QYJ134" s="211"/>
      <c r="QYK134" s="211"/>
      <c r="QYL134" s="212"/>
      <c r="QYM134" s="213"/>
      <c r="QYN134" s="214"/>
      <c r="QYO134" s="210"/>
      <c r="QYP134" s="210"/>
      <c r="QYQ134" s="210"/>
      <c r="QYR134" s="210"/>
      <c r="QYS134" s="211"/>
      <c r="QYT134" s="211"/>
      <c r="QYU134" s="211"/>
      <c r="QYV134" s="211"/>
      <c r="QYW134" s="211"/>
      <c r="QYX134" s="212"/>
      <c r="QYY134" s="213"/>
      <c r="QYZ134" s="214"/>
      <c r="QZA134" s="210"/>
      <c r="QZB134" s="210"/>
      <c r="QZC134" s="210"/>
      <c r="QZD134" s="210"/>
      <c r="QZE134" s="211"/>
      <c r="QZF134" s="211"/>
      <c r="QZG134" s="211"/>
      <c r="QZH134" s="211"/>
      <c r="QZI134" s="211"/>
      <c r="QZJ134" s="212"/>
      <c r="QZK134" s="213"/>
      <c r="QZL134" s="214"/>
      <c r="QZM134" s="210"/>
      <c r="QZN134" s="210"/>
      <c r="QZO134" s="210"/>
      <c r="QZP134" s="210"/>
      <c r="QZQ134" s="211"/>
      <c r="QZR134" s="211"/>
      <c r="QZS134" s="211"/>
      <c r="QZT134" s="211"/>
      <c r="QZU134" s="211"/>
      <c r="QZV134" s="212"/>
      <c r="QZW134" s="213"/>
      <c r="QZX134" s="214"/>
      <c r="QZY134" s="210"/>
      <c r="QZZ134" s="210"/>
      <c r="RAA134" s="210"/>
      <c r="RAB134" s="210"/>
      <c r="RAC134" s="211"/>
      <c r="RAD134" s="211"/>
      <c r="RAE134" s="211"/>
      <c r="RAF134" s="211"/>
      <c r="RAG134" s="211"/>
      <c r="RAH134" s="212"/>
      <c r="RAI134" s="213"/>
      <c r="RAJ134" s="214"/>
      <c r="RAK134" s="210"/>
      <c r="RAL134" s="210"/>
      <c r="RAM134" s="210"/>
      <c r="RAN134" s="210"/>
      <c r="RAO134" s="211"/>
      <c r="RAP134" s="211"/>
      <c r="RAQ134" s="211"/>
      <c r="RAR134" s="211"/>
      <c r="RAS134" s="211"/>
      <c r="RAT134" s="212"/>
      <c r="RAU134" s="213"/>
      <c r="RAV134" s="214"/>
      <c r="RAW134" s="210"/>
      <c r="RAX134" s="210"/>
      <c r="RAY134" s="210"/>
      <c r="RAZ134" s="210"/>
      <c r="RBA134" s="211"/>
      <c r="RBB134" s="211"/>
      <c r="RBC134" s="211"/>
      <c r="RBD134" s="211"/>
      <c r="RBE134" s="211"/>
      <c r="RBF134" s="212"/>
      <c r="RBG134" s="213"/>
      <c r="RBH134" s="214"/>
      <c r="RBI134" s="210"/>
      <c r="RBJ134" s="210"/>
      <c r="RBK134" s="210"/>
      <c r="RBL134" s="210"/>
      <c r="RBM134" s="211"/>
      <c r="RBN134" s="211"/>
      <c r="RBO134" s="211"/>
      <c r="RBP134" s="211"/>
      <c r="RBQ134" s="211"/>
      <c r="RBR134" s="212"/>
      <c r="RBS134" s="213"/>
      <c r="RBT134" s="214"/>
      <c r="RBU134" s="210"/>
      <c r="RBV134" s="210"/>
      <c r="RBW134" s="210"/>
      <c r="RBX134" s="210"/>
      <c r="RBY134" s="211"/>
      <c r="RBZ134" s="211"/>
      <c r="RCA134" s="211"/>
      <c r="RCB134" s="211"/>
      <c r="RCC134" s="211"/>
      <c r="RCD134" s="212"/>
      <c r="RCE134" s="213"/>
      <c r="RCF134" s="214"/>
      <c r="RCG134" s="210"/>
      <c r="RCH134" s="210"/>
      <c r="RCI134" s="210"/>
      <c r="RCJ134" s="210"/>
      <c r="RCK134" s="211"/>
      <c r="RCL134" s="211"/>
      <c r="RCM134" s="211"/>
      <c r="RCN134" s="211"/>
      <c r="RCO134" s="211"/>
      <c r="RCP134" s="212"/>
      <c r="RCQ134" s="213"/>
      <c r="RCR134" s="214"/>
      <c r="RCS134" s="210"/>
      <c r="RCT134" s="210"/>
      <c r="RCU134" s="210"/>
      <c r="RCV134" s="210"/>
      <c r="RCW134" s="211"/>
      <c r="RCX134" s="211"/>
      <c r="RCY134" s="211"/>
      <c r="RCZ134" s="211"/>
      <c r="RDA134" s="211"/>
      <c r="RDB134" s="212"/>
      <c r="RDC134" s="213"/>
      <c r="RDD134" s="214"/>
      <c r="RDE134" s="210"/>
      <c r="RDF134" s="210"/>
      <c r="RDG134" s="210"/>
      <c r="RDH134" s="210"/>
      <c r="RDI134" s="211"/>
      <c r="RDJ134" s="211"/>
      <c r="RDK134" s="211"/>
      <c r="RDL134" s="211"/>
      <c r="RDM134" s="211"/>
      <c r="RDN134" s="212"/>
      <c r="RDO134" s="213"/>
      <c r="RDP134" s="214"/>
      <c r="RDQ134" s="210"/>
      <c r="RDR134" s="210"/>
      <c r="RDS134" s="210"/>
      <c r="RDT134" s="210"/>
      <c r="RDU134" s="211"/>
      <c r="RDV134" s="211"/>
      <c r="RDW134" s="211"/>
      <c r="RDX134" s="211"/>
      <c r="RDY134" s="211"/>
      <c r="RDZ134" s="212"/>
      <c r="REA134" s="213"/>
      <c r="REB134" s="214"/>
      <c r="REC134" s="210"/>
      <c r="RED134" s="210"/>
      <c r="REE134" s="210"/>
      <c r="REF134" s="210"/>
      <c r="REG134" s="211"/>
      <c r="REH134" s="211"/>
      <c r="REI134" s="211"/>
      <c r="REJ134" s="211"/>
      <c r="REK134" s="211"/>
      <c r="REL134" s="212"/>
      <c r="REM134" s="213"/>
      <c r="REN134" s="214"/>
      <c r="REO134" s="210"/>
      <c r="REP134" s="210"/>
      <c r="REQ134" s="210"/>
      <c r="RER134" s="210"/>
      <c r="RES134" s="211"/>
      <c r="RET134" s="211"/>
      <c r="REU134" s="211"/>
      <c r="REV134" s="211"/>
      <c r="REW134" s="211"/>
      <c r="REX134" s="212"/>
      <c r="REY134" s="213"/>
      <c r="REZ134" s="214"/>
      <c r="RFA134" s="210"/>
      <c r="RFB134" s="210"/>
      <c r="RFC134" s="210"/>
      <c r="RFD134" s="210"/>
      <c r="RFE134" s="211"/>
      <c r="RFF134" s="211"/>
      <c r="RFG134" s="211"/>
      <c r="RFH134" s="211"/>
      <c r="RFI134" s="211"/>
      <c r="RFJ134" s="212"/>
      <c r="RFK134" s="213"/>
      <c r="RFL134" s="214"/>
      <c r="RFM134" s="210"/>
      <c r="RFN134" s="210"/>
      <c r="RFO134" s="210"/>
      <c r="RFP134" s="210"/>
      <c r="RFQ134" s="211"/>
      <c r="RFR134" s="211"/>
      <c r="RFS134" s="211"/>
      <c r="RFT134" s="211"/>
      <c r="RFU134" s="211"/>
      <c r="RFV134" s="212"/>
      <c r="RFW134" s="213"/>
      <c r="RFX134" s="214"/>
      <c r="RFY134" s="210"/>
      <c r="RFZ134" s="210"/>
      <c r="RGA134" s="210"/>
      <c r="RGB134" s="210"/>
      <c r="RGC134" s="211"/>
      <c r="RGD134" s="211"/>
      <c r="RGE134" s="211"/>
      <c r="RGF134" s="211"/>
      <c r="RGG134" s="211"/>
      <c r="RGH134" s="212"/>
      <c r="RGI134" s="213"/>
      <c r="RGJ134" s="214"/>
      <c r="RGK134" s="210"/>
      <c r="RGL134" s="210"/>
      <c r="RGM134" s="210"/>
      <c r="RGN134" s="210"/>
      <c r="RGO134" s="211"/>
      <c r="RGP134" s="211"/>
      <c r="RGQ134" s="211"/>
      <c r="RGR134" s="211"/>
      <c r="RGS134" s="211"/>
      <c r="RGT134" s="212"/>
      <c r="RGU134" s="213"/>
      <c r="RGV134" s="214"/>
      <c r="RGW134" s="210"/>
      <c r="RGX134" s="210"/>
      <c r="RGY134" s="210"/>
      <c r="RGZ134" s="210"/>
      <c r="RHA134" s="211"/>
      <c r="RHB134" s="211"/>
      <c r="RHC134" s="211"/>
      <c r="RHD134" s="211"/>
      <c r="RHE134" s="211"/>
      <c r="RHF134" s="212"/>
      <c r="RHG134" s="213"/>
      <c r="RHH134" s="214"/>
      <c r="RHI134" s="210"/>
      <c r="RHJ134" s="210"/>
      <c r="RHK134" s="210"/>
      <c r="RHL134" s="210"/>
      <c r="RHM134" s="211"/>
      <c r="RHN134" s="211"/>
      <c r="RHO134" s="211"/>
      <c r="RHP134" s="211"/>
      <c r="RHQ134" s="211"/>
      <c r="RHR134" s="212"/>
      <c r="RHS134" s="213"/>
      <c r="RHT134" s="214"/>
      <c r="RHU134" s="210"/>
      <c r="RHV134" s="210"/>
      <c r="RHW134" s="210"/>
      <c r="RHX134" s="210"/>
      <c r="RHY134" s="211"/>
      <c r="RHZ134" s="211"/>
      <c r="RIA134" s="211"/>
      <c r="RIB134" s="211"/>
      <c r="RIC134" s="211"/>
      <c r="RID134" s="212"/>
      <c r="RIE134" s="213"/>
      <c r="RIF134" s="214"/>
      <c r="RIG134" s="210"/>
      <c r="RIH134" s="210"/>
      <c r="RII134" s="210"/>
      <c r="RIJ134" s="210"/>
      <c r="RIK134" s="211"/>
      <c r="RIL134" s="211"/>
      <c r="RIM134" s="211"/>
      <c r="RIN134" s="211"/>
      <c r="RIO134" s="211"/>
      <c r="RIP134" s="212"/>
      <c r="RIQ134" s="213"/>
      <c r="RIR134" s="214"/>
      <c r="RIS134" s="210"/>
      <c r="RIT134" s="210"/>
      <c r="RIU134" s="210"/>
      <c r="RIV134" s="210"/>
      <c r="RIW134" s="211"/>
      <c r="RIX134" s="211"/>
      <c r="RIY134" s="211"/>
      <c r="RIZ134" s="211"/>
      <c r="RJA134" s="211"/>
      <c r="RJB134" s="212"/>
      <c r="RJC134" s="213"/>
      <c r="RJD134" s="214"/>
      <c r="RJE134" s="210"/>
      <c r="RJF134" s="210"/>
      <c r="RJG134" s="210"/>
      <c r="RJH134" s="210"/>
      <c r="RJI134" s="211"/>
      <c r="RJJ134" s="211"/>
      <c r="RJK134" s="211"/>
      <c r="RJL134" s="211"/>
      <c r="RJM134" s="211"/>
      <c r="RJN134" s="212"/>
      <c r="RJO134" s="213"/>
      <c r="RJP134" s="214"/>
      <c r="RJQ134" s="210"/>
      <c r="RJR134" s="210"/>
      <c r="RJS134" s="210"/>
      <c r="RJT134" s="210"/>
      <c r="RJU134" s="211"/>
      <c r="RJV134" s="211"/>
      <c r="RJW134" s="211"/>
      <c r="RJX134" s="211"/>
      <c r="RJY134" s="211"/>
      <c r="RJZ134" s="212"/>
      <c r="RKA134" s="213"/>
      <c r="RKB134" s="214"/>
      <c r="RKC134" s="210"/>
      <c r="RKD134" s="210"/>
      <c r="RKE134" s="210"/>
      <c r="RKF134" s="210"/>
      <c r="RKG134" s="211"/>
      <c r="RKH134" s="211"/>
      <c r="RKI134" s="211"/>
      <c r="RKJ134" s="211"/>
      <c r="RKK134" s="211"/>
      <c r="RKL134" s="212"/>
      <c r="RKM134" s="213"/>
      <c r="RKN134" s="214"/>
      <c r="RKO134" s="210"/>
      <c r="RKP134" s="210"/>
      <c r="RKQ134" s="210"/>
      <c r="RKR134" s="210"/>
      <c r="RKS134" s="211"/>
      <c r="RKT134" s="211"/>
      <c r="RKU134" s="211"/>
      <c r="RKV134" s="211"/>
      <c r="RKW134" s="211"/>
      <c r="RKX134" s="212"/>
      <c r="RKY134" s="213"/>
      <c r="RKZ134" s="214"/>
      <c r="RLA134" s="210"/>
      <c r="RLB134" s="210"/>
      <c r="RLC134" s="210"/>
      <c r="RLD134" s="210"/>
      <c r="RLE134" s="211"/>
      <c r="RLF134" s="211"/>
      <c r="RLG134" s="211"/>
      <c r="RLH134" s="211"/>
      <c r="RLI134" s="211"/>
      <c r="RLJ134" s="212"/>
      <c r="RLK134" s="213"/>
      <c r="RLL134" s="214"/>
      <c r="RLM134" s="210"/>
      <c r="RLN134" s="210"/>
      <c r="RLO134" s="210"/>
      <c r="RLP134" s="210"/>
      <c r="RLQ134" s="211"/>
      <c r="RLR134" s="211"/>
      <c r="RLS134" s="211"/>
      <c r="RLT134" s="211"/>
      <c r="RLU134" s="211"/>
      <c r="RLV134" s="212"/>
      <c r="RLW134" s="213"/>
      <c r="RLX134" s="214"/>
      <c r="RLY134" s="210"/>
      <c r="RLZ134" s="210"/>
      <c r="RMA134" s="210"/>
      <c r="RMB134" s="210"/>
      <c r="RMC134" s="211"/>
      <c r="RMD134" s="211"/>
      <c r="RME134" s="211"/>
      <c r="RMF134" s="211"/>
      <c r="RMG134" s="211"/>
      <c r="RMH134" s="212"/>
      <c r="RMI134" s="213"/>
      <c r="RMJ134" s="214"/>
      <c r="RMK134" s="210"/>
      <c r="RML134" s="210"/>
      <c r="RMM134" s="210"/>
      <c r="RMN134" s="210"/>
      <c r="RMO134" s="211"/>
      <c r="RMP134" s="211"/>
      <c r="RMQ134" s="211"/>
      <c r="RMR134" s="211"/>
      <c r="RMS134" s="211"/>
      <c r="RMT134" s="212"/>
      <c r="RMU134" s="213"/>
      <c r="RMV134" s="214"/>
      <c r="RMW134" s="210"/>
      <c r="RMX134" s="210"/>
      <c r="RMY134" s="210"/>
      <c r="RMZ134" s="210"/>
      <c r="RNA134" s="211"/>
      <c r="RNB134" s="211"/>
      <c r="RNC134" s="211"/>
      <c r="RND134" s="211"/>
      <c r="RNE134" s="211"/>
      <c r="RNF134" s="212"/>
      <c r="RNG134" s="213"/>
      <c r="RNH134" s="214"/>
      <c r="RNI134" s="210"/>
      <c r="RNJ134" s="210"/>
      <c r="RNK134" s="210"/>
      <c r="RNL134" s="210"/>
      <c r="RNM134" s="211"/>
      <c r="RNN134" s="211"/>
      <c r="RNO134" s="211"/>
      <c r="RNP134" s="211"/>
      <c r="RNQ134" s="211"/>
      <c r="RNR134" s="212"/>
      <c r="RNS134" s="213"/>
      <c r="RNT134" s="214"/>
      <c r="RNU134" s="210"/>
      <c r="RNV134" s="210"/>
      <c r="RNW134" s="210"/>
      <c r="RNX134" s="210"/>
      <c r="RNY134" s="211"/>
      <c r="RNZ134" s="211"/>
      <c r="ROA134" s="211"/>
      <c r="ROB134" s="211"/>
      <c r="ROC134" s="211"/>
      <c r="ROD134" s="212"/>
      <c r="ROE134" s="213"/>
      <c r="ROF134" s="214"/>
      <c r="ROG134" s="210"/>
      <c r="ROH134" s="210"/>
      <c r="ROI134" s="210"/>
      <c r="ROJ134" s="210"/>
      <c r="ROK134" s="211"/>
      <c r="ROL134" s="211"/>
      <c r="ROM134" s="211"/>
      <c r="RON134" s="211"/>
      <c r="ROO134" s="211"/>
      <c r="ROP134" s="212"/>
      <c r="ROQ134" s="213"/>
      <c r="ROR134" s="214"/>
      <c r="ROS134" s="210"/>
      <c r="ROT134" s="210"/>
      <c r="ROU134" s="210"/>
      <c r="ROV134" s="210"/>
      <c r="ROW134" s="211"/>
      <c r="ROX134" s="211"/>
      <c r="ROY134" s="211"/>
      <c r="ROZ134" s="211"/>
      <c r="RPA134" s="211"/>
      <c r="RPB134" s="212"/>
      <c r="RPC134" s="213"/>
      <c r="RPD134" s="214"/>
      <c r="RPE134" s="210"/>
      <c r="RPF134" s="210"/>
      <c r="RPG134" s="210"/>
      <c r="RPH134" s="210"/>
      <c r="RPI134" s="211"/>
      <c r="RPJ134" s="211"/>
      <c r="RPK134" s="211"/>
      <c r="RPL134" s="211"/>
      <c r="RPM134" s="211"/>
      <c r="RPN134" s="212"/>
      <c r="RPO134" s="213"/>
      <c r="RPP134" s="214"/>
      <c r="RPQ134" s="210"/>
      <c r="RPR134" s="210"/>
      <c r="RPS134" s="210"/>
      <c r="RPT134" s="210"/>
      <c r="RPU134" s="211"/>
      <c r="RPV134" s="211"/>
      <c r="RPW134" s="211"/>
      <c r="RPX134" s="211"/>
      <c r="RPY134" s="211"/>
      <c r="RPZ134" s="212"/>
      <c r="RQA134" s="213"/>
      <c r="RQB134" s="214"/>
      <c r="RQC134" s="210"/>
      <c r="RQD134" s="210"/>
      <c r="RQE134" s="210"/>
      <c r="RQF134" s="210"/>
      <c r="RQG134" s="211"/>
      <c r="RQH134" s="211"/>
      <c r="RQI134" s="211"/>
      <c r="RQJ134" s="211"/>
      <c r="RQK134" s="211"/>
      <c r="RQL134" s="212"/>
      <c r="RQM134" s="213"/>
      <c r="RQN134" s="214"/>
      <c r="RQO134" s="210"/>
      <c r="RQP134" s="210"/>
      <c r="RQQ134" s="210"/>
      <c r="RQR134" s="210"/>
      <c r="RQS134" s="211"/>
      <c r="RQT134" s="211"/>
      <c r="RQU134" s="211"/>
      <c r="RQV134" s="211"/>
      <c r="RQW134" s="211"/>
      <c r="RQX134" s="212"/>
      <c r="RQY134" s="213"/>
      <c r="RQZ134" s="214"/>
      <c r="RRA134" s="210"/>
      <c r="RRB134" s="210"/>
      <c r="RRC134" s="210"/>
      <c r="RRD134" s="210"/>
      <c r="RRE134" s="211"/>
      <c r="RRF134" s="211"/>
      <c r="RRG134" s="211"/>
      <c r="RRH134" s="211"/>
      <c r="RRI134" s="211"/>
      <c r="RRJ134" s="212"/>
      <c r="RRK134" s="213"/>
      <c r="RRL134" s="214"/>
      <c r="RRM134" s="210"/>
      <c r="RRN134" s="210"/>
      <c r="RRO134" s="210"/>
      <c r="RRP134" s="210"/>
      <c r="RRQ134" s="211"/>
      <c r="RRR134" s="211"/>
      <c r="RRS134" s="211"/>
      <c r="RRT134" s="211"/>
      <c r="RRU134" s="211"/>
      <c r="RRV134" s="212"/>
      <c r="RRW134" s="213"/>
      <c r="RRX134" s="214"/>
      <c r="RRY134" s="210"/>
      <c r="RRZ134" s="210"/>
      <c r="RSA134" s="210"/>
      <c r="RSB134" s="210"/>
      <c r="RSC134" s="211"/>
      <c r="RSD134" s="211"/>
      <c r="RSE134" s="211"/>
      <c r="RSF134" s="211"/>
      <c r="RSG134" s="211"/>
      <c r="RSH134" s="212"/>
      <c r="RSI134" s="213"/>
      <c r="RSJ134" s="214"/>
      <c r="RSK134" s="210"/>
      <c r="RSL134" s="210"/>
      <c r="RSM134" s="210"/>
      <c r="RSN134" s="210"/>
      <c r="RSO134" s="211"/>
      <c r="RSP134" s="211"/>
      <c r="RSQ134" s="211"/>
      <c r="RSR134" s="211"/>
      <c r="RSS134" s="211"/>
      <c r="RST134" s="212"/>
      <c r="RSU134" s="213"/>
      <c r="RSV134" s="214"/>
      <c r="RSW134" s="210"/>
      <c r="RSX134" s="210"/>
      <c r="RSY134" s="210"/>
      <c r="RSZ134" s="210"/>
      <c r="RTA134" s="211"/>
      <c r="RTB134" s="211"/>
      <c r="RTC134" s="211"/>
      <c r="RTD134" s="211"/>
      <c r="RTE134" s="211"/>
      <c r="RTF134" s="212"/>
      <c r="RTG134" s="213"/>
      <c r="RTH134" s="214"/>
      <c r="RTI134" s="210"/>
      <c r="RTJ134" s="210"/>
      <c r="RTK134" s="210"/>
      <c r="RTL134" s="210"/>
      <c r="RTM134" s="211"/>
      <c r="RTN134" s="211"/>
      <c r="RTO134" s="211"/>
      <c r="RTP134" s="211"/>
      <c r="RTQ134" s="211"/>
      <c r="RTR134" s="212"/>
      <c r="RTS134" s="213"/>
      <c r="RTT134" s="214"/>
      <c r="RTU134" s="210"/>
      <c r="RTV134" s="210"/>
      <c r="RTW134" s="210"/>
      <c r="RTX134" s="210"/>
      <c r="RTY134" s="211"/>
      <c r="RTZ134" s="211"/>
      <c r="RUA134" s="211"/>
      <c r="RUB134" s="211"/>
      <c r="RUC134" s="211"/>
      <c r="RUD134" s="212"/>
      <c r="RUE134" s="213"/>
      <c r="RUF134" s="214"/>
      <c r="RUG134" s="210"/>
      <c r="RUH134" s="210"/>
      <c r="RUI134" s="210"/>
      <c r="RUJ134" s="210"/>
      <c r="RUK134" s="211"/>
      <c r="RUL134" s="211"/>
      <c r="RUM134" s="211"/>
      <c r="RUN134" s="211"/>
      <c r="RUO134" s="211"/>
      <c r="RUP134" s="212"/>
      <c r="RUQ134" s="213"/>
      <c r="RUR134" s="214"/>
      <c r="RUS134" s="210"/>
      <c r="RUT134" s="210"/>
      <c r="RUU134" s="210"/>
      <c r="RUV134" s="210"/>
      <c r="RUW134" s="211"/>
      <c r="RUX134" s="211"/>
      <c r="RUY134" s="211"/>
      <c r="RUZ134" s="211"/>
      <c r="RVA134" s="211"/>
      <c r="RVB134" s="212"/>
      <c r="RVC134" s="213"/>
      <c r="RVD134" s="214"/>
      <c r="RVE134" s="210"/>
      <c r="RVF134" s="210"/>
      <c r="RVG134" s="210"/>
      <c r="RVH134" s="210"/>
      <c r="RVI134" s="211"/>
      <c r="RVJ134" s="211"/>
      <c r="RVK134" s="211"/>
      <c r="RVL134" s="211"/>
      <c r="RVM134" s="211"/>
      <c r="RVN134" s="212"/>
      <c r="RVO134" s="213"/>
      <c r="RVP134" s="214"/>
      <c r="RVQ134" s="210"/>
      <c r="RVR134" s="210"/>
      <c r="RVS134" s="210"/>
      <c r="RVT134" s="210"/>
      <c r="RVU134" s="211"/>
      <c r="RVV134" s="211"/>
      <c r="RVW134" s="211"/>
      <c r="RVX134" s="211"/>
      <c r="RVY134" s="211"/>
      <c r="RVZ134" s="212"/>
      <c r="RWA134" s="213"/>
      <c r="RWB134" s="214"/>
      <c r="RWC134" s="210"/>
      <c r="RWD134" s="210"/>
      <c r="RWE134" s="210"/>
      <c r="RWF134" s="210"/>
      <c r="RWG134" s="211"/>
      <c r="RWH134" s="211"/>
      <c r="RWI134" s="211"/>
      <c r="RWJ134" s="211"/>
      <c r="RWK134" s="211"/>
      <c r="RWL134" s="212"/>
      <c r="RWM134" s="213"/>
      <c r="RWN134" s="214"/>
      <c r="RWO134" s="210"/>
      <c r="RWP134" s="210"/>
      <c r="RWQ134" s="210"/>
      <c r="RWR134" s="210"/>
      <c r="RWS134" s="211"/>
      <c r="RWT134" s="211"/>
      <c r="RWU134" s="211"/>
      <c r="RWV134" s="211"/>
      <c r="RWW134" s="211"/>
      <c r="RWX134" s="212"/>
      <c r="RWY134" s="213"/>
      <c r="RWZ134" s="214"/>
      <c r="RXA134" s="210"/>
      <c r="RXB134" s="210"/>
      <c r="RXC134" s="210"/>
      <c r="RXD134" s="210"/>
      <c r="RXE134" s="211"/>
      <c r="RXF134" s="211"/>
      <c r="RXG134" s="211"/>
      <c r="RXH134" s="211"/>
      <c r="RXI134" s="211"/>
      <c r="RXJ134" s="212"/>
      <c r="RXK134" s="213"/>
      <c r="RXL134" s="214"/>
      <c r="RXM134" s="210"/>
      <c r="RXN134" s="210"/>
      <c r="RXO134" s="210"/>
      <c r="RXP134" s="210"/>
      <c r="RXQ134" s="211"/>
      <c r="RXR134" s="211"/>
      <c r="RXS134" s="211"/>
      <c r="RXT134" s="211"/>
      <c r="RXU134" s="211"/>
      <c r="RXV134" s="212"/>
      <c r="RXW134" s="213"/>
      <c r="RXX134" s="214"/>
      <c r="RXY134" s="210"/>
      <c r="RXZ134" s="210"/>
      <c r="RYA134" s="210"/>
      <c r="RYB134" s="210"/>
      <c r="RYC134" s="211"/>
      <c r="RYD134" s="211"/>
      <c r="RYE134" s="211"/>
      <c r="RYF134" s="211"/>
      <c r="RYG134" s="211"/>
      <c r="RYH134" s="212"/>
      <c r="RYI134" s="213"/>
      <c r="RYJ134" s="214"/>
      <c r="RYK134" s="210"/>
      <c r="RYL134" s="210"/>
      <c r="RYM134" s="210"/>
      <c r="RYN134" s="210"/>
      <c r="RYO134" s="211"/>
      <c r="RYP134" s="211"/>
      <c r="RYQ134" s="211"/>
      <c r="RYR134" s="211"/>
      <c r="RYS134" s="211"/>
      <c r="RYT134" s="212"/>
      <c r="RYU134" s="213"/>
      <c r="RYV134" s="214"/>
      <c r="RYW134" s="210"/>
      <c r="RYX134" s="210"/>
      <c r="RYY134" s="210"/>
      <c r="RYZ134" s="210"/>
      <c r="RZA134" s="211"/>
      <c r="RZB134" s="211"/>
      <c r="RZC134" s="211"/>
      <c r="RZD134" s="211"/>
      <c r="RZE134" s="211"/>
      <c r="RZF134" s="212"/>
      <c r="RZG134" s="213"/>
      <c r="RZH134" s="214"/>
      <c r="RZI134" s="210"/>
      <c r="RZJ134" s="210"/>
      <c r="RZK134" s="210"/>
      <c r="RZL134" s="210"/>
      <c r="RZM134" s="211"/>
      <c r="RZN134" s="211"/>
      <c r="RZO134" s="211"/>
      <c r="RZP134" s="211"/>
      <c r="RZQ134" s="211"/>
      <c r="RZR134" s="212"/>
      <c r="RZS134" s="213"/>
      <c r="RZT134" s="214"/>
      <c r="RZU134" s="210"/>
      <c r="RZV134" s="210"/>
      <c r="RZW134" s="210"/>
      <c r="RZX134" s="210"/>
      <c r="RZY134" s="211"/>
      <c r="RZZ134" s="211"/>
      <c r="SAA134" s="211"/>
      <c r="SAB134" s="211"/>
      <c r="SAC134" s="211"/>
      <c r="SAD134" s="212"/>
      <c r="SAE134" s="213"/>
      <c r="SAF134" s="214"/>
      <c r="SAG134" s="210"/>
      <c r="SAH134" s="210"/>
      <c r="SAI134" s="210"/>
      <c r="SAJ134" s="210"/>
      <c r="SAK134" s="211"/>
      <c r="SAL134" s="211"/>
      <c r="SAM134" s="211"/>
      <c r="SAN134" s="211"/>
      <c r="SAO134" s="211"/>
      <c r="SAP134" s="212"/>
      <c r="SAQ134" s="213"/>
      <c r="SAR134" s="214"/>
      <c r="SAS134" s="210"/>
      <c r="SAT134" s="210"/>
      <c r="SAU134" s="210"/>
      <c r="SAV134" s="210"/>
      <c r="SAW134" s="211"/>
      <c r="SAX134" s="211"/>
      <c r="SAY134" s="211"/>
      <c r="SAZ134" s="211"/>
      <c r="SBA134" s="211"/>
      <c r="SBB134" s="212"/>
      <c r="SBC134" s="213"/>
      <c r="SBD134" s="214"/>
      <c r="SBE134" s="210"/>
      <c r="SBF134" s="210"/>
      <c r="SBG134" s="210"/>
      <c r="SBH134" s="210"/>
      <c r="SBI134" s="211"/>
      <c r="SBJ134" s="211"/>
      <c r="SBK134" s="211"/>
      <c r="SBL134" s="211"/>
      <c r="SBM134" s="211"/>
      <c r="SBN134" s="212"/>
      <c r="SBO134" s="213"/>
      <c r="SBP134" s="214"/>
      <c r="SBQ134" s="210"/>
      <c r="SBR134" s="210"/>
      <c r="SBS134" s="210"/>
      <c r="SBT134" s="210"/>
      <c r="SBU134" s="211"/>
      <c r="SBV134" s="211"/>
      <c r="SBW134" s="211"/>
      <c r="SBX134" s="211"/>
      <c r="SBY134" s="211"/>
      <c r="SBZ134" s="212"/>
      <c r="SCA134" s="213"/>
      <c r="SCB134" s="214"/>
      <c r="SCC134" s="210"/>
      <c r="SCD134" s="210"/>
      <c r="SCE134" s="210"/>
      <c r="SCF134" s="210"/>
      <c r="SCG134" s="211"/>
      <c r="SCH134" s="211"/>
      <c r="SCI134" s="211"/>
      <c r="SCJ134" s="211"/>
      <c r="SCK134" s="211"/>
      <c r="SCL134" s="212"/>
      <c r="SCM134" s="213"/>
      <c r="SCN134" s="214"/>
      <c r="SCO134" s="210"/>
      <c r="SCP134" s="210"/>
      <c r="SCQ134" s="210"/>
      <c r="SCR134" s="210"/>
      <c r="SCS134" s="211"/>
      <c r="SCT134" s="211"/>
      <c r="SCU134" s="211"/>
      <c r="SCV134" s="211"/>
      <c r="SCW134" s="211"/>
      <c r="SCX134" s="212"/>
      <c r="SCY134" s="213"/>
      <c r="SCZ134" s="214"/>
      <c r="SDA134" s="210"/>
      <c r="SDB134" s="210"/>
      <c r="SDC134" s="210"/>
      <c r="SDD134" s="210"/>
      <c r="SDE134" s="211"/>
      <c r="SDF134" s="211"/>
      <c r="SDG134" s="211"/>
      <c r="SDH134" s="211"/>
      <c r="SDI134" s="211"/>
      <c r="SDJ134" s="212"/>
      <c r="SDK134" s="213"/>
      <c r="SDL134" s="214"/>
      <c r="SDM134" s="210"/>
      <c r="SDN134" s="210"/>
      <c r="SDO134" s="210"/>
      <c r="SDP134" s="210"/>
      <c r="SDQ134" s="211"/>
      <c r="SDR134" s="211"/>
      <c r="SDS134" s="211"/>
      <c r="SDT134" s="211"/>
      <c r="SDU134" s="211"/>
      <c r="SDV134" s="212"/>
      <c r="SDW134" s="213"/>
      <c r="SDX134" s="214"/>
      <c r="SDY134" s="210"/>
      <c r="SDZ134" s="210"/>
      <c r="SEA134" s="210"/>
      <c r="SEB134" s="210"/>
      <c r="SEC134" s="211"/>
      <c r="SED134" s="211"/>
      <c r="SEE134" s="211"/>
      <c r="SEF134" s="211"/>
      <c r="SEG134" s="211"/>
      <c r="SEH134" s="212"/>
      <c r="SEI134" s="213"/>
      <c r="SEJ134" s="214"/>
      <c r="SEK134" s="210"/>
      <c r="SEL134" s="210"/>
      <c r="SEM134" s="210"/>
      <c r="SEN134" s="210"/>
      <c r="SEO134" s="211"/>
      <c r="SEP134" s="211"/>
      <c r="SEQ134" s="211"/>
      <c r="SER134" s="211"/>
      <c r="SES134" s="211"/>
      <c r="SET134" s="212"/>
      <c r="SEU134" s="213"/>
      <c r="SEV134" s="214"/>
      <c r="SEW134" s="210"/>
      <c r="SEX134" s="210"/>
      <c r="SEY134" s="210"/>
      <c r="SEZ134" s="210"/>
      <c r="SFA134" s="211"/>
      <c r="SFB134" s="211"/>
      <c r="SFC134" s="211"/>
      <c r="SFD134" s="211"/>
      <c r="SFE134" s="211"/>
      <c r="SFF134" s="212"/>
      <c r="SFG134" s="213"/>
      <c r="SFH134" s="214"/>
      <c r="SFI134" s="210"/>
      <c r="SFJ134" s="210"/>
      <c r="SFK134" s="210"/>
      <c r="SFL134" s="210"/>
      <c r="SFM134" s="211"/>
      <c r="SFN134" s="211"/>
      <c r="SFO134" s="211"/>
      <c r="SFP134" s="211"/>
      <c r="SFQ134" s="211"/>
      <c r="SFR134" s="212"/>
      <c r="SFS134" s="213"/>
      <c r="SFT134" s="214"/>
      <c r="SFU134" s="210"/>
      <c r="SFV134" s="210"/>
      <c r="SFW134" s="210"/>
      <c r="SFX134" s="210"/>
      <c r="SFY134" s="211"/>
      <c r="SFZ134" s="211"/>
      <c r="SGA134" s="211"/>
      <c r="SGB134" s="211"/>
      <c r="SGC134" s="211"/>
      <c r="SGD134" s="212"/>
      <c r="SGE134" s="213"/>
      <c r="SGF134" s="214"/>
      <c r="SGG134" s="210"/>
      <c r="SGH134" s="210"/>
      <c r="SGI134" s="210"/>
      <c r="SGJ134" s="210"/>
      <c r="SGK134" s="211"/>
      <c r="SGL134" s="211"/>
      <c r="SGM134" s="211"/>
      <c r="SGN134" s="211"/>
      <c r="SGO134" s="211"/>
      <c r="SGP134" s="212"/>
      <c r="SGQ134" s="213"/>
      <c r="SGR134" s="214"/>
      <c r="SGS134" s="210"/>
      <c r="SGT134" s="210"/>
      <c r="SGU134" s="210"/>
      <c r="SGV134" s="210"/>
      <c r="SGW134" s="211"/>
      <c r="SGX134" s="211"/>
      <c r="SGY134" s="211"/>
      <c r="SGZ134" s="211"/>
      <c r="SHA134" s="211"/>
      <c r="SHB134" s="212"/>
      <c r="SHC134" s="213"/>
      <c r="SHD134" s="214"/>
      <c r="SHE134" s="210"/>
      <c r="SHF134" s="210"/>
      <c r="SHG134" s="210"/>
      <c r="SHH134" s="210"/>
      <c r="SHI134" s="211"/>
      <c r="SHJ134" s="211"/>
      <c r="SHK134" s="211"/>
      <c r="SHL134" s="211"/>
      <c r="SHM134" s="211"/>
      <c r="SHN134" s="212"/>
      <c r="SHO134" s="213"/>
      <c r="SHP134" s="214"/>
      <c r="SHQ134" s="210"/>
      <c r="SHR134" s="210"/>
      <c r="SHS134" s="210"/>
      <c r="SHT134" s="210"/>
      <c r="SHU134" s="211"/>
      <c r="SHV134" s="211"/>
      <c r="SHW134" s="211"/>
      <c r="SHX134" s="211"/>
      <c r="SHY134" s="211"/>
      <c r="SHZ134" s="212"/>
      <c r="SIA134" s="213"/>
      <c r="SIB134" s="214"/>
      <c r="SIC134" s="210"/>
      <c r="SID134" s="210"/>
      <c r="SIE134" s="210"/>
      <c r="SIF134" s="210"/>
      <c r="SIG134" s="211"/>
      <c r="SIH134" s="211"/>
      <c r="SII134" s="211"/>
      <c r="SIJ134" s="211"/>
      <c r="SIK134" s="211"/>
      <c r="SIL134" s="212"/>
      <c r="SIM134" s="213"/>
      <c r="SIN134" s="214"/>
      <c r="SIO134" s="210"/>
      <c r="SIP134" s="210"/>
      <c r="SIQ134" s="210"/>
      <c r="SIR134" s="210"/>
      <c r="SIS134" s="211"/>
      <c r="SIT134" s="211"/>
      <c r="SIU134" s="211"/>
      <c r="SIV134" s="211"/>
      <c r="SIW134" s="211"/>
      <c r="SIX134" s="212"/>
      <c r="SIY134" s="213"/>
      <c r="SIZ134" s="214"/>
      <c r="SJA134" s="210"/>
      <c r="SJB134" s="210"/>
      <c r="SJC134" s="210"/>
      <c r="SJD134" s="210"/>
      <c r="SJE134" s="211"/>
      <c r="SJF134" s="211"/>
      <c r="SJG134" s="211"/>
      <c r="SJH134" s="211"/>
      <c r="SJI134" s="211"/>
      <c r="SJJ134" s="212"/>
      <c r="SJK134" s="213"/>
      <c r="SJL134" s="214"/>
      <c r="SJM134" s="210"/>
      <c r="SJN134" s="210"/>
      <c r="SJO134" s="210"/>
      <c r="SJP134" s="210"/>
      <c r="SJQ134" s="211"/>
      <c r="SJR134" s="211"/>
      <c r="SJS134" s="211"/>
      <c r="SJT134" s="211"/>
      <c r="SJU134" s="211"/>
      <c r="SJV134" s="212"/>
      <c r="SJW134" s="213"/>
      <c r="SJX134" s="214"/>
      <c r="SJY134" s="210"/>
      <c r="SJZ134" s="210"/>
      <c r="SKA134" s="210"/>
      <c r="SKB134" s="210"/>
      <c r="SKC134" s="211"/>
      <c r="SKD134" s="211"/>
      <c r="SKE134" s="211"/>
      <c r="SKF134" s="211"/>
      <c r="SKG134" s="211"/>
      <c r="SKH134" s="212"/>
      <c r="SKI134" s="213"/>
      <c r="SKJ134" s="214"/>
      <c r="SKK134" s="210"/>
      <c r="SKL134" s="210"/>
      <c r="SKM134" s="210"/>
      <c r="SKN134" s="210"/>
      <c r="SKO134" s="211"/>
      <c r="SKP134" s="211"/>
      <c r="SKQ134" s="211"/>
      <c r="SKR134" s="211"/>
      <c r="SKS134" s="211"/>
      <c r="SKT134" s="212"/>
      <c r="SKU134" s="213"/>
      <c r="SKV134" s="214"/>
      <c r="SKW134" s="210"/>
      <c r="SKX134" s="210"/>
      <c r="SKY134" s="210"/>
      <c r="SKZ134" s="210"/>
      <c r="SLA134" s="211"/>
      <c r="SLB134" s="211"/>
      <c r="SLC134" s="211"/>
      <c r="SLD134" s="211"/>
      <c r="SLE134" s="211"/>
      <c r="SLF134" s="212"/>
      <c r="SLG134" s="213"/>
      <c r="SLH134" s="214"/>
      <c r="SLI134" s="210"/>
      <c r="SLJ134" s="210"/>
      <c r="SLK134" s="210"/>
      <c r="SLL134" s="210"/>
      <c r="SLM134" s="211"/>
      <c r="SLN134" s="211"/>
      <c r="SLO134" s="211"/>
      <c r="SLP134" s="211"/>
      <c r="SLQ134" s="211"/>
      <c r="SLR134" s="212"/>
      <c r="SLS134" s="213"/>
      <c r="SLT134" s="214"/>
      <c r="SLU134" s="210"/>
      <c r="SLV134" s="210"/>
      <c r="SLW134" s="210"/>
      <c r="SLX134" s="210"/>
      <c r="SLY134" s="211"/>
      <c r="SLZ134" s="211"/>
      <c r="SMA134" s="211"/>
      <c r="SMB134" s="211"/>
      <c r="SMC134" s="211"/>
      <c r="SMD134" s="212"/>
      <c r="SME134" s="213"/>
      <c r="SMF134" s="214"/>
      <c r="SMG134" s="210"/>
      <c r="SMH134" s="210"/>
      <c r="SMI134" s="210"/>
      <c r="SMJ134" s="210"/>
      <c r="SMK134" s="211"/>
      <c r="SML134" s="211"/>
      <c r="SMM134" s="211"/>
      <c r="SMN134" s="211"/>
      <c r="SMO134" s="211"/>
      <c r="SMP134" s="212"/>
      <c r="SMQ134" s="213"/>
      <c r="SMR134" s="214"/>
      <c r="SMS134" s="210"/>
      <c r="SMT134" s="210"/>
      <c r="SMU134" s="210"/>
      <c r="SMV134" s="210"/>
      <c r="SMW134" s="211"/>
      <c r="SMX134" s="211"/>
      <c r="SMY134" s="211"/>
      <c r="SMZ134" s="211"/>
      <c r="SNA134" s="211"/>
      <c r="SNB134" s="212"/>
      <c r="SNC134" s="213"/>
      <c r="SND134" s="214"/>
      <c r="SNE134" s="210"/>
      <c r="SNF134" s="210"/>
      <c r="SNG134" s="210"/>
      <c r="SNH134" s="210"/>
      <c r="SNI134" s="211"/>
      <c r="SNJ134" s="211"/>
      <c r="SNK134" s="211"/>
      <c r="SNL134" s="211"/>
      <c r="SNM134" s="211"/>
      <c r="SNN134" s="212"/>
      <c r="SNO134" s="213"/>
      <c r="SNP134" s="214"/>
      <c r="SNQ134" s="210"/>
      <c r="SNR134" s="210"/>
      <c r="SNS134" s="210"/>
      <c r="SNT134" s="210"/>
      <c r="SNU134" s="211"/>
      <c r="SNV134" s="211"/>
      <c r="SNW134" s="211"/>
      <c r="SNX134" s="211"/>
      <c r="SNY134" s="211"/>
      <c r="SNZ134" s="212"/>
      <c r="SOA134" s="213"/>
      <c r="SOB134" s="214"/>
      <c r="SOC134" s="210"/>
      <c r="SOD134" s="210"/>
      <c r="SOE134" s="210"/>
      <c r="SOF134" s="210"/>
      <c r="SOG134" s="211"/>
      <c r="SOH134" s="211"/>
      <c r="SOI134" s="211"/>
      <c r="SOJ134" s="211"/>
      <c r="SOK134" s="211"/>
      <c r="SOL134" s="212"/>
      <c r="SOM134" s="213"/>
      <c r="SON134" s="214"/>
      <c r="SOO134" s="210"/>
      <c r="SOP134" s="210"/>
      <c r="SOQ134" s="210"/>
      <c r="SOR134" s="210"/>
      <c r="SOS134" s="211"/>
      <c r="SOT134" s="211"/>
      <c r="SOU134" s="211"/>
      <c r="SOV134" s="211"/>
      <c r="SOW134" s="211"/>
      <c r="SOX134" s="212"/>
      <c r="SOY134" s="213"/>
      <c r="SOZ134" s="214"/>
      <c r="SPA134" s="210"/>
      <c r="SPB134" s="210"/>
      <c r="SPC134" s="210"/>
      <c r="SPD134" s="210"/>
      <c r="SPE134" s="211"/>
      <c r="SPF134" s="211"/>
      <c r="SPG134" s="211"/>
      <c r="SPH134" s="211"/>
      <c r="SPI134" s="211"/>
      <c r="SPJ134" s="212"/>
      <c r="SPK134" s="213"/>
      <c r="SPL134" s="214"/>
      <c r="SPM134" s="210"/>
      <c r="SPN134" s="210"/>
      <c r="SPO134" s="210"/>
      <c r="SPP134" s="210"/>
      <c r="SPQ134" s="211"/>
      <c r="SPR134" s="211"/>
      <c r="SPS134" s="211"/>
      <c r="SPT134" s="211"/>
      <c r="SPU134" s="211"/>
      <c r="SPV134" s="212"/>
      <c r="SPW134" s="213"/>
      <c r="SPX134" s="214"/>
      <c r="SPY134" s="210"/>
      <c r="SPZ134" s="210"/>
      <c r="SQA134" s="210"/>
      <c r="SQB134" s="210"/>
      <c r="SQC134" s="211"/>
      <c r="SQD134" s="211"/>
      <c r="SQE134" s="211"/>
      <c r="SQF134" s="211"/>
      <c r="SQG134" s="211"/>
      <c r="SQH134" s="212"/>
      <c r="SQI134" s="213"/>
      <c r="SQJ134" s="214"/>
      <c r="SQK134" s="210"/>
      <c r="SQL134" s="210"/>
      <c r="SQM134" s="210"/>
      <c r="SQN134" s="210"/>
      <c r="SQO134" s="211"/>
      <c r="SQP134" s="211"/>
      <c r="SQQ134" s="211"/>
      <c r="SQR134" s="211"/>
      <c r="SQS134" s="211"/>
      <c r="SQT134" s="212"/>
      <c r="SQU134" s="213"/>
      <c r="SQV134" s="214"/>
      <c r="SQW134" s="210"/>
      <c r="SQX134" s="210"/>
      <c r="SQY134" s="210"/>
      <c r="SQZ134" s="210"/>
      <c r="SRA134" s="211"/>
      <c r="SRB134" s="211"/>
      <c r="SRC134" s="211"/>
      <c r="SRD134" s="211"/>
      <c r="SRE134" s="211"/>
      <c r="SRF134" s="212"/>
      <c r="SRG134" s="213"/>
      <c r="SRH134" s="214"/>
      <c r="SRI134" s="210"/>
      <c r="SRJ134" s="210"/>
      <c r="SRK134" s="210"/>
      <c r="SRL134" s="210"/>
      <c r="SRM134" s="211"/>
      <c r="SRN134" s="211"/>
      <c r="SRO134" s="211"/>
      <c r="SRP134" s="211"/>
      <c r="SRQ134" s="211"/>
      <c r="SRR134" s="212"/>
      <c r="SRS134" s="213"/>
      <c r="SRT134" s="214"/>
      <c r="SRU134" s="210"/>
      <c r="SRV134" s="210"/>
      <c r="SRW134" s="210"/>
      <c r="SRX134" s="210"/>
      <c r="SRY134" s="211"/>
      <c r="SRZ134" s="211"/>
      <c r="SSA134" s="211"/>
      <c r="SSB134" s="211"/>
      <c r="SSC134" s="211"/>
      <c r="SSD134" s="212"/>
      <c r="SSE134" s="213"/>
      <c r="SSF134" s="214"/>
      <c r="SSG134" s="210"/>
      <c r="SSH134" s="210"/>
      <c r="SSI134" s="210"/>
      <c r="SSJ134" s="210"/>
      <c r="SSK134" s="211"/>
      <c r="SSL134" s="211"/>
      <c r="SSM134" s="211"/>
      <c r="SSN134" s="211"/>
      <c r="SSO134" s="211"/>
      <c r="SSP134" s="212"/>
      <c r="SSQ134" s="213"/>
      <c r="SSR134" s="214"/>
      <c r="SSS134" s="210"/>
      <c r="SST134" s="210"/>
      <c r="SSU134" s="210"/>
      <c r="SSV134" s="210"/>
      <c r="SSW134" s="211"/>
      <c r="SSX134" s="211"/>
      <c r="SSY134" s="211"/>
      <c r="SSZ134" s="211"/>
      <c r="STA134" s="211"/>
      <c r="STB134" s="212"/>
      <c r="STC134" s="213"/>
      <c r="STD134" s="214"/>
      <c r="STE134" s="210"/>
      <c r="STF134" s="210"/>
      <c r="STG134" s="210"/>
      <c r="STH134" s="210"/>
      <c r="STI134" s="211"/>
      <c r="STJ134" s="211"/>
      <c r="STK134" s="211"/>
      <c r="STL134" s="211"/>
      <c r="STM134" s="211"/>
      <c r="STN134" s="212"/>
      <c r="STO134" s="213"/>
      <c r="STP134" s="214"/>
      <c r="STQ134" s="210"/>
      <c r="STR134" s="210"/>
      <c r="STS134" s="210"/>
      <c r="STT134" s="210"/>
      <c r="STU134" s="211"/>
      <c r="STV134" s="211"/>
      <c r="STW134" s="211"/>
      <c r="STX134" s="211"/>
      <c r="STY134" s="211"/>
      <c r="STZ134" s="212"/>
      <c r="SUA134" s="213"/>
      <c r="SUB134" s="214"/>
      <c r="SUC134" s="210"/>
      <c r="SUD134" s="210"/>
      <c r="SUE134" s="210"/>
      <c r="SUF134" s="210"/>
      <c r="SUG134" s="211"/>
      <c r="SUH134" s="211"/>
      <c r="SUI134" s="211"/>
      <c r="SUJ134" s="211"/>
      <c r="SUK134" s="211"/>
      <c r="SUL134" s="212"/>
      <c r="SUM134" s="213"/>
      <c r="SUN134" s="214"/>
      <c r="SUO134" s="210"/>
      <c r="SUP134" s="210"/>
      <c r="SUQ134" s="210"/>
      <c r="SUR134" s="210"/>
      <c r="SUS134" s="211"/>
      <c r="SUT134" s="211"/>
      <c r="SUU134" s="211"/>
      <c r="SUV134" s="211"/>
      <c r="SUW134" s="211"/>
      <c r="SUX134" s="212"/>
      <c r="SUY134" s="213"/>
      <c r="SUZ134" s="214"/>
      <c r="SVA134" s="210"/>
      <c r="SVB134" s="210"/>
      <c r="SVC134" s="210"/>
      <c r="SVD134" s="210"/>
      <c r="SVE134" s="211"/>
      <c r="SVF134" s="211"/>
      <c r="SVG134" s="211"/>
      <c r="SVH134" s="211"/>
      <c r="SVI134" s="211"/>
      <c r="SVJ134" s="212"/>
      <c r="SVK134" s="213"/>
      <c r="SVL134" s="214"/>
      <c r="SVM134" s="210"/>
      <c r="SVN134" s="210"/>
      <c r="SVO134" s="210"/>
      <c r="SVP134" s="210"/>
      <c r="SVQ134" s="211"/>
      <c r="SVR134" s="211"/>
      <c r="SVS134" s="211"/>
      <c r="SVT134" s="211"/>
      <c r="SVU134" s="211"/>
      <c r="SVV134" s="212"/>
      <c r="SVW134" s="213"/>
      <c r="SVX134" s="214"/>
      <c r="SVY134" s="210"/>
      <c r="SVZ134" s="210"/>
      <c r="SWA134" s="210"/>
      <c r="SWB134" s="210"/>
      <c r="SWC134" s="211"/>
      <c r="SWD134" s="211"/>
      <c r="SWE134" s="211"/>
      <c r="SWF134" s="211"/>
      <c r="SWG134" s="211"/>
      <c r="SWH134" s="212"/>
      <c r="SWI134" s="213"/>
      <c r="SWJ134" s="214"/>
      <c r="SWK134" s="210"/>
      <c r="SWL134" s="210"/>
      <c r="SWM134" s="210"/>
      <c r="SWN134" s="210"/>
      <c r="SWO134" s="211"/>
      <c r="SWP134" s="211"/>
      <c r="SWQ134" s="211"/>
      <c r="SWR134" s="211"/>
      <c r="SWS134" s="211"/>
      <c r="SWT134" s="212"/>
      <c r="SWU134" s="213"/>
      <c r="SWV134" s="214"/>
      <c r="SWW134" s="210"/>
      <c r="SWX134" s="210"/>
      <c r="SWY134" s="210"/>
      <c r="SWZ134" s="210"/>
      <c r="SXA134" s="211"/>
      <c r="SXB134" s="211"/>
      <c r="SXC134" s="211"/>
      <c r="SXD134" s="211"/>
      <c r="SXE134" s="211"/>
      <c r="SXF134" s="212"/>
      <c r="SXG134" s="213"/>
      <c r="SXH134" s="214"/>
      <c r="SXI134" s="210"/>
      <c r="SXJ134" s="210"/>
      <c r="SXK134" s="210"/>
      <c r="SXL134" s="210"/>
      <c r="SXM134" s="211"/>
      <c r="SXN134" s="211"/>
      <c r="SXO134" s="211"/>
      <c r="SXP134" s="211"/>
      <c r="SXQ134" s="211"/>
      <c r="SXR134" s="212"/>
      <c r="SXS134" s="213"/>
      <c r="SXT134" s="214"/>
      <c r="SXU134" s="210"/>
      <c r="SXV134" s="210"/>
      <c r="SXW134" s="210"/>
      <c r="SXX134" s="210"/>
      <c r="SXY134" s="211"/>
      <c r="SXZ134" s="211"/>
      <c r="SYA134" s="211"/>
      <c r="SYB134" s="211"/>
      <c r="SYC134" s="211"/>
      <c r="SYD134" s="212"/>
      <c r="SYE134" s="213"/>
      <c r="SYF134" s="214"/>
      <c r="SYG134" s="210"/>
      <c r="SYH134" s="210"/>
      <c r="SYI134" s="210"/>
      <c r="SYJ134" s="210"/>
      <c r="SYK134" s="211"/>
      <c r="SYL134" s="211"/>
      <c r="SYM134" s="211"/>
      <c r="SYN134" s="211"/>
      <c r="SYO134" s="211"/>
      <c r="SYP134" s="212"/>
      <c r="SYQ134" s="213"/>
      <c r="SYR134" s="214"/>
      <c r="SYS134" s="210"/>
      <c r="SYT134" s="210"/>
      <c r="SYU134" s="210"/>
      <c r="SYV134" s="210"/>
      <c r="SYW134" s="211"/>
      <c r="SYX134" s="211"/>
      <c r="SYY134" s="211"/>
      <c r="SYZ134" s="211"/>
      <c r="SZA134" s="211"/>
      <c r="SZB134" s="212"/>
      <c r="SZC134" s="213"/>
      <c r="SZD134" s="214"/>
      <c r="SZE134" s="210"/>
      <c r="SZF134" s="210"/>
      <c r="SZG134" s="210"/>
      <c r="SZH134" s="210"/>
      <c r="SZI134" s="211"/>
      <c r="SZJ134" s="211"/>
      <c r="SZK134" s="211"/>
      <c r="SZL134" s="211"/>
      <c r="SZM134" s="211"/>
      <c r="SZN134" s="212"/>
      <c r="SZO134" s="213"/>
      <c r="SZP134" s="214"/>
      <c r="SZQ134" s="210"/>
      <c r="SZR134" s="210"/>
      <c r="SZS134" s="210"/>
      <c r="SZT134" s="210"/>
      <c r="SZU134" s="211"/>
      <c r="SZV134" s="211"/>
      <c r="SZW134" s="211"/>
      <c r="SZX134" s="211"/>
      <c r="SZY134" s="211"/>
      <c r="SZZ134" s="212"/>
      <c r="TAA134" s="213"/>
      <c r="TAB134" s="214"/>
      <c r="TAC134" s="210"/>
      <c r="TAD134" s="210"/>
      <c r="TAE134" s="210"/>
      <c r="TAF134" s="210"/>
      <c r="TAG134" s="211"/>
      <c r="TAH134" s="211"/>
      <c r="TAI134" s="211"/>
      <c r="TAJ134" s="211"/>
      <c r="TAK134" s="211"/>
      <c r="TAL134" s="212"/>
      <c r="TAM134" s="213"/>
      <c r="TAN134" s="214"/>
      <c r="TAO134" s="210"/>
      <c r="TAP134" s="210"/>
      <c r="TAQ134" s="210"/>
      <c r="TAR134" s="210"/>
      <c r="TAS134" s="211"/>
      <c r="TAT134" s="211"/>
      <c r="TAU134" s="211"/>
      <c r="TAV134" s="211"/>
      <c r="TAW134" s="211"/>
      <c r="TAX134" s="212"/>
      <c r="TAY134" s="213"/>
      <c r="TAZ134" s="214"/>
      <c r="TBA134" s="210"/>
      <c r="TBB134" s="210"/>
      <c r="TBC134" s="210"/>
      <c r="TBD134" s="210"/>
      <c r="TBE134" s="211"/>
      <c r="TBF134" s="211"/>
      <c r="TBG134" s="211"/>
      <c r="TBH134" s="211"/>
      <c r="TBI134" s="211"/>
      <c r="TBJ134" s="212"/>
      <c r="TBK134" s="213"/>
      <c r="TBL134" s="214"/>
      <c r="TBM134" s="210"/>
      <c r="TBN134" s="210"/>
      <c r="TBO134" s="210"/>
      <c r="TBP134" s="210"/>
      <c r="TBQ134" s="211"/>
      <c r="TBR134" s="211"/>
      <c r="TBS134" s="211"/>
      <c r="TBT134" s="211"/>
      <c r="TBU134" s="211"/>
      <c r="TBV134" s="212"/>
      <c r="TBW134" s="213"/>
      <c r="TBX134" s="214"/>
      <c r="TBY134" s="210"/>
      <c r="TBZ134" s="210"/>
      <c r="TCA134" s="210"/>
      <c r="TCB134" s="210"/>
      <c r="TCC134" s="211"/>
      <c r="TCD134" s="211"/>
      <c r="TCE134" s="211"/>
      <c r="TCF134" s="211"/>
      <c r="TCG134" s="211"/>
      <c r="TCH134" s="212"/>
      <c r="TCI134" s="213"/>
      <c r="TCJ134" s="214"/>
      <c r="TCK134" s="210"/>
      <c r="TCL134" s="210"/>
      <c r="TCM134" s="210"/>
      <c r="TCN134" s="210"/>
      <c r="TCO134" s="211"/>
      <c r="TCP134" s="211"/>
      <c r="TCQ134" s="211"/>
      <c r="TCR134" s="211"/>
      <c r="TCS134" s="211"/>
      <c r="TCT134" s="212"/>
      <c r="TCU134" s="213"/>
      <c r="TCV134" s="214"/>
      <c r="TCW134" s="210"/>
      <c r="TCX134" s="210"/>
      <c r="TCY134" s="210"/>
      <c r="TCZ134" s="210"/>
      <c r="TDA134" s="211"/>
      <c r="TDB134" s="211"/>
      <c r="TDC134" s="211"/>
      <c r="TDD134" s="211"/>
      <c r="TDE134" s="211"/>
      <c r="TDF134" s="212"/>
      <c r="TDG134" s="213"/>
      <c r="TDH134" s="214"/>
      <c r="TDI134" s="210"/>
      <c r="TDJ134" s="210"/>
      <c r="TDK134" s="210"/>
      <c r="TDL134" s="210"/>
      <c r="TDM134" s="211"/>
      <c r="TDN134" s="211"/>
      <c r="TDO134" s="211"/>
      <c r="TDP134" s="211"/>
      <c r="TDQ134" s="211"/>
      <c r="TDR134" s="212"/>
      <c r="TDS134" s="213"/>
      <c r="TDT134" s="214"/>
      <c r="TDU134" s="210"/>
      <c r="TDV134" s="210"/>
      <c r="TDW134" s="210"/>
      <c r="TDX134" s="210"/>
      <c r="TDY134" s="211"/>
      <c r="TDZ134" s="211"/>
      <c r="TEA134" s="211"/>
      <c r="TEB134" s="211"/>
      <c r="TEC134" s="211"/>
      <c r="TED134" s="212"/>
      <c r="TEE134" s="213"/>
      <c r="TEF134" s="214"/>
      <c r="TEG134" s="210"/>
      <c r="TEH134" s="210"/>
      <c r="TEI134" s="210"/>
      <c r="TEJ134" s="210"/>
      <c r="TEK134" s="211"/>
      <c r="TEL134" s="211"/>
      <c r="TEM134" s="211"/>
      <c r="TEN134" s="211"/>
      <c r="TEO134" s="211"/>
      <c r="TEP134" s="212"/>
      <c r="TEQ134" s="213"/>
      <c r="TER134" s="214"/>
      <c r="TES134" s="210"/>
      <c r="TET134" s="210"/>
      <c r="TEU134" s="210"/>
      <c r="TEV134" s="210"/>
      <c r="TEW134" s="211"/>
      <c r="TEX134" s="211"/>
      <c r="TEY134" s="211"/>
      <c r="TEZ134" s="211"/>
      <c r="TFA134" s="211"/>
      <c r="TFB134" s="212"/>
      <c r="TFC134" s="213"/>
      <c r="TFD134" s="214"/>
      <c r="TFE134" s="210"/>
      <c r="TFF134" s="210"/>
      <c r="TFG134" s="210"/>
      <c r="TFH134" s="210"/>
      <c r="TFI134" s="211"/>
      <c r="TFJ134" s="211"/>
      <c r="TFK134" s="211"/>
      <c r="TFL134" s="211"/>
      <c r="TFM134" s="211"/>
      <c r="TFN134" s="212"/>
      <c r="TFO134" s="213"/>
      <c r="TFP134" s="214"/>
      <c r="TFQ134" s="210"/>
      <c r="TFR134" s="210"/>
      <c r="TFS134" s="210"/>
      <c r="TFT134" s="210"/>
      <c r="TFU134" s="211"/>
      <c r="TFV134" s="211"/>
      <c r="TFW134" s="211"/>
      <c r="TFX134" s="211"/>
      <c r="TFY134" s="211"/>
      <c r="TFZ134" s="212"/>
      <c r="TGA134" s="213"/>
      <c r="TGB134" s="214"/>
      <c r="TGC134" s="210"/>
      <c r="TGD134" s="210"/>
      <c r="TGE134" s="210"/>
      <c r="TGF134" s="210"/>
      <c r="TGG134" s="211"/>
      <c r="TGH134" s="211"/>
      <c r="TGI134" s="211"/>
      <c r="TGJ134" s="211"/>
      <c r="TGK134" s="211"/>
      <c r="TGL134" s="212"/>
      <c r="TGM134" s="213"/>
      <c r="TGN134" s="214"/>
      <c r="TGO134" s="210"/>
      <c r="TGP134" s="210"/>
      <c r="TGQ134" s="210"/>
      <c r="TGR134" s="210"/>
      <c r="TGS134" s="211"/>
      <c r="TGT134" s="211"/>
      <c r="TGU134" s="211"/>
      <c r="TGV134" s="211"/>
      <c r="TGW134" s="211"/>
      <c r="TGX134" s="212"/>
      <c r="TGY134" s="213"/>
      <c r="TGZ134" s="214"/>
      <c r="THA134" s="210"/>
      <c r="THB134" s="210"/>
      <c r="THC134" s="210"/>
      <c r="THD134" s="210"/>
      <c r="THE134" s="211"/>
      <c r="THF134" s="211"/>
      <c r="THG134" s="211"/>
      <c r="THH134" s="211"/>
      <c r="THI134" s="211"/>
      <c r="THJ134" s="212"/>
      <c r="THK134" s="213"/>
      <c r="THL134" s="214"/>
      <c r="THM134" s="210"/>
      <c r="THN134" s="210"/>
      <c r="THO134" s="210"/>
      <c r="THP134" s="210"/>
      <c r="THQ134" s="211"/>
      <c r="THR134" s="211"/>
      <c r="THS134" s="211"/>
      <c r="THT134" s="211"/>
      <c r="THU134" s="211"/>
      <c r="THV134" s="212"/>
      <c r="THW134" s="213"/>
      <c r="THX134" s="214"/>
      <c r="THY134" s="210"/>
      <c r="THZ134" s="210"/>
      <c r="TIA134" s="210"/>
      <c r="TIB134" s="210"/>
      <c r="TIC134" s="211"/>
      <c r="TID134" s="211"/>
      <c r="TIE134" s="211"/>
      <c r="TIF134" s="211"/>
      <c r="TIG134" s="211"/>
      <c r="TIH134" s="212"/>
      <c r="TII134" s="213"/>
      <c r="TIJ134" s="214"/>
      <c r="TIK134" s="210"/>
      <c r="TIL134" s="210"/>
      <c r="TIM134" s="210"/>
      <c r="TIN134" s="210"/>
      <c r="TIO134" s="211"/>
      <c r="TIP134" s="211"/>
      <c r="TIQ134" s="211"/>
      <c r="TIR134" s="211"/>
      <c r="TIS134" s="211"/>
      <c r="TIT134" s="212"/>
      <c r="TIU134" s="213"/>
      <c r="TIV134" s="214"/>
      <c r="TIW134" s="210"/>
      <c r="TIX134" s="210"/>
      <c r="TIY134" s="210"/>
      <c r="TIZ134" s="210"/>
      <c r="TJA134" s="211"/>
      <c r="TJB134" s="211"/>
      <c r="TJC134" s="211"/>
      <c r="TJD134" s="211"/>
      <c r="TJE134" s="211"/>
      <c r="TJF134" s="212"/>
      <c r="TJG134" s="213"/>
      <c r="TJH134" s="214"/>
      <c r="TJI134" s="210"/>
      <c r="TJJ134" s="210"/>
      <c r="TJK134" s="210"/>
      <c r="TJL134" s="210"/>
      <c r="TJM134" s="211"/>
      <c r="TJN134" s="211"/>
      <c r="TJO134" s="211"/>
      <c r="TJP134" s="211"/>
      <c r="TJQ134" s="211"/>
      <c r="TJR134" s="212"/>
      <c r="TJS134" s="213"/>
      <c r="TJT134" s="214"/>
      <c r="TJU134" s="210"/>
      <c r="TJV134" s="210"/>
      <c r="TJW134" s="210"/>
      <c r="TJX134" s="210"/>
      <c r="TJY134" s="211"/>
      <c r="TJZ134" s="211"/>
      <c r="TKA134" s="211"/>
      <c r="TKB134" s="211"/>
      <c r="TKC134" s="211"/>
      <c r="TKD134" s="212"/>
      <c r="TKE134" s="213"/>
      <c r="TKF134" s="214"/>
      <c r="TKG134" s="210"/>
      <c r="TKH134" s="210"/>
      <c r="TKI134" s="210"/>
      <c r="TKJ134" s="210"/>
      <c r="TKK134" s="211"/>
      <c r="TKL134" s="211"/>
      <c r="TKM134" s="211"/>
      <c r="TKN134" s="211"/>
      <c r="TKO134" s="211"/>
      <c r="TKP134" s="212"/>
      <c r="TKQ134" s="213"/>
      <c r="TKR134" s="214"/>
      <c r="TKS134" s="210"/>
      <c r="TKT134" s="210"/>
      <c r="TKU134" s="210"/>
      <c r="TKV134" s="210"/>
      <c r="TKW134" s="211"/>
      <c r="TKX134" s="211"/>
      <c r="TKY134" s="211"/>
      <c r="TKZ134" s="211"/>
      <c r="TLA134" s="211"/>
      <c r="TLB134" s="212"/>
      <c r="TLC134" s="213"/>
      <c r="TLD134" s="214"/>
      <c r="TLE134" s="210"/>
      <c r="TLF134" s="210"/>
      <c r="TLG134" s="210"/>
      <c r="TLH134" s="210"/>
      <c r="TLI134" s="211"/>
      <c r="TLJ134" s="211"/>
      <c r="TLK134" s="211"/>
      <c r="TLL134" s="211"/>
      <c r="TLM134" s="211"/>
      <c r="TLN134" s="212"/>
      <c r="TLO134" s="213"/>
      <c r="TLP134" s="214"/>
      <c r="TLQ134" s="210"/>
      <c r="TLR134" s="210"/>
      <c r="TLS134" s="210"/>
      <c r="TLT134" s="210"/>
      <c r="TLU134" s="211"/>
      <c r="TLV134" s="211"/>
      <c r="TLW134" s="211"/>
      <c r="TLX134" s="211"/>
      <c r="TLY134" s="211"/>
      <c r="TLZ134" s="212"/>
      <c r="TMA134" s="213"/>
      <c r="TMB134" s="214"/>
      <c r="TMC134" s="210"/>
      <c r="TMD134" s="210"/>
      <c r="TME134" s="210"/>
      <c r="TMF134" s="210"/>
      <c r="TMG134" s="211"/>
      <c r="TMH134" s="211"/>
      <c r="TMI134" s="211"/>
      <c r="TMJ134" s="211"/>
      <c r="TMK134" s="211"/>
      <c r="TML134" s="212"/>
      <c r="TMM134" s="213"/>
      <c r="TMN134" s="214"/>
      <c r="TMO134" s="210"/>
      <c r="TMP134" s="210"/>
      <c r="TMQ134" s="210"/>
      <c r="TMR134" s="210"/>
      <c r="TMS134" s="211"/>
      <c r="TMT134" s="211"/>
      <c r="TMU134" s="211"/>
      <c r="TMV134" s="211"/>
      <c r="TMW134" s="211"/>
      <c r="TMX134" s="212"/>
      <c r="TMY134" s="213"/>
      <c r="TMZ134" s="214"/>
      <c r="TNA134" s="210"/>
      <c r="TNB134" s="210"/>
      <c r="TNC134" s="210"/>
      <c r="TND134" s="210"/>
      <c r="TNE134" s="211"/>
      <c r="TNF134" s="211"/>
      <c r="TNG134" s="211"/>
      <c r="TNH134" s="211"/>
      <c r="TNI134" s="211"/>
      <c r="TNJ134" s="212"/>
      <c r="TNK134" s="213"/>
      <c r="TNL134" s="214"/>
      <c r="TNM134" s="210"/>
      <c r="TNN134" s="210"/>
      <c r="TNO134" s="210"/>
      <c r="TNP134" s="210"/>
      <c r="TNQ134" s="211"/>
      <c r="TNR134" s="211"/>
      <c r="TNS134" s="211"/>
      <c r="TNT134" s="211"/>
      <c r="TNU134" s="211"/>
      <c r="TNV134" s="212"/>
      <c r="TNW134" s="213"/>
      <c r="TNX134" s="214"/>
      <c r="TNY134" s="210"/>
      <c r="TNZ134" s="210"/>
      <c r="TOA134" s="210"/>
      <c r="TOB134" s="210"/>
      <c r="TOC134" s="211"/>
      <c r="TOD134" s="211"/>
      <c r="TOE134" s="211"/>
      <c r="TOF134" s="211"/>
      <c r="TOG134" s="211"/>
      <c r="TOH134" s="212"/>
      <c r="TOI134" s="213"/>
      <c r="TOJ134" s="214"/>
      <c r="TOK134" s="210"/>
      <c r="TOL134" s="210"/>
      <c r="TOM134" s="210"/>
      <c r="TON134" s="210"/>
      <c r="TOO134" s="211"/>
      <c r="TOP134" s="211"/>
      <c r="TOQ134" s="211"/>
      <c r="TOR134" s="211"/>
      <c r="TOS134" s="211"/>
      <c r="TOT134" s="212"/>
      <c r="TOU134" s="213"/>
      <c r="TOV134" s="214"/>
      <c r="TOW134" s="210"/>
      <c r="TOX134" s="210"/>
      <c r="TOY134" s="210"/>
      <c r="TOZ134" s="210"/>
      <c r="TPA134" s="211"/>
      <c r="TPB134" s="211"/>
      <c r="TPC134" s="211"/>
      <c r="TPD134" s="211"/>
      <c r="TPE134" s="211"/>
      <c r="TPF134" s="212"/>
      <c r="TPG134" s="213"/>
      <c r="TPH134" s="214"/>
      <c r="TPI134" s="210"/>
      <c r="TPJ134" s="210"/>
      <c r="TPK134" s="210"/>
      <c r="TPL134" s="210"/>
      <c r="TPM134" s="211"/>
      <c r="TPN134" s="211"/>
      <c r="TPO134" s="211"/>
      <c r="TPP134" s="211"/>
      <c r="TPQ134" s="211"/>
      <c r="TPR134" s="212"/>
      <c r="TPS134" s="213"/>
      <c r="TPT134" s="214"/>
      <c r="TPU134" s="210"/>
      <c r="TPV134" s="210"/>
      <c r="TPW134" s="210"/>
      <c r="TPX134" s="210"/>
      <c r="TPY134" s="211"/>
      <c r="TPZ134" s="211"/>
      <c r="TQA134" s="211"/>
      <c r="TQB134" s="211"/>
      <c r="TQC134" s="211"/>
      <c r="TQD134" s="212"/>
      <c r="TQE134" s="213"/>
      <c r="TQF134" s="214"/>
      <c r="TQG134" s="210"/>
      <c r="TQH134" s="210"/>
      <c r="TQI134" s="210"/>
      <c r="TQJ134" s="210"/>
      <c r="TQK134" s="211"/>
      <c r="TQL134" s="211"/>
      <c r="TQM134" s="211"/>
      <c r="TQN134" s="211"/>
      <c r="TQO134" s="211"/>
      <c r="TQP134" s="212"/>
      <c r="TQQ134" s="213"/>
      <c r="TQR134" s="214"/>
      <c r="TQS134" s="210"/>
      <c r="TQT134" s="210"/>
      <c r="TQU134" s="210"/>
      <c r="TQV134" s="210"/>
      <c r="TQW134" s="211"/>
      <c r="TQX134" s="211"/>
      <c r="TQY134" s="211"/>
      <c r="TQZ134" s="211"/>
      <c r="TRA134" s="211"/>
      <c r="TRB134" s="212"/>
      <c r="TRC134" s="213"/>
      <c r="TRD134" s="214"/>
      <c r="TRE134" s="210"/>
      <c r="TRF134" s="210"/>
      <c r="TRG134" s="210"/>
      <c r="TRH134" s="210"/>
      <c r="TRI134" s="211"/>
      <c r="TRJ134" s="211"/>
      <c r="TRK134" s="211"/>
      <c r="TRL134" s="211"/>
      <c r="TRM134" s="211"/>
      <c r="TRN134" s="212"/>
      <c r="TRO134" s="213"/>
      <c r="TRP134" s="214"/>
      <c r="TRQ134" s="210"/>
      <c r="TRR134" s="210"/>
      <c r="TRS134" s="210"/>
      <c r="TRT134" s="210"/>
      <c r="TRU134" s="211"/>
      <c r="TRV134" s="211"/>
      <c r="TRW134" s="211"/>
      <c r="TRX134" s="211"/>
      <c r="TRY134" s="211"/>
      <c r="TRZ134" s="212"/>
      <c r="TSA134" s="213"/>
      <c r="TSB134" s="214"/>
      <c r="TSC134" s="210"/>
      <c r="TSD134" s="210"/>
      <c r="TSE134" s="210"/>
      <c r="TSF134" s="210"/>
      <c r="TSG134" s="211"/>
      <c r="TSH134" s="211"/>
      <c r="TSI134" s="211"/>
      <c r="TSJ134" s="211"/>
      <c r="TSK134" s="211"/>
      <c r="TSL134" s="212"/>
      <c r="TSM134" s="213"/>
      <c r="TSN134" s="214"/>
      <c r="TSO134" s="210"/>
      <c r="TSP134" s="210"/>
      <c r="TSQ134" s="210"/>
      <c r="TSR134" s="210"/>
      <c r="TSS134" s="211"/>
      <c r="TST134" s="211"/>
      <c r="TSU134" s="211"/>
      <c r="TSV134" s="211"/>
      <c r="TSW134" s="211"/>
      <c r="TSX134" s="212"/>
      <c r="TSY134" s="213"/>
      <c r="TSZ134" s="214"/>
      <c r="TTA134" s="210"/>
      <c r="TTB134" s="210"/>
      <c r="TTC134" s="210"/>
      <c r="TTD134" s="210"/>
      <c r="TTE134" s="211"/>
      <c r="TTF134" s="211"/>
      <c r="TTG134" s="211"/>
      <c r="TTH134" s="211"/>
      <c r="TTI134" s="211"/>
      <c r="TTJ134" s="212"/>
      <c r="TTK134" s="213"/>
      <c r="TTL134" s="214"/>
      <c r="TTM134" s="210"/>
      <c r="TTN134" s="210"/>
      <c r="TTO134" s="210"/>
      <c r="TTP134" s="210"/>
      <c r="TTQ134" s="211"/>
      <c r="TTR134" s="211"/>
      <c r="TTS134" s="211"/>
      <c r="TTT134" s="211"/>
      <c r="TTU134" s="211"/>
      <c r="TTV134" s="212"/>
      <c r="TTW134" s="213"/>
      <c r="TTX134" s="214"/>
      <c r="TTY134" s="210"/>
      <c r="TTZ134" s="210"/>
      <c r="TUA134" s="210"/>
      <c r="TUB134" s="210"/>
      <c r="TUC134" s="211"/>
      <c r="TUD134" s="211"/>
      <c r="TUE134" s="211"/>
      <c r="TUF134" s="211"/>
      <c r="TUG134" s="211"/>
      <c r="TUH134" s="212"/>
      <c r="TUI134" s="213"/>
      <c r="TUJ134" s="214"/>
      <c r="TUK134" s="210"/>
      <c r="TUL134" s="210"/>
      <c r="TUM134" s="210"/>
      <c r="TUN134" s="210"/>
      <c r="TUO134" s="211"/>
      <c r="TUP134" s="211"/>
      <c r="TUQ134" s="211"/>
      <c r="TUR134" s="211"/>
      <c r="TUS134" s="211"/>
      <c r="TUT134" s="212"/>
      <c r="TUU134" s="213"/>
      <c r="TUV134" s="214"/>
      <c r="TUW134" s="210"/>
      <c r="TUX134" s="210"/>
      <c r="TUY134" s="210"/>
      <c r="TUZ134" s="210"/>
      <c r="TVA134" s="211"/>
      <c r="TVB134" s="211"/>
      <c r="TVC134" s="211"/>
      <c r="TVD134" s="211"/>
      <c r="TVE134" s="211"/>
      <c r="TVF134" s="212"/>
      <c r="TVG134" s="213"/>
      <c r="TVH134" s="214"/>
      <c r="TVI134" s="210"/>
      <c r="TVJ134" s="210"/>
      <c r="TVK134" s="210"/>
      <c r="TVL134" s="210"/>
      <c r="TVM134" s="211"/>
      <c r="TVN134" s="211"/>
      <c r="TVO134" s="211"/>
      <c r="TVP134" s="211"/>
      <c r="TVQ134" s="211"/>
      <c r="TVR134" s="212"/>
      <c r="TVS134" s="213"/>
      <c r="TVT134" s="214"/>
      <c r="TVU134" s="210"/>
      <c r="TVV134" s="210"/>
      <c r="TVW134" s="210"/>
      <c r="TVX134" s="210"/>
      <c r="TVY134" s="211"/>
      <c r="TVZ134" s="211"/>
      <c r="TWA134" s="211"/>
      <c r="TWB134" s="211"/>
      <c r="TWC134" s="211"/>
      <c r="TWD134" s="212"/>
      <c r="TWE134" s="213"/>
      <c r="TWF134" s="214"/>
      <c r="TWG134" s="210"/>
      <c r="TWH134" s="210"/>
      <c r="TWI134" s="210"/>
      <c r="TWJ134" s="210"/>
      <c r="TWK134" s="211"/>
      <c r="TWL134" s="211"/>
      <c r="TWM134" s="211"/>
      <c r="TWN134" s="211"/>
      <c r="TWO134" s="211"/>
      <c r="TWP134" s="212"/>
      <c r="TWQ134" s="213"/>
      <c r="TWR134" s="214"/>
      <c r="TWS134" s="210"/>
      <c r="TWT134" s="210"/>
      <c r="TWU134" s="210"/>
      <c r="TWV134" s="210"/>
      <c r="TWW134" s="211"/>
      <c r="TWX134" s="211"/>
      <c r="TWY134" s="211"/>
      <c r="TWZ134" s="211"/>
      <c r="TXA134" s="211"/>
      <c r="TXB134" s="212"/>
      <c r="TXC134" s="213"/>
      <c r="TXD134" s="214"/>
      <c r="TXE134" s="210"/>
      <c r="TXF134" s="210"/>
      <c r="TXG134" s="210"/>
      <c r="TXH134" s="210"/>
      <c r="TXI134" s="211"/>
      <c r="TXJ134" s="211"/>
      <c r="TXK134" s="211"/>
      <c r="TXL134" s="211"/>
      <c r="TXM134" s="211"/>
      <c r="TXN134" s="212"/>
      <c r="TXO134" s="213"/>
      <c r="TXP134" s="214"/>
      <c r="TXQ134" s="210"/>
      <c r="TXR134" s="210"/>
      <c r="TXS134" s="210"/>
      <c r="TXT134" s="210"/>
      <c r="TXU134" s="211"/>
      <c r="TXV134" s="211"/>
      <c r="TXW134" s="211"/>
      <c r="TXX134" s="211"/>
      <c r="TXY134" s="211"/>
      <c r="TXZ134" s="212"/>
      <c r="TYA134" s="213"/>
      <c r="TYB134" s="214"/>
      <c r="TYC134" s="210"/>
      <c r="TYD134" s="210"/>
      <c r="TYE134" s="210"/>
      <c r="TYF134" s="210"/>
      <c r="TYG134" s="211"/>
      <c r="TYH134" s="211"/>
      <c r="TYI134" s="211"/>
      <c r="TYJ134" s="211"/>
      <c r="TYK134" s="211"/>
      <c r="TYL134" s="212"/>
      <c r="TYM134" s="213"/>
      <c r="TYN134" s="214"/>
      <c r="TYO134" s="210"/>
      <c r="TYP134" s="210"/>
      <c r="TYQ134" s="210"/>
      <c r="TYR134" s="210"/>
      <c r="TYS134" s="211"/>
      <c r="TYT134" s="211"/>
      <c r="TYU134" s="211"/>
      <c r="TYV134" s="211"/>
      <c r="TYW134" s="211"/>
      <c r="TYX134" s="212"/>
      <c r="TYY134" s="213"/>
      <c r="TYZ134" s="214"/>
      <c r="TZA134" s="210"/>
      <c r="TZB134" s="210"/>
      <c r="TZC134" s="210"/>
      <c r="TZD134" s="210"/>
      <c r="TZE134" s="211"/>
      <c r="TZF134" s="211"/>
      <c r="TZG134" s="211"/>
      <c r="TZH134" s="211"/>
      <c r="TZI134" s="211"/>
      <c r="TZJ134" s="212"/>
      <c r="TZK134" s="213"/>
      <c r="TZL134" s="214"/>
      <c r="TZM134" s="210"/>
      <c r="TZN134" s="210"/>
      <c r="TZO134" s="210"/>
      <c r="TZP134" s="210"/>
      <c r="TZQ134" s="211"/>
      <c r="TZR134" s="211"/>
      <c r="TZS134" s="211"/>
      <c r="TZT134" s="211"/>
      <c r="TZU134" s="211"/>
      <c r="TZV134" s="212"/>
      <c r="TZW134" s="213"/>
      <c r="TZX134" s="214"/>
      <c r="TZY134" s="210"/>
      <c r="TZZ134" s="210"/>
      <c r="UAA134" s="210"/>
      <c r="UAB134" s="210"/>
      <c r="UAC134" s="211"/>
      <c r="UAD134" s="211"/>
      <c r="UAE134" s="211"/>
      <c r="UAF134" s="211"/>
      <c r="UAG134" s="211"/>
      <c r="UAH134" s="212"/>
      <c r="UAI134" s="213"/>
      <c r="UAJ134" s="214"/>
      <c r="UAK134" s="210"/>
      <c r="UAL134" s="210"/>
      <c r="UAM134" s="210"/>
      <c r="UAN134" s="210"/>
      <c r="UAO134" s="211"/>
      <c r="UAP134" s="211"/>
      <c r="UAQ134" s="211"/>
      <c r="UAR134" s="211"/>
      <c r="UAS134" s="211"/>
      <c r="UAT134" s="212"/>
      <c r="UAU134" s="213"/>
      <c r="UAV134" s="214"/>
      <c r="UAW134" s="210"/>
      <c r="UAX134" s="210"/>
      <c r="UAY134" s="210"/>
      <c r="UAZ134" s="210"/>
      <c r="UBA134" s="211"/>
      <c r="UBB134" s="211"/>
      <c r="UBC134" s="211"/>
      <c r="UBD134" s="211"/>
      <c r="UBE134" s="211"/>
      <c r="UBF134" s="212"/>
      <c r="UBG134" s="213"/>
      <c r="UBH134" s="214"/>
      <c r="UBI134" s="210"/>
      <c r="UBJ134" s="210"/>
      <c r="UBK134" s="210"/>
      <c r="UBL134" s="210"/>
      <c r="UBM134" s="211"/>
      <c r="UBN134" s="211"/>
      <c r="UBO134" s="211"/>
      <c r="UBP134" s="211"/>
      <c r="UBQ134" s="211"/>
      <c r="UBR134" s="212"/>
      <c r="UBS134" s="213"/>
      <c r="UBT134" s="214"/>
      <c r="UBU134" s="210"/>
      <c r="UBV134" s="210"/>
      <c r="UBW134" s="210"/>
      <c r="UBX134" s="210"/>
      <c r="UBY134" s="211"/>
      <c r="UBZ134" s="211"/>
      <c r="UCA134" s="211"/>
      <c r="UCB134" s="211"/>
      <c r="UCC134" s="211"/>
      <c r="UCD134" s="212"/>
      <c r="UCE134" s="213"/>
      <c r="UCF134" s="214"/>
      <c r="UCG134" s="210"/>
      <c r="UCH134" s="210"/>
      <c r="UCI134" s="210"/>
      <c r="UCJ134" s="210"/>
      <c r="UCK134" s="211"/>
      <c r="UCL134" s="211"/>
      <c r="UCM134" s="211"/>
      <c r="UCN134" s="211"/>
      <c r="UCO134" s="211"/>
      <c r="UCP134" s="212"/>
      <c r="UCQ134" s="213"/>
      <c r="UCR134" s="214"/>
      <c r="UCS134" s="210"/>
      <c r="UCT134" s="210"/>
      <c r="UCU134" s="210"/>
      <c r="UCV134" s="210"/>
      <c r="UCW134" s="211"/>
      <c r="UCX134" s="211"/>
      <c r="UCY134" s="211"/>
      <c r="UCZ134" s="211"/>
      <c r="UDA134" s="211"/>
      <c r="UDB134" s="212"/>
      <c r="UDC134" s="213"/>
      <c r="UDD134" s="214"/>
      <c r="UDE134" s="210"/>
      <c r="UDF134" s="210"/>
      <c r="UDG134" s="210"/>
      <c r="UDH134" s="210"/>
      <c r="UDI134" s="211"/>
      <c r="UDJ134" s="211"/>
      <c r="UDK134" s="211"/>
      <c r="UDL134" s="211"/>
      <c r="UDM134" s="211"/>
      <c r="UDN134" s="212"/>
      <c r="UDO134" s="213"/>
      <c r="UDP134" s="214"/>
      <c r="UDQ134" s="210"/>
      <c r="UDR134" s="210"/>
      <c r="UDS134" s="210"/>
      <c r="UDT134" s="210"/>
      <c r="UDU134" s="211"/>
      <c r="UDV134" s="211"/>
      <c r="UDW134" s="211"/>
      <c r="UDX134" s="211"/>
      <c r="UDY134" s="211"/>
      <c r="UDZ134" s="212"/>
      <c r="UEA134" s="213"/>
      <c r="UEB134" s="214"/>
      <c r="UEC134" s="210"/>
      <c r="UED134" s="210"/>
      <c r="UEE134" s="210"/>
      <c r="UEF134" s="210"/>
      <c r="UEG134" s="211"/>
      <c r="UEH134" s="211"/>
      <c r="UEI134" s="211"/>
      <c r="UEJ134" s="211"/>
      <c r="UEK134" s="211"/>
      <c r="UEL134" s="212"/>
      <c r="UEM134" s="213"/>
      <c r="UEN134" s="214"/>
      <c r="UEO134" s="210"/>
      <c r="UEP134" s="210"/>
      <c r="UEQ134" s="210"/>
      <c r="UER134" s="210"/>
      <c r="UES134" s="211"/>
      <c r="UET134" s="211"/>
      <c r="UEU134" s="211"/>
      <c r="UEV134" s="211"/>
      <c r="UEW134" s="211"/>
      <c r="UEX134" s="212"/>
      <c r="UEY134" s="213"/>
      <c r="UEZ134" s="214"/>
      <c r="UFA134" s="210"/>
      <c r="UFB134" s="210"/>
      <c r="UFC134" s="210"/>
      <c r="UFD134" s="210"/>
      <c r="UFE134" s="211"/>
      <c r="UFF134" s="211"/>
      <c r="UFG134" s="211"/>
      <c r="UFH134" s="211"/>
      <c r="UFI134" s="211"/>
      <c r="UFJ134" s="212"/>
      <c r="UFK134" s="213"/>
      <c r="UFL134" s="214"/>
      <c r="UFM134" s="210"/>
      <c r="UFN134" s="210"/>
      <c r="UFO134" s="210"/>
      <c r="UFP134" s="210"/>
      <c r="UFQ134" s="211"/>
      <c r="UFR134" s="211"/>
      <c r="UFS134" s="211"/>
      <c r="UFT134" s="211"/>
      <c r="UFU134" s="211"/>
      <c r="UFV134" s="212"/>
      <c r="UFW134" s="213"/>
      <c r="UFX134" s="214"/>
      <c r="UFY134" s="210"/>
      <c r="UFZ134" s="210"/>
      <c r="UGA134" s="210"/>
      <c r="UGB134" s="210"/>
      <c r="UGC134" s="211"/>
      <c r="UGD134" s="211"/>
      <c r="UGE134" s="211"/>
      <c r="UGF134" s="211"/>
      <c r="UGG134" s="211"/>
      <c r="UGH134" s="212"/>
      <c r="UGI134" s="213"/>
      <c r="UGJ134" s="214"/>
      <c r="UGK134" s="210"/>
      <c r="UGL134" s="210"/>
      <c r="UGM134" s="210"/>
      <c r="UGN134" s="210"/>
      <c r="UGO134" s="211"/>
      <c r="UGP134" s="211"/>
      <c r="UGQ134" s="211"/>
      <c r="UGR134" s="211"/>
      <c r="UGS134" s="211"/>
      <c r="UGT134" s="212"/>
      <c r="UGU134" s="213"/>
      <c r="UGV134" s="214"/>
      <c r="UGW134" s="210"/>
      <c r="UGX134" s="210"/>
      <c r="UGY134" s="210"/>
      <c r="UGZ134" s="210"/>
      <c r="UHA134" s="211"/>
      <c r="UHB134" s="211"/>
      <c r="UHC134" s="211"/>
      <c r="UHD134" s="211"/>
      <c r="UHE134" s="211"/>
      <c r="UHF134" s="212"/>
      <c r="UHG134" s="213"/>
      <c r="UHH134" s="214"/>
      <c r="UHI134" s="210"/>
      <c r="UHJ134" s="210"/>
      <c r="UHK134" s="210"/>
      <c r="UHL134" s="210"/>
      <c r="UHM134" s="211"/>
      <c r="UHN134" s="211"/>
      <c r="UHO134" s="211"/>
      <c r="UHP134" s="211"/>
      <c r="UHQ134" s="211"/>
      <c r="UHR134" s="212"/>
      <c r="UHS134" s="213"/>
      <c r="UHT134" s="214"/>
      <c r="UHU134" s="210"/>
      <c r="UHV134" s="210"/>
      <c r="UHW134" s="210"/>
      <c r="UHX134" s="210"/>
      <c r="UHY134" s="211"/>
      <c r="UHZ134" s="211"/>
      <c r="UIA134" s="211"/>
      <c r="UIB134" s="211"/>
      <c r="UIC134" s="211"/>
      <c r="UID134" s="212"/>
      <c r="UIE134" s="213"/>
      <c r="UIF134" s="214"/>
      <c r="UIG134" s="210"/>
      <c r="UIH134" s="210"/>
      <c r="UII134" s="210"/>
      <c r="UIJ134" s="210"/>
      <c r="UIK134" s="211"/>
      <c r="UIL134" s="211"/>
      <c r="UIM134" s="211"/>
      <c r="UIN134" s="211"/>
      <c r="UIO134" s="211"/>
      <c r="UIP134" s="212"/>
      <c r="UIQ134" s="213"/>
      <c r="UIR134" s="214"/>
      <c r="UIS134" s="210"/>
      <c r="UIT134" s="210"/>
      <c r="UIU134" s="210"/>
      <c r="UIV134" s="210"/>
      <c r="UIW134" s="211"/>
      <c r="UIX134" s="211"/>
      <c r="UIY134" s="211"/>
      <c r="UIZ134" s="211"/>
      <c r="UJA134" s="211"/>
      <c r="UJB134" s="212"/>
      <c r="UJC134" s="213"/>
      <c r="UJD134" s="214"/>
      <c r="UJE134" s="210"/>
      <c r="UJF134" s="210"/>
      <c r="UJG134" s="210"/>
      <c r="UJH134" s="210"/>
      <c r="UJI134" s="211"/>
      <c r="UJJ134" s="211"/>
      <c r="UJK134" s="211"/>
      <c r="UJL134" s="211"/>
      <c r="UJM134" s="211"/>
      <c r="UJN134" s="212"/>
      <c r="UJO134" s="213"/>
      <c r="UJP134" s="214"/>
      <c r="UJQ134" s="210"/>
      <c r="UJR134" s="210"/>
      <c r="UJS134" s="210"/>
      <c r="UJT134" s="210"/>
      <c r="UJU134" s="211"/>
      <c r="UJV134" s="211"/>
      <c r="UJW134" s="211"/>
      <c r="UJX134" s="211"/>
      <c r="UJY134" s="211"/>
      <c r="UJZ134" s="212"/>
      <c r="UKA134" s="213"/>
      <c r="UKB134" s="214"/>
      <c r="UKC134" s="210"/>
      <c r="UKD134" s="210"/>
      <c r="UKE134" s="210"/>
      <c r="UKF134" s="210"/>
      <c r="UKG134" s="211"/>
      <c r="UKH134" s="211"/>
      <c r="UKI134" s="211"/>
      <c r="UKJ134" s="211"/>
      <c r="UKK134" s="211"/>
      <c r="UKL134" s="212"/>
      <c r="UKM134" s="213"/>
      <c r="UKN134" s="214"/>
      <c r="UKO134" s="210"/>
      <c r="UKP134" s="210"/>
      <c r="UKQ134" s="210"/>
      <c r="UKR134" s="210"/>
      <c r="UKS134" s="211"/>
      <c r="UKT134" s="211"/>
      <c r="UKU134" s="211"/>
      <c r="UKV134" s="211"/>
      <c r="UKW134" s="211"/>
      <c r="UKX134" s="212"/>
      <c r="UKY134" s="213"/>
      <c r="UKZ134" s="214"/>
      <c r="ULA134" s="210"/>
      <c r="ULB134" s="210"/>
      <c r="ULC134" s="210"/>
      <c r="ULD134" s="210"/>
      <c r="ULE134" s="211"/>
      <c r="ULF134" s="211"/>
      <c r="ULG134" s="211"/>
      <c r="ULH134" s="211"/>
      <c r="ULI134" s="211"/>
      <c r="ULJ134" s="212"/>
      <c r="ULK134" s="213"/>
      <c r="ULL134" s="214"/>
      <c r="ULM134" s="210"/>
      <c r="ULN134" s="210"/>
      <c r="ULO134" s="210"/>
      <c r="ULP134" s="210"/>
      <c r="ULQ134" s="211"/>
      <c r="ULR134" s="211"/>
      <c r="ULS134" s="211"/>
      <c r="ULT134" s="211"/>
      <c r="ULU134" s="211"/>
      <c r="ULV134" s="212"/>
      <c r="ULW134" s="213"/>
      <c r="ULX134" s="214"/>
      <c r="ULY134" s="210"/>
      <c r="ULZ134" s="210"/>
      <c r="UMA134" s="210"/>
      <c r="UMB134" s="210"/>
      <c r="UMC134" s="211"/>
      <c r="UMD134" s="211"/>
      <c r="UME134" s="211"/>
      <c r="UMF134" s="211"/>
      <c r="UMG134" s="211"/>
      <c r="UMH134" s="212"/>
      <c r="UMI134" s="213"/>
      <c r="UMJ134" s="214"/>
      <c r="UMK134" s="210"/>
      <c r="UML134" s="210"/>
      <c r="UMM134" s="210"/>
      <c r="UMN134" s="210"/>
      <c r="UMO134" s="211"/>
      <c r="UMP134" s="211"/>
      <c r="UMQ134" s="211"/>
      <c r="UMR134" s="211"/>
      <c r="UMS134" s="211"/>
      <c r="UMT134" s="212"/>
      <c r="UMU134" s="213"/>
      <c r="UMV134" s="214"/>
      <c r="UMW134" s="210"/>
      <c r="UMX134" s="210"/>
      <c r="UMY134" s="210"/>
      <c r="UMZ134" s="210"/>
      <c r="UNA134" s="211"/>
      <c r="UNB134" s="211"/>
      <c r="UNC134" s="211"/>
      <c r="UND134" s="211"/>
      <c r="UNE134" s="211"/>
      <c r="UNF134" s="212"/>
      <c r="UNG134" s="213"/>
      <c r="UNH134" s="214"/>
      <c r="UNI134" s="210"/>
      <c r="UNJ134" s="210"/>
      <c r="UNK134" s="210"/>
      <c r="UNL134" s="210"/>
      <c r="UNM134" s="211"/>
      <c r="UNN134" s="211"/>
      <c r="UNO134" s="211"/>
      <c r="UNP134" s="211"/>
      <c r="UNQ134" s="211"/>
      <c r="UNR134" s="212"/>
      <c r="UNS134" s="213"/>
      <c r="UNT134" s="214"/>
      <c r="UNU134" s="210"/>
      <c r="UNV134" s="210"/>
      <c r="UNW134" s="210"/>
      <c r="UNX134" s="210"/>
      <c r="UNY134" s="211"/>
      <c r="UNZ134" s="211"/>
      <c r="UOA134" s="211"/>
      <c r="UOB134" s="211"/>
      <c r="UOC134" s="211"/>
      <c r="UOD134" s="212"/>
      <c r="UOE134" s="213"/>
      <c r="UOF134" s="214"/>
      <c r="UOG134" s="210"/>
      <c r="UOH134" s="210"/>
      <c r="UOI134" s="210"/>
      <c r="UOJ134" s="210"/>
      <c r="UOK134" s="211"/>
      <c r="UOL134" s="211"/>
      <c r="UOM134" s="211"/>
      <c r="UON134" s="211"/>
      <c r="UOO134" s="211"/>
      <c r="UOP134" s="212"/>
      <c r="UOQ134" s="213"/>
      <c r="UOR134" s="214"/>
      <c r="UOS134" s="210"/>
      <c r="UOT134" s="210"/>
      <c r="UOU134" s="210"/>
      <c r="UOV134" s="210"/>
      <c r="UOW134" s="211"/>
      <c r="UOX134" s="211"/>
      <c r="UOY134" s="211"/>
      <c r="UOZ134" s="211"/>
      <c r="UPA134" s="211"/>
      <c r="UPB134" s="212"/>
      <c r="UPC134" s="213"/>
      <c r="UPD134" s="214"/>
      <c r="UPE134" s="210"/>
      <c r="UPF134" s="210"/>
      <c r="UPG134" s="210"/>
      <c r="UPH134" s="210"/>
      <c r="UPI134" s="211"/>
      <c r="UPJ134" s="211"/>
      <c r="UPK134" s="211"/>
      <c r="UPL134" s="211"/>
      <c r="UPM134" s="211"/>
      <c r="UPN134" s="212"/>
      <c r="UPO134" s="213"/>
      <c r="UPP134" s="214"/>
      <c r="UPQ134" s="210"/>
      <c r="UPR134" s="210"/>
      <c r="UPS134" s="210"/>
      <c r="UPT134" s="210"/>
      <c r="UPU134" s="211"/>
      <c r="UPV134" s="211"/>
      <c r="UPW134" s="211"/>
      <c r="UPX134" s="211"/>
      <c r="UPY134" s="211"/>
      <c r="UPZ134" s="212"/>
      <c r="UQA134" s="213"/>
      <c r="UQB134" s="214"/>
      <c r="UQC134" s="210"/>
      <c r="UQD134" s="210"/>
      <c r="UQE134" s="210"/>
      <c r="UQF134" s="210"/>
      <c r="UQG134" s="211"/>
      <c r="UQH134" s="211"/>
      <c r="UQI134" s="211"/>
      <c r="UQJ134" s="211"/>
      <c r="UQK134" s="211"/>
      <c r="UQL134" s="212"/>
      <c r="UQM134" s="213"/>
      <c r="UQN134" s="214"/>
      <c r="UQO134" s="210"/>
      <c r="UQP134" s="210"/>
      <c r="UQQ134" s="210"/>
      <c r="UQR134" s="210"/>
      <c r="UQS134" s="211"/>
      <c r="UQT134" s="211"/>
      <c r="UQU134" s="211"/>
      <c r="UQV134" s="211"/>
      <c r="UQW134" s="211"/>
      <c r="UQX134" s="212"/>
      <c r="UQY134" s="213"/>
      <c r="UQZ134" s="214"/>
      <c r="URA134" s="210"/>
      <c r="URB134" s="210"/>
      <c r="URC134" s="210"/>
      <c r="URD134" s="210"/>
      <c r="URE134" s="211"/>
      <c r="URF134" s="211"/>
      <c r="URG134" s="211"/>
      <c r="URH134" s="211"/>
      <c r="URI134" s="211"/>
      <c r="URJ134" s="212"/>
      <c r="URK134" s="213"/>
      <c r="URL134" s="214"/>
      <c r="URM134" s="210"/>
      <c r="URN134" s="210"/>
      <c r="URO134" s="210"/>
      <c r="URP134" s="210"/>
      <c r="URQ134" s="211"/>
      <c r="URR134" s="211"/>
      <c r="URS134" s="211"/>
      <c r="URT134" s="211"/>
      <c r="URU134" s="211"/>
      <c r="URV134" s="212"/>
      <c r="URW134" s="213"/>
      <c r="URX134" s="214"/>
      <c r="URY134" s="210"/>
      <c r="URZ134" s="210"/>
      <c r="USA134" s="210"/>
      <c r="USB134" s="210"/>
      <c r="USC134" s="211"/>
      <c r="USD134" s="211"/>
      <c r="USE134" s="211"/>
      <c r="USF134" s="211"/>
      <c r="USG134" s="211"/>
      <c r="USH134" s="212"/>
      <c r="USI134" s="213"/>
      <c r="USJ134" s="214"/>
      <c r="USK134" s="210"/>
      <c r="USL134" s="210"/>
      <c r="USM134" s="210"/>
      <c r="USN134" s="210"/>
      <c r="USO134" s="211"/>
      <c r="USP134" s="211"/>
      <c r="USQ134" s="211"/>
      <c r="USR134" s="211"/>
      <c r="USS134" s="211"/>
      <c r="UST134" s="212"/>
      <c r="USU134" s="213"/>
      <c r="USV134" s="214"/>
      <c r="USW134" s="210"/>
      <c r="USX134" s="210"/>
      <c r="USY134" s="210"/>
      <c r="USZ134" s="210"/>
      <c r="UTA134" s="211"/>
      <c r="UTB134" s="211"/>
      <c r="UTC134" s="211"/>
      <c r="UTD134" s="211"/>
      <c r="UTE134" s="211"/>
      <c r="UTF134" s="212"/>
      <c r="UTG134" s="213"/>
      <c r="UTH134" s="214"/>
      <c r="UTI134" s="210"/>
      <c r="UTJ134" s="210"/>
      <c r="UTK134" s="210"/>
      <c r="UTL134" s="210"/>
      <c r="UTM134" s="211"/>
      <c r="UTN134" s="211"/>
      <c r="UTO134" s="211"/>
      <c r="UTP134" s="211"/>
      <c r="UTQ134" s="211"/>
      <c r="UTR134" s="212"/>
      <c r="UTS134" s="213"/>
      <c r="UTT134" s="214"/>
      <c r="UTU134" s="210"/>
      <c r="UTV134" s="210"/>
      <c r="UTW134" s="210"/>
      <c r="UTX134" s="210"/>
      <c r="UTY134" s="211"/>
      <c r="UTZ134" s="211"/>
      <c r="UUA134" s="211"/>
      <c r="UUB134" s="211"/>
      <c r="UUC134" s="211"/>
      <c r="UUD134" s="212"/>
      <c r="UUE134" s="213"/>
      <c r="UUF134" s="214"/>
      <c r="UUG134" s="210"/>
      <c r="UUH134" s="210"/>
      <c r="UUI134" s="210"/>
      <c r="UUJ134" s="210"/>
      <c r="UUK134" s="211"/>
      <c r="UUL134" s="211"/>
      <c r="UUM134" s="211"/>
      <c r="UUN134" s="211"/>
      <c r="UUO134" s="211"/>
      <c r="UUP134" s="212"/>
      <c r="UUQ134" s="213"/>
      <c r="UUR134" s="214"/>
      <c r="UUS134" s="210"/>
      <c r="UUT134" s="210"/>
      <c r="UUU134" s="210"/>
      <c r="UUV134" s="210"/>
      <c r="UUW134" s="211"/>
      <c r="UUX134" s="211"/>
      <c r="UUY134" s="211"/>
      <c r="UUZ134" s="211"/>
      <c r="UVA134" s="211"/>
      <c r="UVB134" s="212"/>
      <c r="UVC134" s="213"/>
      <c r="UVD134" s="214"/>
      <c r="UVE134" s="210"/>
      <c r="UVF134" s="210"/>
      <c r="UVG134" s="210"/>
      <c r="UVH134" s="210"/>
      <c r="UVI134" s="211"/>
      <c r="UVJ134" s="211"/>
      <c r="UVK134" s="211"/>
      <c r="UVL134" s="211"/>
      <c r="UVM134" s="211"/>
      <c r="UVN134" s="212"/>
      <c r="UVO134" s="213"/>
      <c r="UVP134" s="214"/>
      <c r="UVQ134" s="210"/>
      <c r="UVR134" s="210"/>
      <c r="UVS134" s="210"/>
      <c r="UVT134" s="210"/>
      <c r="UVU134" s="211"/>
      <c r="UVV134" s="211"/>
      <c r="UVW134" s="211"/>
      <c r="UVX134" s="211"/>
      <c r="UVY134" s="211"/>
      <c r="UVZ134" s="212"/>
      <c r="UWA134" s="213"/>
      <c r="UWB134" s="214"/>
      <c r="UWC134" s="210"/>
      <c r="UWD134" s="210"/>
      <c r="UWE134" s="210"/>
      <c r="UWF134" s="210"/>
      <c r="UWG134" s="211"/>
      <c r="UWH134" s="211"/>
      <c r="UWI134" s="211"/>
      <c r="UWJ134" s="211"/>
      <c r="UWK134" s="211"/>
      <c r="UWL134" s="212"/>
      <c r="UWM134" s="213"/>
      <c r="UWN134" s="214"/>
      <c r="UWO134" s="210"/>
      <c r="UWP134" s="210"/>
      <c r="UWQ134" s="210"/>
      <c r="UWR134" s="210"/>
      <c r="UWS134" s="211"/>
      <c r="UWT134" s="211"/>
      <c r="UWU134" s="211"/>
      <c r="UWV134" s="211"/>
      <c r="UWW134" s="211"/>
      <c r="UWX134" s="212"/>
      <c r="UWY134" s="213"/>
      <c r="UWZ134" s="214"/>
      <c r="UXA134" s="210"/>
      <c r="UXB134" s="210"/>
      <c r="UXC134" s="210"/>
      <c r="UXD134" s="210"/>
      <c r="UXE134" s="211"/>
      <c r="UXF134" s="211"/>
      <c r="UXG134" s="211"/>
      <c r="UXH134" s="211"/>
      <c r="UXI134" s="211"/>
      <c r="UXJ134" s="212"/>
      <c r="UXK134" s="213"/>
      <c r="UXL134" s="214"/>
      <c r="UXM134" s="210"/>
      <c r="UXN134" s="210"/>
      <c r="UXO134" s="210"/>
      <c r="UXP134" s="210"/>
      <c r="UXQ134" s="211"/>
      <c r="UXR134" s="211"/>
      <c r="UXS134" s="211"/>
      <c r="UXT134" s="211"/>
      <c r="UXU134" s="211"/>
      <c r="UXV134" s="212"/>
      <c r="UXW134" s="213"/>
      <c r="UXX134" s="214"/>
      <c r="UXY134" s="210"/>
      <c r="UXZ134" s="210"/>
      <c r="UYA134" s="210"/>
      <c r="UYB134" s="210"/>
      <c r="UYC134" s="211"/>
      <c r="UYD134" s="211"/>
      <c r="UYE134" s="211"/>
      <c r="UYF134" s="211"/>
      <c r="UYG134" s="211"/>
      <c r="UYH134" s="212"/>
      <c r="UYI134" s="213"/>
      <c r="UYJ134" s="214"/>
      <c r="UYK134" s="210"/>
      <c r="UYL134" s="210"/>
      <c r="UYM134" s="210"/>
      <c r="UYN134" s="210"/>
      <c r="UYO134" s="211"/>
      <c r="UYP134" s="211"/>
      <c r="UYQ134" s="211"/>
      <c r="UYR134" s="211"/>
      <c r="UYS134" s="211"/>
      <c r="UYT134" s="212"/>
      <c r="UYU134" s="213"/>
      <c r="UYV134" s="214"/>
      <c r="UYW134" s="210"/>
      <c r="UYX134" s="210"/>
      <c r="UYY134" s="210"/>
      <c r="UYZ134" s="210"/>
      <c r="UZA134" s="211"/>
      <c r="UZB134" s="211"/>
      <c r="UZC134" s="211"/>
      <c r="UZD134" s="211"/>
      <c r="UZE134" s="211"/>
      <c r="UZF134" s="212"/>
      <c r="UZG134" s="213"/>
      <c r="UZH134" s="214"/>
      <c r="UZI134" s="210"/>
      <c r="UZJ134" s="210"/>
      <c r="UZK134" s="210"/>
      <c r="UZL134" s="210"/>
      <c r="UZM134" s="211"/>
      <c r="UZN134" s="211"/>
      <c r="UZO134" s="211"/>
      <c r="UZP134" s="211"/>
      <c r="UZQ134" s="211"/>
      <c r="UZR134" s="212"/>
      <c r="UZS134" s="213"/>
      <c r="UZT134" s="214"/>
      <c r="UZU134" s="210"/>
      <c r="UZV134" s="210"/>
      <c r="UZW134" s="210"/>
      <c r="UZX134" s="210"/>
      <c r="UZY134" s="211"/>
      <c r="UZZ134" s="211"/>
      <c r="VAA134" s="211"/>
      <c r="VAB134" s="211"/>
      <c r="VAC134" s="211"/>
      <c r="VAD134" s="212"/>
      <c r="VAE134" s="213"/>
      <c r="VAF134" s="214"/>
      <c r="VAG134" s="210"/>
      <c r="VAH134" s="210"/>
      <c r="VAI134" s="210"/>
      <c r="VAJ134" s="210"/>
      <c r="VAK134" s="211"/>
      <c r="VAL134" s="211"/>
      <c r="VAM134" s="211"/>
      <c r="VAN134" s="211"/>
      <c r="VAO134" s="211"/>
      <c r="VAP134" s="212"/>
      <c r="VAQ134" s="213"/>
      <c r="VAR134" s="214"/>
      <c r="VAS134" s="210"/>
      <c r="VAT134" s="210"/>
      <c r="VAU134" s="210"/>
      <c r="VAV134" s="210"/>
      <c r="VAW134" s="211"/>
      <c r="VAX134" s="211"/>
      <c r="VAY134" s="211"/>
      <c r="VAZ134" s="211"/>
      <c r="VBA134" s="211"/>
      <c r="VBB134" s="212"/>
      <c r="VBC134" s="213"/>
      <c r="VBD134" s="214"/>
      <c r="VBE134" s="210"/>
      <c r="VBF134" s="210"/>
      <c r="VBG134" s="210"/>
      <c r="VBH134" s="210"/>
      <c r="VBI134" s="211"/>
      <c r="VBJ134" s="211"/>
      <c r="VBK134" s="211"/>
      <c r="VBL134" s="211"/>
      <c r="VBM134" s="211"/>
      <c r="VBN134" s="212"/>
      <c r="VBO134" s="213"/>
      <c r="VBP134" s="214"/>
      <c r="VBQ134" s="210"/>
      <c r="VBR134" s="210"/>
      <c r="VBS134" s="210"/>
      <c r="VBT134" s="210"/>
      <c r="VBU134" s="211"/>
      <c r="VBV134" s="211"/>
      <c r="VBW134" s="211"/>
      <c r="VBX134" s="211"/>
      <c r="VBY134" s="211"/>
      <c r="VBZ134" s="212"/>
      <c r="VCA134" s="213"/>
      <c r="VCB134" s="214"/>
      <c r="VCC134" s="210"/>
      <c r="VCD134" s="210"/>
      <c r="VCE134" s="210"/>
      <c r="VCF134" s="210"/>
      <c r="VCG134" s="211"/>
      <c r="VCH134" s="211"/>
      <c r="VCI134" s="211"/>
      <c r="VCJ134" s="211"/>
      <c r="VCK134" s="211"/>
      <c r="VCL134" s="212"/>
      <c r="VCM134" s="213"/>
      <c r="VCN134" s="214"/>
      <c r="VCO134" s="210"/>
      <c r="VCP134" s="210"/>
      <c r="VCQ134" s="210"/>
      <c r="VCR134" s="210"/>
      <c r="VCS134" s="211"/>
      <c r="VCT134" s="211"/>
      <c r="VCU134" s="211"/>
      <c r="VCV134" s="211"/>
      <c r="VCW134" s="211"/>
      <c r="VCX134" s="212"/>
      <c r="VCY134" s="213"/>
      <c r="VCZ134" s="214"/>
      <c r="VDA134" s="210"/>
      <c r="VDB134" s="210"/>
      <c r="VDC134" s="210"/>
      <c r="VDD134" s="210"/>
      <c r="VDE134" s="211"/>
      <c r="VDF134" s="211"/>
      <c r="VDG134" s="211"/>
      <c r="VDH134" s="211"/>
      <c r="VDI134" s="211"/>
      <c r="VDJ134" s="212"/>
      <c r="VDK134" s="213"/>
      <c r="VDL134" s="214"/>
      <c r="VDM134" s="210"/>
      <c r="VDN134" s="210"/>
      <c r="VDO134" s="210"/>
      <c r="VDP134" s="210"/>
      <c r="VDQ134" s="211"/>
      <c r="VDR134" s="211"/>
      <c r="VDS134" s="211"/>
      <c r="VDT134" s="211"/>
      <c r="VDU134" s="211"/>
      <c r="VDV134" s="212"/>
      <c r="VDW134" s="213"/>
      <c r="VDX134" s="214"/>
      <c r="VDY134" s="210"/>
      <c r="VDZ134" s="210"/>
      <c r="VEA134" s="210"/>
      <c r="VEB134" s="210"/>
      <c r="VEC134" s="211"/>
      <c r="VED134" s="211"/>
      <c r="VEE134" s="211"/>
      <c r="VEF134" s="211"/>
      <c r="VEG134" s="211"/>
      <c r="VEH134" s="212"/>
      <c r="VEI134" s="213"/>
      <c r="VEJ134" s="214"/>
      <c r="VEK134" s="210"/>
      <c r="VEL134" s="210"/>
      <c r="VEM134" s="210"/>
      <c r="VEN134" s="210"/>
      <c r="VEO134" s="211"/>
      <c r="VEP134" s="211"/>
      <c r="VEQ134" s="211"/>
      <c r="VER134" s="211"/>
      <c r="VES134" s="211"/>
      <c r="VET134" s="212"/>
      <c r="VEU134" s="213"/>
      <c r="VEV134" s="214"/>
      <c r="VEW134" s="210"/>
      <c r="VEX134" s="210"/>
      <c r="VEY134" s="210"/>
      <c r="VEZ134" s="210"/>
      <c r="VFA134" s="211"/>
      <c r="VFB134" s="211"/>
      <c r="VFC134" s="211"/>
      <c r="VFD134" s="211"/>
      <c r="VFE134" s="211"/>
      <c r="VFF134" s="212"/>
      <c r="VFG134" s="213"/>
      <c r="VFH134" s="214"/>
      <c r="VFI134" s="210"/>
      <c r="VFJ134" s="210"/>
      <c r="VFK134" s="210"/>
      <c r="VFL134" s="210"/>
      <c r="VFM134" s="211"/>
      <c r="VFN134" s="211"/>
      <c r="VFO134" s="211"/>
      <c r="VFP134" s="211"/>
      <c r="VFQ134" s="211"/>
      <c r="VFR134" s="212"/>
      <c r="VFS134" s="213"/>
      <c r="VFT134" s="214"/>
      <c r="VFU134" s="210"/>
      <c r="VFV134" s="210"/>
      <c r="VFW134" s="210"/>
      <c r="VFX134" s="210"/>
      <c r="VFY134" s="211"/>
      <c r="VFZ134" s="211"/>
      <c r="VGA134" s="211"/>
      <c r="VGB134" s="211"/>
      <c r="VGC134" s="211"/>
      <c r="VGD134" s="212"/>
      <c r="VGE134" s="213"/>
      <c r="VGF134" s="214"/>
      <c r="VGG134" s="210"/>
      <c r="VGH134" s="210"/>
      <c r="VGI134" s="210"/>
      <c r="VGJ134" s="210"/>
      <c r="VGK134" s="211"/>
      <c r="VGL134" s="211"/>
      <c r="VGM134" s="211"/>
      <c r="VGN134" s="211"/>
      <c r="VGO134" s="211"/>
      <c r="VGP134" s="212"/>
      <c r="VGQ134" s="213"/>
      <c r="VGR134" s="214"/>
      <c r="VGS134" s="210"/>
      <c r="VGT134" s="210"/>
      <c r="VGU134" s="210"/>
      <c r="VGV134" s="210"/>
      <c r="VGW134" s="211"/>
      <c r="VGX134" s="211"/>
      <c r="VGY134" s="211"/>
      <c r="VGZ134" s="211"/>
      <c r="VHA134" s="211"/>
      <c r="VHB134" s="212"/>
      <c r="VHC134" s="213"/>
      <c r="VHD134" s="214"/>
      <c r="VHE134" s="210"/>
      <c r="VHF134" s="210"/>
      <c r="VHG134" s="210"/>
      <c r="VHH134" s="210"/>
      <c r="VHI134" s="211"/>
      <c r="VHJ134" s="211"/>
      <c r="VHK134" s="211"/>
      <c r="VHL134" s="211"/>
      <c r="VHM134" s="211"/>
      <c r="VHN134" s="212"/>
      <c r="VHO134" s="213"/>
      <c r="VHP134" s="214"/>
      <c r="VHQ134" s="210"/>
      <c r="VHR134" s="210"/>
      <c r="VHS134" s="210"/>
      <c r="VHT134" s="210"/>
      <c r="VHU134" s="211"/>
      <c r="VHV134" s="211"/>
      <c r="VHW134" s="211"/>
      <c r="VHX134" s="211"/>
      <c r="VHY134" s="211"/>
      <c r="VHZ134" s="212"/>
      <c r="VIA134" s="213"/>
      <c r="VIB134" s="214"/>
      <c r="VIC134" s="210"/>
      <c r="VID134" s="210"/>
      <c r="VIE134" s="210"/>
      <c r="VIF134" s="210"/>
      <c r="VIG134" s="211"/>
      <c r="VIH134" s="211"/>
      <c r="VII134" s="211"/>
      <c r="VIJ134" s="211"/>
      <c r="VIK134" s="211"/>
      <c r="VIL134" s="212"/>
      <c r="VIM134" s="213"/>
      <c r="VIN134" s="214"/>
      <c r="VIO134" s="210"/>
      <c r="VIP134" s="210"/>
      <c r="VIQ134" s="210"/>
      <c r="VIR134" s="210"/>
      <c r="VIS134" s="211"/>
      <c r="VIT134" s="211"/>
      <c r="VIU134" s="211"/>
      <c r="VIV134" s="211"/>
      <c r="VIW134" s="211"/>
      <c r="VIX134" s="212"/>
      <c r="VIY134" s="213"/>
      <c r="VIZ134" s="214"/>
      <c r="VJA134" s="210"/>
      <c r="VJB134" s="210"/>
      <c r="VJC134" s="210"/>
      <c r="VJD134" s="210"/>
      <c r="VJE134" s="211"/>
      <c r="VJF134" s="211"/>
      <c r="VJG134" s="211"/>
      <c r="VJH134" s="211"/>
      <c r="VJI134" s="211"/>
      <c r="VJJ134" s="212"/>
      <c r="VJK134" s="213"/>
      <c r="VJL134" s="214"/>
      <c r="VJM134" s="210"/>
      <c r="VJN134" s="210"/>
      <c r="VJO134" s="210"/>
      <c r="VJP134" s="210"/>
      <c r="VJQ134" s="211"/>
      <c r="VJR134" s="211"/>
      <c r="VJS134" s="211"/>
      <c r="VJT134" s="211"/>
      <c r="VJU134" s="211"/>
      <c r="VJV134" s="212"/>
      <c r="VJW134" s="213"/>
      <c r="VJX134" s="214"/>
      <c r="VJY134" s="210"/>
      <c r="VJZ134" s="210"/>
      <c r="VKA134" s="210"/>
      <c r="VKB134" s="210"/>
      <c r="VKC134" s="211"/>
      <c r="VKD134" s="211"/>
      <c r="VKE134" s="211"/>
      <c r="VKF134" s="211"/>
      <c r="VKG134" s="211"/>
      <c r="VKH134" s="212"/>
      <c r="VKI134" s="213"/>
      <c r="VKJ134" s="214"/>
      <c r="VKK134" s="210"/>
      <c r="VKL134" s="210"/>
      <c r="VKM134" s="210"/>
      <c r="VKN134" s="210"/>
      <c r="VKO134" s="211"/>
      <c r="VKP134" s="211"/>
      <c r="VKQ134" s="211"/>
      <c r="VKR134" s="211"/>
      <c r="VKS134" s="211"/>
      <c r="VKT134" s="212"/>
      <c r="VKU134" s="213"/>
      <c r="VKV134" s="214"/>
      <c r="VKW134" s="210"/>
      <c r="VKX134" s="210"/>
      <c r="VKY134" s="210"/>
      <c r="VKZ134" s="210"/>
      <c r="VLA134" s="211"/>
      <c r="VLB134" s="211"/>
      <c r="VLC134" s="211"/>
      <c r="VLD134" s="211"/>
      <c r="VLE134" s="211"/>
      <c r="VLF134" s="212"/>
      <c r="VLG134" s="213"/>
      <c r="VLH134" s="214"/>
      <c r="VLI134" s="210"/>
      <c r="VLJ134" s="210"/>
      <c r="VLK134" s="210"/>
      <c r="VLL134" s="210"/>
      <c r="VLM134" s="211"/>
      <c r="VLN134" s="211"/>
      <c r="VLO134" s="211"/>
      <c r="VLP134" s="211"/>
      <c r="VLQ134" s="211"/>
      <c r="VLR134" s="212"/>
      <c r="VLS134" s="213"/>
      <c r="VLT134" s="214"/>
      <c r="VLU134" s="210"/>
      <c r="VLV134" s="210"/>
      <c r="VLW134" s="210"/>
      <c r="VLX134" s="210"/>
      <c r="VLY134" s="211"/>
      <c r="VLZ134" s="211"/>
      <c r="VMA134" s="211"/>
      <c r="VMB134" s="211"/>
      <c r="VMC134" s="211"/>
      <c r="VMD134" s="212"/>
      <c r="VME134" s="213"/>
      <c r="VMF134" s="214"/>
      <c r="VMG134" s="210"/>
      <c r="VMH134" s="210"/>
      <c r="VMI134" s="210"/>
      <c r="VMJ134" s="210"/>
      <c r="VMK134" s="211"/>
      <c r="VML134" s="211"/>
      <c r="VMM134" s="211"/>
      <c r="VMN134" s="211"/>
      <c r="VMO134" s="211"/>
      <c r="VMP134" s="212"/>
      <c r="VMQ134" s="213"/>
      <c r="VMR134" s="214"/>
      <c r="VMS134" s="210"/>
      <c r="VMT134" s="210"/>
      <c r="VMU134" s="210"/>
      <c r="VMV134" s="210"/>
      <c r="VMW134" s="211"/>
      <c r="VMX134" s="211"/>
      <c r="VMY134" s="211"/>
      <c r="VMZ134" s="211"/>
      <c r="VNA134" s="211"/>
      <c r="VNB134" s="212"/>
      <c r="VNC134" s="213"/>
      <c r="VND134" s="214"/>
      <c r="VNE134" s="210"/>
      <c r="VNF134" s="210"/>
      <c r="VNG134" s="210"/>
      <c r="VNH134" s="210"/>
      <c r="VNI134" s="211"/>
      <c r="VNJ134" s="211"/>
      <c r="VNK134" s="211"/>
      <c r="VNL134" s="211"/>
      <c r="VNM134" s="211"/>
      <c r="VNN134" s="212"/>
      <c r="VNO134" s="213"/>
      <c r="VNP134" s="214"/>
      <c r="VNQ134" s="210"/>
      <c r="VNR134" s="210"/>
      <c r="VNS134" s="210"/>
      <c r="VNT134" s="210"/>
      <c r="VNU134" s="211"/>
      <c r="VNV134" s="211"/>
      <c r="VNW134" s="211"/>
      <c r="VNX134" s="211"/>
      <c r="VNY134" s="211"/>
      <c r="VNZ134" s="212"/>
      <c r="VOA134" s="213"/>
      <c r="VOB134" s="214"/>
      <c r="VOC134" s="210"/>
      <c r="VOD134" s="210"/>
      <c r="VOE134" s="210"/>
      <c r="VOF134" s="210"/>
      <c r="VOG134" s="211"/>
      <c r="VOH134" s="211"/>
      <c r="VOI134" s="211"/>
      <c r="VOJ134" s="211"/>
      <c r="VOK134" s="211"/>
      <c r="VOL134" s="212"/>
      <c r="VOM134" s="213"/>
      <c r="VON134" s="214"/>
      <c r="VOO134" s="210"/>
      <c r="VOP134" s="210"/>
      <c r="VOQ134" s="210"/>
      <c r="VOR134" s="210"/>
      <c r="VOS134" s="211"/>
      <c r="VOT134" s="211"/>
      <c r="VOU134" s="211"/>
      <c r="VOV134" s="211"/>
      <c r="VOW134" s="211"/>
      <c r="VOX134" s="212"/>
      <c r="VOY134" s="213"/>
      <c r="VOZ134" s="214"/>
      <c r="VPA134" s="210"/>
      <c r="VPB134" s="210"/>
      <c r="VPC134" s="210"/>
      <c r="VPD134" s="210"/>
      <c r="VPE134" s="211"/>
      <c r="VPF134" s="211"/>
      <c r="VPG134" s="211"/>
      <c r="VPH134" s="211"/>
      <c r="VPI134" s="211"/>
      <c r="VPJ134" s="212"/>
      <c r="VPK134" s="213"/>
      <c r="VPL134" s="214"/>
      <c r="VPM134" s="210"/>
      <c r="VPN134" s="210"/>
      <c r="VPO134" s="210"/>
      <c r="VPP134" s="210"/>
      <c r="VPQ134" s="211"/>
      <c r="VPR134" s="211"/>
      <c r="VPS134" s="211"/>
      <c r="VPT134" s="211"/>
      <c r="VPU134" s="211"/>
      <c r="VPV134" s="212"/>
      <c r="VPW134" s="213"/>
      <c r="VPX134" s="214"/>
      <c r="VPY134" s="210"/>
      <c r="VPZ134" s="210"/>
      <c r="VQA134" s="210"/>
      <c r="VQB134" s="210"/>
      <c r="VQC134" s="211"/>
      <c r="VQD134" s="211"/>
      <c r="VQE134" s="211"/>
      <c r="VQF134" s="211"/>
      <c r="VQG134" s="211"/>
      <c r="VQH134" s="212"/>
      <c r="VQI134" s="213"/>
      <c r="VQJ134" s="214"/>
      <c r="VQK134" s="210"/>
      <c r="VQL134" s="210"/>
      <c r="VQM134" s="210"/>
      <c r="VQN134" s="210"/>
      <c r="VQO134" s="211"/>
      <c r="VQP134" s="211"/>
      <c r="VQQ134" s="211"/>
      <c r="VQR134" s="211"/>
      <c r="VQS134" s="211"/>
      <c r="VQT134" s="212"/>
      <c r="VQU134" s="213"/>
      <c r="VQV134" s="214"/>
      <c r="VQW134" s="210"/>
      <c r="VQX134" s="210"/>
      <c r="VQY134" s="210"/>
      <c r="VQZ134" s="210"/>
      <c r="VRA134" s="211"/>
      <c r="VRB134" s="211"/>
      <c r="VRC134" s="211"/>
      <c r="VRD134" s="211"/>
      <c r="VRE134" s="211"/>
      <c r="VRF134" s="212"/>
      <c r="VRG134" s="213"/>
      <c r="VRH134" s="214"/>
      <c r="VRI134" s="210"/>
      <c r="VRJ134" s="210"/>
      <c r="VRK134" s="210"/>
      <c r="VRL134" s="210"/>
      <c r="VRM134" s="211"/>
      <c r="VRN134" s="211"/>
      <c r="VRO134" s="211"/>
      <c r="VRP134" s="211"/>
      <c r="VRQ134" s="211"/>
      <c r="VRR134" s="212"/>
      <c r="VRS134" s="213"/>
      <c r="VRT134" s="214"/>
      <c r="VRU134" s="210"/>
      <c r="VRV134" s="210"/>
      <c r="VRW134" s="210"/>
      <c r="VRX134" s="210"/>
      <c r="VRY134" s="211"/>
      <c r="VRZ134" s="211"/>
      <c r="VSA134" s="211"/>
      <c r="VSB134" s="211"/>
      <c r="VSC134" s="211"/>
      <c r="VSD134" s="212"/>
      <c r="VSE134" s="213"/>
      <c r="VSF134" s="214"/>
      <c r="VSG134" s="210"/>
      <c r="VSH134" s="210"/>
      <c r="VSI134" s="210"/>
      <c r="VSJ134" s="210"/>
      <c r="VSK134" s="211"/>
      <c r="VSL134" s="211"/>
      <c r="VSM134" s="211"/>
      <c r="VSN134" s="211"/>
      <c r="VSO134" s="211"/>
      <c r="VSP134" s="212"/>
      <c r="VSQ134" s="213"/>
      <c r="VSR134" s="214"/>
      <c r="VSS134" s="210"/>
      <c r="VST134" s="210"/>
      <c r="VSU134" s="210"/>
      <c r="VSV134" s="210"/>
      <c r="VSW134" s="211"/>
      <c r="VSX134" s="211"/>
      <c r="VSY134" s="211"/>
      <c r="VSZ134" s="211"/>
      <c r="VTA134" s="211"/>
      <c r="VTB134" s="212"/>
      <c r="VTC134" s="213"/>
      <c r="VTD134" s="214"/>
      <c r="VTE134" s="210"/>
      <c r="VTF134" s="210"/>
      <c r="VTG134" s="210"/>
      <c r="VTH134" s="210"/>
      <c r="VTI134" s="211"/>
      <c r="VTJ134" s="211"/>
      <c r="VTK134" s="211"/>
      <c r="VTL134" s="211"/>
      <c r="VTM134" s="211"/>
      <c r="VTN134" s="212"/>
      <c r="VTO134" s="213"/>
      <c r="VTP134" s="214"/>
      <c r="VTQ134" s="210"/>
      <c r="VTR134" s="210"/>
      <c r="VTS134" s="210"/>
      <c r="VTT134" s="210"/>
      <c r="VTU134" s="211"/>
      <c r="VTV134" s="211"/>
      <c r="VTW134" s="211"/>
      <c r="VTX134" s="211"/>
      <c r="VTY134" s="211"/>
      <c r="VTZ134" s="212"/>
      <c r="VUA134" s="213"/>
      <c r="VUB134" s="214"/>
      <c r="VUC134" s="210"/>
      <c r="VUD134" s="210"/>
      <c r="VUE134" s="210"/>
      <c r="VUF134" s="210"/>
      <c r="VUG134" s="211"/>
      <c r="VUH134" s="211"/>
      <c r="VUI134" s="211"/>
      <c r="VUJ134" s="211"/>
      <c r="VUK134" s="211"/>
      <c r="VUL134" s="212"/>
      <c r="VUM134" s="213"/>
      <c r="VUN134" s="214"/>
      <c r="VUO134" s="210"/>
      <c r="VUP134" s="210"/>
      <c r="VUQ134" s="210"/>
      <c r="VUR134" s="210"/>
      <c r="VUS134" s="211"/>
      <c r="VUT134" s="211"/>
      <c r="VUU134" s="211"/>
      <c r="VUV134" s="211"/>
      <c r="VUW134" s="211"/>
      <c r="VUX134" s="212"/>
      <c r="VUY134" s="213"/>
      <c r="VUZ134" s="214"/>
      <c r="VVA134" s="210"/>
      <c r="VVB134" s="210"/>
      <c r="VVC134" s="210"/>
      <c r="VVD134" s="210"/>
      <c r="VVE134" s="211"/>
      <c r="VVF134" s="211"/>
      <c r="VVG134" s="211"/>
      <c r="VVH134" s="211"/>
      <c r="VVI134" s="211"/>
      <c r="VVJ134" s="212"/>
      <c r="VVK134" s="213"/>
      <c r="VVL134" s="214"/>
      <c r="VVM134" s="210"/>
      <c r="VVN134" s="210"/>
      <c r="VVO134" s="210"/>
      <c r="VVP134" s="210"/>
      <c r="VVQ134" s="211"/>
      <c r="VVR134" s="211"/>
      <c r="VVS134" s="211"/>
      <c r="VVT134" s="211"/>
      <c r="VVU134" s="211"/>
      <c r="VVV134" s="212"/>
      <c r="VVW134" s="213"/>
      <c r="VVX134" s="214"/>
      <c r="VVY134" s="210"/>
      <c r="VVZ134" s="210"/>
      <c r="VWA134" s="210"/>
      <c r="VWB134" s="210"/>
      <c r="VWC134" s="211"/>
      <c r="VWD134" s="211"/>
      <c r="VWE134" s="211"/>
      <c r="VWF134" s="211"/>
      <c r="VWG134" s="211"/>
      <c r="VWH134" s="212"/>
      <c r="VWI134" s="213"/>
      <c r="VWJ134" s="214"/>
      <c r="VWK134" s="210"/>
      <c r="VWL134" s="210"/>
      <c r="VWM134" s="210"/>
      <c r="VWN134" s="210"/>
      <c r="VWO134" s="211"/>
      <c r="VWP134" s="211"/>
      <c r="VWQ134" s="211"/>
      <c r="VWR134" s="211"/>
      <c r="VWS134" s="211"/>
      <c r="VWT134" s="212"/>
      <c r="VWU134" s="213"/>
      <c r="VWV134" s="214"/>
      <c r="VWW134" s="210"/>
      <c r="VWX134" s="210"/>
      <c r="VWY134" s="210"/>
      <c r="VWZ134" s="210"/>
      <c r="VXA134" s="211"/>
      <c r="VXB134" s="211"/>
      <c r="VXC134" s="211"/>
      <c r="VXD134" s="211"/>
      <c r="VXE134" s="211"/>
      <c r="VXF134" s="212"/>
      <c r="VXG134" s="213"/>
      <c r="VXH134" s="214"/>
      <c r="VXI134" s="210"/>
      <c r="VXJ134" s="210"/>
      <c r="VXK134" s="210"/>
      <c r="VXL134" s="210"/>
      <c r="VXM134" s="211"/>
      <c r="VXN134" s="211"/>
      <c r="VXO134" s="211"/>
      <c r="VXP134" s="211"/>
      <c r="VXQ134" s="211"/>
      <c r="VXR134" s="212"/>
      <c r="VXS134" s="213"/>
      <c r="VXT134" s="214"/>
      <c r="VXU134" s="210"/>
      <c r="VXV134" s="210"/>
      <c r="VXW134" s="210"/>
      <c r="VXX134" s="210"/>
      <c r="VXY134" s="211"/>
      <c r="VXZ134" s="211"/>
      <c r="VYA134" s="211"/>
      <c r="VYB134" s="211"/>
      <c r="VYC134" s="211"/>
      <c r="VYD134" s="212"/>
      <c r="VYE134" s="213"/>
      <c r="VYF134" s="214"/>
      <c r="VYG134" s="210"/>
      <c r="VYH134" s="210"/>
      <c r="VYI134" s="210"/>
      <c r="VYJ134" s="210"/>
      <c r="VYK134" s="211"/>
      <c r="VYL134" s="211"/>
      <c r="VYM134" s="211"/>
      <c r="VYN134" s="211"/>
      <c r="VYO134" s="211"/>
      <c r="VYP134" s="212"/>
      <c r="VYQ134" s="213"/>
      <c r="VYR134" s="214"/>
      <c r="VYS134" s="210"/>
      <c r="VYT134" s="210"/>
      <c r="VYU134" s="210"/>
      <c r="VYV134" s="210"/>
      <c r="VYW134" s="211"/>
      <c r="VYX134" s="211"/>
      <c r="VYY134" s="211"/>
      <c r="VYZ134" s="211"/>
      <c r="VZA134" s="211"/>
      <c r="VZB134" s="212"/>
      <c r="VZC134" s="213"/>
      <c r="VZD134" s="214"/>
      <c r="VZE134" s="210"/>
      <c r="VZF134" s="210"/>
      <c r="VZG134" s="210"/>
      <c r="VZH134" s="210"/>
      <c r="VZI134" s="211"/>
      <c r="VZJ134" s="211"/>
      <c r="VZK134" s="211"/>
      <c r="VZL134" s="211"/>
      <c r="VZM134" s="211"/>
      <c r="VZN134" s="212"/>
      <c r="VZO134" s="213"/>
      <c r="VZP134" s="214"/>
      <c r="VZQ134" s="210"/>
      <c r="VZR134" s="210"/>
      <c r="VZS134" s="210"/>
      <c r="VZT134" s="210"/>
      <c r="VZU134" s="211"/>
      <c r="VZV134" s="211"/>
      <c r="VZW134" s="211"/>
      <c r="VZX134" s="211"/>
      <c r="VZY134" s="211"/>
      <c r="VZZ134" s="212"/>
      <c r="WAA134" s="213"/>
      <c r="WAB134" s="214"/>
      <c r="WAC134" s="210"/>
      <c r="WAD134" s="210"/>
      <c r="WAE134" s="210"/>
      <c r="WAF134" s="210"/>
      <c r="WAG134" s="211"/>
      <c r="WAH134" s="211"/>
      <c r="WAI134" s="211"/>
      <c r="WAJ134" s="211"/>
      <c r="WAK134" s="211"/>
      <c r="WAL134" s="212"/>
      <c r="WAM134" s="213"/>
      <c r="WAN134" s="214"/>
      <c r="WAO134" s="210"/>
      <c r="WAP134" s="210"/>
      <c r="WAQ134" s="210"/>
      <c r="WAR134" s="210"/>
      <c r="WAS134" s="211"/>
      <c r="WAT134" s="211"/>
      <c r="WAU134" s="211"/>
      <c r="WAV134" s="211"/>
      <c r="WAW134" s="211"/>
      <c r="WAX134" s="212"/>
      <c r="WAY134" s="213"/>
      <c r="WAZ134" s="214"/>
      <c r="WBA134" s="210"/>
      <c r="WBB134" s="210"/>
      <c r="WBC134" s="210"/>
      <c r="WBD134" s="210"/>
      <c r="WBE134" s="211"/>
      <c r="WBF134" s="211"/>
      <c r="WBG134" s="211"/>
      <c r="WBH134" s="211"/>
      <c r="WBI134" s="211"/>
      <c r="WBJ134" s="212"/>
      <c r="WBK134" s="213"/>
      <c r="WBL134" s="214"/>
      <c r="WBM134" s="210"/>
      <c r="WBN134" s="210"/>
      <c r="WBO134" s="210"/>
      <c r="WBP134" s="210"/>
      <c r="WBQ134" s="211"/>
      <c r="WBR134" s="211"/>
      <c r="WBS134" s="211"/>
      <c r="WBT134" s="211"/>
      <c r="WBU134" s="211"/>
      <c r="WBV134" s="212"/>
      <c r="WBW134" s="213"/>
      <c r="WBX134" s="214"/>
      <c r="WBY134" s="210"/>
      <c r="WBZ134" s="210"/>
      <c r="WCA134" s="210"/>
      <c r="WCB134" s="210"/>
      <c r="WCC134" s="211"/>
      <c r="WCD134" s="211"/>
      <c r="WCE134" s="211"/>
      <c r="WCF134" s="211"/>
      <c r="WCG134" s="211"/>
      <c r="WCH134" s="212"/>
      <c r="WCI134" s="213"/>
      <c r="WCJ134" s="214"/>
      <c r="WCK134" s="210"/>
      <c r="WCL134" s="210"/>
      <c r="WCM134" s="210"/>
      <c r="WCN134" s="210"/>
      <c r="WCO134" s="211"/>
      <c r="WCP134" s="211"/>
      <c r="WCQ134" s="211"/>
      <c r="WCR134" s="211"/>
      <c r="WCS134" s="211"/>
      <c r="WCT134" s="212"/>
      <c r="WCU134" s="213"/>
      <c r="WCV134" s="214"/>
      <c r="WCW134" s="210"/>
      <c r="WCX134" s="210"/>
      <c r="WCY134" s="210"/>
      <c r="WCZ134" s="210"/>
      <c r="WDA134" s="211"/>
      <c r="WDB134" s="211"/>
      <c r="WDC134" s="211"/>
      <c r="WDD134" s="211"/>
      <c r="WDE134" s="211"/>
      <c r="WDF134" s="212"/>
      <c r="WDG134" s="213"/>
      <c r="WDH134" s="214"/>
      <c r="WDI134" s="210"/>
      <c r="WDJ134" s="210"/>
      <c r="WDK134" s="210"/>
      <c r="WDL134" s="210"/>
      <c r="WDM134" s="211"/>
      <c r="WDN134" s="211"/>
      <c r="WDO134" s="211"/>
      <c r="WDP134" s="211"/>
      <c r="WDQ134" s="211"/>
      <c r="WDR134" s="212"/>
      <c r="WDS134" s="213"/>
      <c r="WDT134" s="214"/>
      <c r="WDU134" s="210"/>
      <c r="WDV134" s="210"/>
      <c r="WDW134" s="210"/>
      <c r="WDX134" s="210"/>
      <c r="WDY134" s="211"/>
      <c r="WDZ134" s="211"/>
      <c r="WEA134" s="211"/>
      <c r="WEB134" s="211"/>
      <c r="WEC134" s="211"/>
      <c r="WED134" s="212"/>
      <c r="WEE134" s="213"/>
      <c r="WEF134" s="214"/>
      <c r="WEG134" s="210"/>
      <c r="WEH134" s="210"/>
      <c r="WEI134" s="210"/>
      <c r="WEJ134" s="210"/>
      <c r="WEK134" s="211"/>
      <c r="WEL134" s="211"/>
      <c r="WEM134" s="211"/>
      <c r="WEN134" s="211"/>
      <c r="WEO134" s="211"/>
      <c r="WEP134" s="212"/>
      <c r="WEQ134" s="213"/>
      <c r="WER134" s="214"/>
      <c r="WES134" s="210"/>
      <c r="WET134" s="210"/>
      <c r="WEU134" s="210"/>
      <c r="WEV134" s="210"/>
      <c r="WEW134" s="211"/>
      <c r="WEX134" s="211"/>
      <c r="WEY134" s="211"/>
      <c r="WEZ134" s="211"/>
      <c r="WFA134" s="211"/>
      <c r="WFB134" s="212"/>
      <c r="WFC134" s="213"/>
      <c r="WFD134" s="214"/>
      <c r="WFE134" s="210"/>
      <c r="WFF134" s="210"/>
      <c r="WFG134" s="210"/>
      <c r="WFH134" s="210"/>
      <c r="WFI134" s="211"/>
      <c r="WFJ134" s="211"/>
      <c r="WFK134" s="211"/>
      <c r="WFL134" s="211"/>
      <c r="WFM134" s="211"/>
      <c r="WFN134" s="212"/>
      <c r="WFO134" s="213"/>
      <c r="WFP134" s="214"/>
      <c r="WFQ134" s="210"/>
      <c r="WFR134" s="210"/>
      <c r="WFS134" s="210"/>
      <c r="WFT134" s="210"/>
      <c r="WFU134" s="211"/>
      <c r="WFV134" s="211"/>
      <c r="WFW134" s="211"/>
      <c r="WFX134" s="211"/>
      <c r="WFY134" s="211"/>
      <c r="WFZ134" s="212"/>
      <c r="WGA134" s="213"/>
      <c r="WGB134" s="214"/>
      <c r="WGC134" s="210"/>
      <c r="WGD134" s="210"/>
      <c r="WGE134" s="210"/>
      <c r="WGF134" s="210"/>
      <c r="WGG134" s="211"/>
      <c r="WGH134" s="211"/>
      <c r="WGI134" s="211"/>
      <c r="WGJ134" s="211"/>
      <c r="WGK134" s="211"/>
      <c r="WGL134" s="212"/>
      <c r="WGM134" s="213"/>
      <c r="WGN134" s="214"/>
      <c r="WGO134" s="210"/>
      <c r="WGP134" s="210"/>
      <c r="WGQ134" s="210"/>
      <c r="WGR134" s="210"/>
      <c r="WGS134" s="211"/>
      <c r="WGT134" s="211"/>
      <c r="WGU134" s="211"/>
      <c r="WGV134" s="211"/>
      <c r="WGW134" s="211"/>
      <c r="WGX134" s="212"/>
      <c r="WGY134" s="213"/>
      <c r="WGZ134" s="214"/>
      <c r="WHA134" s="210"/>
      <c r="WHB134" s="210"/>
      <c r="WHC134" s="210"/>
      <c r="WHD134" s="210"/>
      <c r="WHE134" s="211"/>
      <c r="WHF134" s="211"/>
      <c r="WHG134" s="211"/>
      <c r="WHH134" s="211"/>
      <c r="WHI134" s="211"/>
      <c r="WHJ134" s="212"/>
      <c r="WHK134" s="213"/>
      <c r="WHL134" s="214"/>
      <c r="WHM134" s="210"/>
      <c r="WHN134" s="210"/>
      <c r="WHO134" s="210"/>
      <c r="WHP134" s="210"/>
      <c r="WHQ134" s="211"/>
      <c r="WHR134" s="211"/>
      <c r="WHS134" s="211"/>
      <c r="WHT134" s="211"/>
      <c r="WHU134" s="211"/>
      <c r="WHV134" s="212"/>
      <c r="WHW134" s="213"/>
      <c r="WHX134" s="214"/>
      <c r="WHY134" s="210"/>
      <c r="WHZ134" s="210"/>
      <c r="WIA134" s="210"/>
      <c r="WIB134" s="210"/>
      <c r="WIC134" s="211"/>
      <c r="WID134" s="211"/>
      <c r="WIE134" s="211"/>
      <c r="WIF134" s="211"/>
      <c r="WIG134" s="211"/>
      <c r="WIH134" s="212"/>
      <c r="WII134" s="213"/>
      <c r="WIJ134" s="214"/>
      <c r="WIK134" s="210"/>
      <c r="WIL134" s="210"/>
      <c r="WIM134" s="210"/>
      <c r="WIN134" s="210"/>
      <c r="WIO134" s="211"/>
      <c r="WIP134" s="211"/>
      <c r="WIQ134" s="211"/>
      <c r="WIR134" s="211"/>
      <c r="WIS134" s="211"/>
      <c r="WIT134" s="212"/>
      <c r="WIU134" s="213"/>
      <c r="WIV134" s="214"/>
      <c r="WIW134" s="210"/>
      <c r="WIX134" s="210"/>
      <c r="WIY134" s="210"/>
      <c r="WIZ134" s="210"/>
      <c r="WJA134" s="211"/>
      <c r="WJB134" s="211"/>
      <c r="WJC134" s="211"/>
      <c r="WJD134" s="211"/>
      <c r="WJE134" s="211"/>
      <c r="WJF134" s="212"/>
      <c r="WJG134" s="213"/>
      <c r="WJH134" s="214"/>
      <c r="WJI134" s="210"/>
      <c r="WJJ134" s="210"/>
      <c r="WJK134" s="210"/>
      <c r="WJL134" s="210"/>
      <c r="WJM134" s="211"/>
      <c r="WJN134" s="211"/>
      <c r="WJO134" s="211"/>
      <c r="WJP134" s="211"/>
      <c r="WJQ134" s="211"/>
      <c r="WJR134" s="212"/>
      <c r="WJS134" s="213"/>
      <c r="WJT134" s="214"/>
      <c r="WJU134" s="210"/>
      <c r="WJV134" s="210"/>
      <c r="WJW134" s="210"/>
      <c r="WJX134" s="210"/>
      <c r="WJY134" s="211"/>
      <c r="WJZ134" s="211"/>
      <c r="WKA134" s="211"/>
      <c r="WKB134" s="211"/>
      <c r="WKC134" s="211"/>
      <c r="WKD134" s="212"/>
      <c r="WKE134" s="213"/>
      <c r="WKF134" s="214"/>
      <c r="WKG134" s="210"/>
      <c r="WKH134" s="210"/>
      <c r="WKI134" s="210"/>
      <c r="WKJ134" s="210"/>
      <c r="WKK134" s="211"/>
      <c r="WKL134" s="211"/>
      <c r="WKM134" s="211"/>
      <c r="WKN134" s="211"/>
      <c r="WKO134" s="211"/>
      <c r="WKP134" s="212"/>
      <c r="WKQ134" s="213"/>
      <c r="WKR134" s="214"/>
      <c r="WKS134" s="210"/>
      <c r="WKT134" s="210"/>
      <c r="WKU134" s="210"/>
      <c r="WKV134" s="210"/>
      <c r="WKW134" s="211"/>
      <c r="WKX134" s="211"/>
      <c r="WKY134" s="211"/>
      <c r="WKZ134" s="211"/>
      <c r="WLA134" s="211"/>
      <c r="WLB134" s="212"/>
      <c r="WLC134" s="213"/>
      <c r="WLD134" s="214"/>
      <c r="WLE134" s="210"/>
      <c r="WLF134" s="210"/>
      <c r="WLG134" s="210"/>
      <c r="WLH134" s="210"/>
      <c r="WLI134" s="211"/>
      <c r="WLJ134" s="211"/>
      <c r="WLK134" s="211"/>
      <c r="WLL134" s="211"/>
      <c r="WLM134" s="211"/>
      <c r="WLN134" s="212"/>
      <c r="WLO134" s="213"/>
      <c r="WLP134" s="214"/>
      <c r="WLQ134" s="210"/>
      <c r="WLR134" s="210"/>
      <c r="WLS134" s="210"/>
      <c r="WLT134" s="210"/>
      <c r="WLU134" s="211"/>
      <c r="WLV134" s="211"/>
      <c r="WLW134" s="211"/>
      <c r="WLX134" s="211"/>
      <c r="WLY134" s="211"/>
      <c r="WLZ134" s="212"/>
      <c r="WMA134" s="213"/>
      <c r="WMB134" s="214"/>
      <c r="WMC134" s="210"/>
      <c r="WMD134" s="210"/>
      <c r="WME134" s="210"/>
      <c r="WMF134" s="210"/>
      <c r="WMG134" s="211"/>
      <c r="WMH134" s="211"/>
      <c r="WMI134" s="211"/>
      <c r="WMJ134" s="211"/>
      <c r="WMK134" s="211"/>
      <c r="WML134" s="212"/>
      <c r="WMM134" s="213"/>
      <c r="WMN134" s="214"/>
      <c r="WMO134" s="210"/>
      <c r="WMP134" s="210"/>
      <c r="WMQ134" s="210"/>
      <c r="WMR134" s="210"/>
      <c r="WMS134" s="211"/>
      <c r="WMT134" s="211"/>
      <c r="WMU134" s="211"/>
      <c r="WMV134" s="211"/>
      <c r="WMW134" s="211"/>
      <c r="WMX134" s="212"/>
      <c r="WMY134" s="213"/>
      <c r="WMZ134" s="214"/>
      <c r="WNA134" s="210"/>
      <c r="WNB134" s="210"/>
      <c r="WNC134" s="210"/>
      <c r="WND134" s="210"/>
      <c r="WNE134" s="211"/>
      <c r="WNF134" s="211"/>
      <c r="WNG134" s="211"/>
      <c r="WNH134" s="211"/>
      <c r="WNI134" s="211"/>
      <c r="WNJ134" s="212"/>
      <c r="WNK134" s="213"/>
      <c r="WNL134" s="214"/>
      <c r="WNM134" s="210"/>
      <c r="WNN134" s="210"/>
      <c r="WNO134" s="210"/>
      <c r="WNP134" s="210"/>
      <c r="WNQ134" s="211"/>
      <c r="WNR134" s="211"/>
      <c r="WNS134" s="211"/>
      <c r="WNT134" s="211"/>
      <c r="WNU134" s="211"/>
      <c r="WNV134" s="212"/>
      <c r="WNW134" s="213"/>
      <c r="WNX134" s="214"/>
      <c r="WNY134" s="210"/>
      <c r="WNZ134" s="210"/>
      <c r="WOA134" s="210"/>
      <c r="WOB134" s="210"/>
      <c r="WOC134" s="211"/>
      <c r="WOD134" s="211"/>
      <c r="WOE134" s="211"/>
      <c r="WOF134" s="211"/>
      <c r="WOG134" s="211"/>
      <c r="WOH134" s="212"/>
      <c r="WOI134" s="213"/>
      <c r="WOJ134" s="214"/>
      <c r="WOK134" s="210"/>
      <c r="WOL134" s="210"/>
      <c r="WOM134" s="210"/>
      <c r="WON134" s="210"/>
      <c r="WOO134" s="211"/>
      <c r="WOP134" s="211"/>
      <c r="WOQ134" s="211"/>
      <c r="WOR134" s="211"/>
      <c r="WOS134" s="211"/>
      <c r="WOT134" s="212"/>
      <c r="WOU134" s="213"/>
      <c r="WOV134" s="214"/>
      <c r="WOW134" s="210"/>
      <c r="WOX134" s="210"/>
      <c r="WOY134" s="210"/>
      <c r="WOZ134" s="210"/>
      <c r="WPA134" s="211"/>
      <c r="WPB134" s="211"/>
      <c r="WPC134" s="211"/>
      <c r="WPD134" s="211"/>
      <c r="WPE134" s="211"/>
      <c r="WPF134" s="212"/>
      <c r="WPG134" s="213"/>
      <c r="WPH134" s="214"/>
      <c r="WPI134" s="210"/>
      <c r="WPJ134" s="210"/>
      <c r="WPK134" s="210"/>
      <c r="WPL134" s="210"/>
      <c r="WPM134" s="211"/>
      <c r="WPN134" s="211"/>
      <c r="WPO134" s="211"/>
      <c r="WPP134" s="211"/>
      <c r="WPQ134" s="211"/>
      <c r="WPR134" s="212"/>
      <c r="WPS134" s="213"/>
      <c r="WPT134" s="214"/>
      <c r="WPU134" s="210"/>
      <c r="WPV134" s="210"/>
      <c r="WPW134" s="210"/>
      <c r="WPX134" s="210"/>
      <c r="WPY134" s="211"/>
      <c r="WPZ134" s="211"/>
      <c r="WQA134" s="211"/>
      <c r="WQB134" s="211"/>
      <c r="WQC134" s="211"/>
      <c r="WQD134" s="212"/>
      <c r="WQE134" s="213"/>
      <c r="WQF134" s="214"/>
      <c r="WQG134" s="210"/>
      <c r="WQH134" s="210"/>
      <c r="WQI134" s="210"/>
      <c r="WQJ134" s="210"/>
      <c r="WQK134" s="211"/>
      <c r="WQL134" s="211"/>
      <c r="WQM134" s="211"/>
      <c r="WQN134" s="211"/>
      <c r="WQO134" s="211"/>
      <c r="WQP134" s="212"/>
      <c r="WQQ134" s="213"/>
      <c r="WQR134" s="214"/>
      <c r="WQS134" s="210"/>
      <c r="WQT134" s="210"/>
      <c r="WQU134" s="210"/>
      <c r="WQV134" s="210"/>
      <c r="WQW134" s="211"/>
      <c r="WQX134" s="211"/>
      <c r="WQY134" s="211"/>
      <c r="WQZ134" s="211"/>
      <c r="WRA134" s="211"/>
      <c r="WRB134" s="212"/>
      <c r="WRC134" s="213"/>
      <c r="WRD134" s="214"/>
      <c r="WRE134" s="210"/>
      <c r="WRF134" s="210"/>
      <c r="WRG134" s="210"/>
      <c r="WRH134" s="210"/>
      <c r="WRI134" s="211"/>
      <c r="WRJ134" s="211"/>
      <c r="WRK134" s="211"/>
      <c r="WRL134" s="211"/>
      <c r="WRM134" s="211"/>
      <c r="WRN134" s="212"/>
      <c r="WRO134" s="213"/>
      <c r="WRP134" s="214"/>
      <c r="WRQ134" s="210"/>
      <c r="WRR134" s="210"/>
      <c r="WRS134" s="210"/>
      <c r="WRT134" s="210"/>
      <c r="WRU134" s="211"/>
      <c r="WRV134" s="211"/>
      <c r="WRW134" s="211"/>
      <c r="WRX134" s="211"/>
      <c r="WRY134" s="211"/>
      <c r="WRZ134" s="212"/>
      <c r="WSA134" s="213"/>
      <c r="WSB134" s="214"/>
      <c r="WSC134" s="210"/>
      <c r="WSD134" s="210"/>
      <c r="WSE134" s="210"/>
      <c r="WSF134" s="210"/>
      <c r="WSG134" s="211"/>
      <c r="WSH134" s="211"/>
      <c r="WSI134" s="211"/>
      <c r="WSJ134" s="211"/>
      <c r="WSK134" s="211"/>
      <c r="WSL134" s="212"/>
      <c r="WSM134" s="213"/>
      <c r="WSN134" s="214"/>
      <c r="WSO134" s="210"/>
      <c r="WSP134" s="210"/>
      <c r="WSQ134" s="210"/>
      <c r="WSR134" s="210"/>
      <c r="WSS134" s="211"/>
      <c r="WST134" s="211"/>
      <c r="WSU134" s="211"/>
      <c r="WSV134" s="211"/>
      <c r="WSW134" s="211"/>
      <c r="WSX134" s="212"/>
      <c r="WSY134" s="213"/>
      <c r="WSZ134" s="214"/>
      <c r="WTA134" s="210"/>
      <c r="WTB134" s="210"/>
      <c r="WTC134" s="210"/>
      <c r="WTD134" s="210"/>
      <c r="WTE134" s="211"/>
      <c r="WTF134" s="211"/>
      <c r="WTG134" s="211"/>
      <c r="WTH134" s="211"/>
      <c r="WTI134" s="211"/>
      <c r="WTJ134" s="212"/>
      <c r="WTK134" s="213"/>
      <c r="WTL134" s="214"/>
      <c r="WTM134" s="210"/>
      <c r="WTN134" s="210"/>
      <c r="WTO134" s="210"/>
      <c r="WTP134" s="210"/>
      <c r="WTQ134" s="211"/>
      <c r="WTR134" s="211"/>
      <c r="WTS134" s="211"/>
      <c r="WTT134" s="211"/>
      <c r="WTU134" s="211"/>
      <c r="WTV134" s="212"/>
      <c r="WTW134" s="213"/>
      <c r="WTX134" s="214"/>
      <c r="WTY134" s="210"/>
      <c r="WTZ134" s="210"/>
      <c r="WUA134" s="210"/>
      <c r="WUB134" s="210"/>
      <c r="WUC134" s="211"/>
      <c r="WUD134" s="211"/>
      <c r="WUE134" s="211"/>
      <c r="WUF134" s="211"/>
      <c r="WUG134" s="211"/>
      <c r="WUH134" s="212"/>
      <c r="WUI134" s="213"/>
      <c r="WUJ134" s="214"/>
      <c r="WUK134" s="210"/>
      <c r="WUL134" s="210"/>
      <c r="WUM134" s="210"/>
      <c r="WUN134" s="210"/>
      <c r="WUO134" s="211"/>
      <c r="WUP134" s="211"/>
      <c r="WUQ134" s="211"/>
      <c r="WUR134" s="211"/>
      <c r="WUS134" s="211"/>
      <c r="WUT134" s="212"/>
      <c r="WUU134" s="213"/>
      <c r="WUV134" s="214"/>
      <c r="WUW134" s="210"/>
      <c r="WUX134" s="210"/>
      <c r="WUY134" s="210"/>
      <c r="WUZ134" s="210"/>
      <c r="WVA134" s="211"/>
      <c r="WVB134" s="211"/>
      <c r="WVC134" s="211"/>
      <c r="WVD134" s="211"/>
      <c r="WVE134" s="211"/>
      <c r="WVF134" s="212"/>
      <c r="WVG134" s="213"/>
      <c r="WVH134" s="214"/>
      <c r="WVI134" s="210"/>
      <c r="WVJ134" s="210"/>
      <c r="WVK134" s="210"/>
      <c r="WVL134" s="210"/>
      <c r="WVM134" s="211"/>
      <c r="WVN134" s="211"/>
      <c r="WVO134" s="211"/>
      <c r="WVP134" s="211"/>
      <c r="WVQ134" s="211"/>
      <c r="WVR134" s="212"/>
      <c r="WVS134" s="213"/>
      <c r="WVT134" s="214"/>
      <c r="WVU134" s="210"/>
      <c r="WVV134" s="210"/>
      <c r="WVW134" s="210"/>
      <c r="WVX134" s="210"/>
      <c r="WVY134" s="211"/>
      <c r="WVZ134" s="211"/>
      <c r="WWA134" s="211"/>
      <c r="WWB134" s="211"/>
      <c r="WWC134" s="211"/>
      <c r="WWD134" s="212"/>
      <c r="WWE134" s="213"/>
      <c r="WWF134" s="214"/>
      <c r="WWG134" s="210"/>
      <c r="WWH134" s="210"/>
      <c r="WWI134" s="210"/>
      <c r="WWJ134" s="210"/>
      <c r="WWK134" s="211"/>
      <c r="WWL134" s="211"/>
      <c r="WWM134" s="211"/>
      <c r="WWN134" s="211"/>
      <c r="WWO134" s="211"/>
      <c r="WWP134" s="212"/>
      <c r="WWQ134" s="213"/>
      <c r="WWR134" s="214"/>
      <c r="WWS134" s="210"/>
      <c r="WWT134" s="210"/>
      <c r="WWU134" s="210"/>
      <c r="WWV134" s="210"/>
      <c r="WWW134" s="211"/>
      <c r="WWX134" s="211"/>
      <c r="WWY134" s="211"/>
      <c r="WWZ134" s="211"/>
      <c r="WXA134" s="211"/>
      <c r="WXB134" s="212"/>
      <c r="WXC134" s="213"/>
      <c r="WXD134" s="214"/>
      <c r="WXE134" s="210"/>
      <c r="WXF134" s="210"/>
      <c r="WXG134" s="210"/>
      <c r="WXH134" s="210"/>
      <c r="WXI134" s="211"/>
      <c r="WXJ134" s="211"/>
      <c r="WXK134" s="211"/>
      <c r="WXL134" s="211"/>
      <c r="WXM134" s="211"/>
      <c r="WXN134" s="212"/>
      <c r="WXO134" s="213"/>
      <c r="WXP134" s="214"/>
      <c r="WXQ134" s="210"/>
      <c r="WXR134" s="210"/>
      <c r="WXS134" s="210"/>
      <c r="WXT134" s="210"/>
      <c r="WXU134" s="211"/>
      <c r="WXV134" s="211"/>
      <c r="WXW134" s="211"/>
      <c r="WXX134" s="211"/>
      <c r="WXY134" s="211"/>
      <c r="WXZ134" s="212"/>
      <c r="WYA134" s="213"/>
      <c r="WYB134" s="214"/>
      <c r="WYC134" s="210"/>
      <c r="WYD134" s="210"/>
      <c r="WYE134" s="210"/>
      <c r="WYF134" s="210"/>
      <c r="WYG134" s="211"/>
      <c r="WYH134" s="211"/>
      <c r="WYI134" s="211"/>
      <c r="WYJ134" s="211"/>
      <c r="WYK134" s="211"/>
      <c r="WYL134" s="212"/>
      <c r="WYM134" s="213"/>
      <c r="WYN134" s="214"/>
      <c r="WYO134" s="210"/>
      <c r="WYP134" s="210"/>
      <c r="WYQ134" s="210"/>
      <c r="WYR134" s="210"/>
      <c r="WYS134" s="211"/>
      <c r="WYT134" s="211"/>
      <c r="WYU134" s="211"/>
      <c r="WYV134" s="211"/>
      <c r="WYW134" s="211"/>
      <c r="WYX134" s="212"/>
      <c r="WYY134" s="213"/>
      <c r="WYZ134" s="214"/>
      <c r="WZA134" s="210"/>
      <c r="WZB134" s="210"/>
      <c r="WZC134" s="210"/>
      <c r="WZD134" s="210"/>
      <c r="WZE134" s="211"/>
      <c r="WZF134" s="211"/>
      <c r="WZG134" s="211"/>
      <c r="WZH134" s="211"/>
      <c r="WZI134" s="211"/>
      <c r="WZJ134" s="212"/>
      <c r="WZK134" s="213"/>
      <c r="WZL134" s="214"/>
      <c r="WZM134" s="210"/>
      <c r="WZN134" s="210"/>
      <c r="WZO134" s="210"/>
      <c r="WZP134" s="210"/>
      <c r="WZQ134" s="211"/>
      <c r="WZR134" s="211"/>
      <c r="WZS134" s="211"/>
      <c r="WZT134" s="211"/>
      <c r="WZU134" s="211"/>
      <c r="WZV134" s="212"/>
      <c r="WZW134" s="213"/>
      <c r="WZX134" s="214"/>
      <c r="WZY134" s="210"/>
      <c r="WZZ134" s="210"/>
      <c r="XAA134" s="210"/>
      <c r="XAB134" s="210"/>
      <c r="XAC134" s="211"/>
      <c r="XAD134" s="211"/>
      <c r="XAE134" s="211"/>
      <c r="XAF134" s="211"/>
      <c r="XAG134" s="211"/>
      <c r="XAH134" s="212"/>
      <c r="XAI134" s="213"/>
      <c r="XAJ134" s="214"/>
      <c r="XAK134" s="210"/>
      <c r="XAL134" s="210"/>
      <c r="XAM134" s="210"/>
      <c r="XAN134" s="210"/>
      <c r="XAO134" s="211"/>
      <c r="XAP134" s="211"/>
      <c r="XAQ134" s="211"/>
      <c r="XAR134" s="211"/>
      <c r="XAS134" s="211"/>
      <c r="XAT134" s="212"/>
      <c r="XAU134" s="213"/>
      <c r="XAV134" s="214"/>
      <c r="XAW134" s="210"/>
      <c r="XAX134" s="210"/>
      <c r="XAY134" s="210"/>
      <c r="XAZ134" s="210"/>
      <c r="XBA134" s="211"/>
      <c r="XBB134" s="211"/>
      <c r="XBC134" s="211"/>
      <c r="XBD134" s="211"/>
      <c r="XBE134" s="211"/>
      <c r="XBF134" s="212"/>
      <c r="XBG134" s="213"/>
      <c r="XBH134" s="214"/>
      <c r="XBI134" s="210"/>
      <c r="XBJ134" s="210"/>
      <c r="XBK134" s="210"/>
      <c r="XBL134" s="210"/>
      <c r="XBM134" s="211"/>
      <c r="XBN134" s="211"/>
      <c r="XBO134" s="211"/>
      <c r="XBP134" s="211"/>
      <c r="XBQ134" s="211"/>
      <c r="XBR134" s="212"/>
      <c r="XBS134" s="213"/>
      <c r="XBT134" s="214"/>
      <c r="XBU134" s="210"/>
      <c r="XBV134" s="210"/>
      <c r="XBW134" s="210"/>
      <c r="XBX134" s="210"/>
      <c r="XBY134" s="211"/>
      <c r="XBZ134" s="211"/>
      <c r="XCA134" s="211"/>
      <c r="XCB134" s="211"/>
      <c r="XCC134" s="211"/>
      <c r="XCD134" s="212"/>
      <c r="XCE134" s="213"/>
      <c r="XCF134" s="214"/>
      <c r="XCG134" s="210"/>
      <c r="XCH134" s="210"/>
      <c r="XCI134" s="210"/>
      <c r="XCJ134" s="210"/>
      <c r="XCK134" s="211"/>
      <c r="XCL134" s="211"/>
      <c r="XCM134" s="211"/>
      <c r="XCN134" s="211"/>
      <c r="XCO134" s="211"/>
      <c r="XCP134" s="212"/>
      <c r="XCQ134" s="213"/>
      <c r="XCR134" s="214"/>
      <c r="XCS134" s="210"/>
      <c r="XCT134" s="210"/>
      <c r="XCU134" s="210"/>
      <c r="XCV134" s="210"/>
      <c r="XCW134" s="211"/>
      <c r="XCX134" s="211"/>
      <c r="XCY134" s="211"/>
      <c r="XCZ134" s="211"/>
      <c r="XDA134" s="211"/>
      <c r="XDB134" s="212"/>
      <c r="XDC134" s="213"/>
      <c r="XDD134" s="214"/>
      <c r="XDE134" s="210"/>
      <c r="XDF134" s="210"/>
      <c r="XDG134" s="210"/>
      <c r="XDH134" s="210"/>
      <c r="XDI134" s="211"/>
      <c r="XDJ134" s="211"/>
      <c r="XDK134" s="211"/>
      <c r="XDL134" s="211"/>
      <c r="XDM134" s="211"/>
      <c r="XDN134" s="212"/>
      <c r="XDO134" s="213"/>
      <c r="XDP134" s="214"/>
      <c r="XDQ134" s="210"/>
      <c r="XDR134" s="210"/>
      <c r="XDS134" s="210"/>
      <c r="XDT134" s="210"/>
      <c r="XDU134" s="211"/>
      <c r="XDV134" s="211"/>
      <c r="XDW134" s="211"/>
      <c r="XDX134" s="211"/>
      <c r="XDY134" s="211"/>
      <c r="XDZ134" s="212"/>
      <c r="XEA134" s="213"/>
      <c r="XEB134" s="214"/>
      <c r="XEC134" s="210"/>
      <c r="XED134" s="210"/>
      <c r="XEE134" s="210"/>
      <c r="XEF134" s="210"/>
      <c r="XEG134" s="211"/>
      <c r="XEH134" s="211"/>
      <c r="XEI134" s="211"/>
      <c r="XEJ134" s="211"/>
      <c r="XEK134" s="211"/>
      <c r="XEL134" s="212"/>
      <c r="XEM134" s="213"/>
      <c r="XEN134" s="214"/>
      <c r="XEO134" s="210"/>
      <c r="XEP134" s="210"/>
      <c r="XEQ134" s="210"/>
      <c r="XER134" s="210"/>
      <c r="XES134" s="211"/>
      <c r="XET134" s="211"/>
      <c r="XEU134" s="211"/>
      <c r="XEV134" s="211"/>
      <c r="XEW134" s="211"/>
      <c r="XEX134" s="212"/>
      <c r="XEY134" s="213"/>
      <c r="XEZ134" s="214"/>
      <c r="XFA134" s="210"/>
      <c r="XFB134" s="210"/>
      <c r="XFC134" s="210"/>
      <c r="XFD134" s="210"/>
    </row>
    <row r="135" spans="1:16384" s="199" customFormat="1" ht="12" outlineLevel="1">
      <c r="A135" s="195" t="s">
        <v>82</v>
      </c>
      <c r="B135" s="195"/>
      <c r="C135" s="238">
        <v>5</v>
      </c>
      <c r="D135" s="238"/>
      <c r="E135" s="157">
        <f>C135+D135</f>
        <v>5</v>
      </c>
      <c r="F135" s="196"/>
      <c r="G135" s="196">
        <f>F135+E135</f>
        <v>5</v>
      </c>
      <c r="H135" s="223">
        <v>0</v>
      </c>
      <c r="I135" s="196">
        <f>G135+H135</f>
        <v>5</v>
      </c>
      <c r="J135" s="197">
        <v>4783</v>
      </c>
      <c r="K135" s="197"/>
      <c r="L135" s="198">
        <v>5</v>
      </c>
    </row>
    <row r="136" spans="1:16384" s="17" customFormat="1" ht="24" customHeight="1">
      <c r="A136" s="251" t="s">
        <v>83</v>
      </c>
      <c r="B136" s="251"/>
      <c r="C136" s="118"/>
      <c r="D136" s="118"/>
      <c r="E136" s="222">
        <v>0</v>
      </c>
      <c r="F136" s="167">
        <v>0</v>
      </c>
      <c r="G136" s="222">
        <f>F136+E136</f>
        <v>0</v>
      </c>
      <c r="H136" s="158">
        <v>6</v>
      </c>
      <c r="I136" s="158">
        <f>G136+H136</f>
        <v>6</v>
      </c>
      <c r="J136" s="28">
        <v>637</v>
      </c>
      <c r="K136" s="28"/>
      <c r="L136" s="62"/>
    </row>
    <row r="137" spans="1:16384" s="209" customFormat="1" ht="5.25" customHeight="1">
      <c r="A137" s="204"/>
      <c r="B137" s="204"/>
      <c r="C137" s="204"/>
      <c r="D137" s="204"/>
      <c r="E137" s="205"/>
      <c r="F137" s="205"/>
      <c r="G137" s="205"/>
      <c r="H137" s="205"/>
      <c r="I137" s="205"/>
      <c r="J137" s="206"/>
      <c r="K137" s="207"/>
      <c r="L137" s="208"/>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210"/>
      <c r="CJ137" s="210"/>
      <c r="CK137" s="211"/>
      <c r="CL137" s="211"/>
      <c r="CM137" s="211"/>
      <c r="CN137" s="211"/>
      <c r="CO137" s="211"/>
      <c r="CP137" s="212"/>
      <c r="CQ137" s="213"/>
      <c r="CR137" s="214"/>
      <c r="CS137" s="210"/>
      <c r="CT137" s="210"/>
      <c r="CU137" s="210"/>
      <c r="CV137" s="210"/>
      <c r="CW137" s="211"/>
      <c r="CX137" s="211"/>
      <c r="CY137" s="211"/>
      <c r="CZ137" s="211"/>
      <c r="DA137" s="211"/>
      <c r="DB137" s="212"/>
      <c r="DC137" s="213"/>
      <c r="DD137" s="214"/>
      <c r="DE137" s="210"/>
      <c r="DF137" s="210"/>
      <c r="DG137" s="210"/>
      <c r="DH137" s="210"/>
      <c r="DI137" s="211"/>
      <c r="DJ137" s="211"/>
      <c r="DK137" s="211"/>
      <c r="DL137" s="211"/>
      <c r="DM137" s="211"/>
      <c r="DN137" s="212"/>
      <c r="DO137" s="213"/>
      <c r="DP137" s="214"/>
      <c r="DQ137" s="210"/>
      <c r="DR137" s="210"/>
      <c r="DS137" s="210"/>
      <c r="DT137" s="210"/>
      <c r="DU137" s="211"/>
      <c r="DV137" s="211"/>
      <c r="DW137" s="211"/>
      <c r="DX137" s="211"/>
      <c r="DY137" s="211"/>
      <c r="DZ137" s="212"/>
      <c r="EA137" s="213"/>
      <c r="EB137" s="214"/>
      <c r="EC137" s="210"/>
      <c r="ED137" s="210"/>
      <c r="EE137" s="210"/>
      <c r="EF137" s="210"/>
      <c r="EG137" s="211"/>
      <c r="EH137" s="211"/>
      <c r="EI137" s="211"/>
      <c r="EJ137" s="211"/>
      <c r="EK137" s="211"/>
      <c r="EL137" s="212"/>
      <c r="EM137" s="213"/>
      <c r="EN137" s="214"/>
      <c r="EO137" s="210"/>
      <c r="EP137" s="210"/>
      <c r="EQ137" s="210"/>
      <c r="ER137" s="210"/>
      <c r="ES137" s="211"/>
      <c r="ET137" s="211"/>
      <c r="EU137" s="211"/>
      <c r="EV137" s="211"/>
      <c r="EW137" s="211"/>
      <c r="EX137" s="212"/>
      <c r="EY137" s="213"/>
      <c r="EZ137" s="214"/>
      <c r="FA137" s="210"/>
      <c r="FB137" s="210"/>
      <c r="FC137" s="210"/>
      <c r="FD137" s="210"/>
      <c r="FE137" s="211"/>
      <c r="FF137" s="211"/>
      <c r="FG137" s="211"/>
      <c r="FH137" s="211"/>
      <c r="FI137" s="211"/>
      <c r="FJ137" s="212"/>
      <c r="FK137" s="213"/>
      <c r="FL137" s="214"/>
      <c r="FM137" s="210"/>
      <c r="FN137" s="210"/>
      <c r="FO137" s="210"/>
      <c r="FP137" s="210"/>
      <c r="FQ137" s="211"/>
      <c r="FR137" s="211"/>
      <c r="FS137" s="211"/>
      <c r="FT137" s="211"/>
      <c r="FU137" s="211"/>
      <c r="FV137" s="212"/>
      <c r="FW137" s="213"/>
      <c r="FX137" s="214"/>
      <c r="FY137" s="210"/>
      <c r="FZ137" s="210"/>
      <c r="GA137" s="210"/>
      <c r="GB137" s="210"/>
      <c r="GC137" s="211"/>
      <c r="GD137" s="211"/>
      <c r="GE137" s="211"/>
      <c r="GF137" s="211"/>
      <c r="GG137" s="211"/>
      <c r="GH137" s="212"/>
      <c r="GI137" s="213"/>
      <c r="GJ137" s="214"/>
      <c r="GK137" s="210"/>
      <c r="GL137" s="210"/>
      <c r="GM137" s="210"/>
      <c r="GN137" s="210"/>
      <c r="GO137" s="211"/>
      <c r="GP137" s="211"/>
      <c r="GQ137" s="211"/>
      <c r="GR137" s="211"/>
      <c r="GS137" s="211"/>
      <c r="GT137" s="212"/>
      <c r="GU137" s="213"/>
      <c r="GV137" s="214"/>
      <c r="GW137" s="210"/>
      <c r="GX137" s="210"/>
      <c r="GY137" s="210"/>
      <c r="GZ137" s="210"/>
      <c r="HA137" s="211"/>
      <c r="HB137" s="211"/>
      <c r="HC137" s="211"/>
      <c r="HD137" s="211"/>
      <c r="HE137" s="211"/>
      <c r="HF137" s="212"/>
      <c r="HG137" s="213"/>
      <c r="HH137" s="214"/>
      <c r="HI137" s="210"/>
      <c r="HJ137" s="210"/>
      <c r="HK137" s="210"/>
      <c r="HL137" s="210"/>
      <c r="HM137" s="211"/>
      <c r="HN137" s="211"/>
      <c r="HO137" s="211"/>
      <c r="HP137" s="211"/>
      <c r="HQ137" s="211"/>
      <c r="HR137" s="212"/>
      <c r="HS137" s="213"/>
      <c r="HT137" s="214"/>
      <c r="HU137" s="210"/>
      <c r="HV137" s="210"/>
      <c r="HW137" s="210"/>
      <c r="HX137" s="210"/>
      <c r="HY137" s="211"/>
      <c r="HZ137" s="211"/>
      <c r="IA137" s="211"/>
      <c r="IB137" s="211"/>
      <c r="IC137" s="211"/>
      <c r="ID137" s="212"/>
      <c r="IE137" s="213"/>
      <c r="IF137" s="214"/>
      <c r="IG137" s="210"/>
      <c r="IH137" s="210"/>
      <c r="II137" s="210"/>
      <c r="IJ137" s="210"/>
      <c r="IK137" s="211"/>
      <c r="IL137" s="211"/>
      <c r="IM137" s="211"/>
      <c r="IN137" s="211"/>
      <c r="IO137" s="211"/>
      <c r="IP137" s="212"/>
      <c r="IQ137" s="213"/>
      <c r="IR137" s="214"/>
      <c r="IS137" s="210"/>
      <c r="IT137" s="210"/>
      <c r="IU137" s="210"/>
      <c r="IV137" s="210"/>
      <c r="IW137" s="211"/>
      <c r="IX137" s="211"/>
      <c r="IY137" s="211"/>
      <c r="IZ137" s="211"/>
      <c r="JA137" s="211"/>
      <c r="JB137" s="212"/>
      <c r="JC137" s="213"/>
      <c r="JD137" s="214"/>
      <c r="JE137" s="210"/>
      <c r="JF137" s="210"/>
      <c r="JG137" s="210"/>
      <c r="JH137" s="210"/>
      <c r="JI137" s="211"/>
      <c r="JJ137" s="211"/>
      <c r="JK137" s="211"/>
      <c r="JL137" s="211"/>
      <c r="JM137" s="211"/>
      <c r="JN137" s="212"/>
      <c r="JO137" s="213"/>
      <c r="JP137" s="214"/>
      <c r="JQ137" s="210"/>
      <c r="JR137" s="210"/>
      <c r="JS137" s="210"/>
      <c r="JT137" s="210"/>
      <c r="JU137" s="211"/>
      <c r="JV137" s="211"/>
      <c r="JW137" s="211"/>
      <c r="JX137" s="211"/>
      <c r="JY137" s="211"/>
      <c r="JZ137" s="212"/>
      <c r="KA137" s="213"/>
      <c r="KB137" s="214"/>
      <c r="KC137" s="210"/>
      <c r="KD137" s="210"/>
      <c r="KE137" s="210"/>
      <c r="KF137" s="210"/>
      <c r="KG137" s="211"/>
      <c r="KH137" s="211"/>
      <c r="KI137" s="211"/>
      <c r="KJ137" s="211"/>
      <c r="KK137" s="211"/>
      <c r="KL137" s="212"/>
      <c r="KM137" s="213"/>
      <c r="KN137" s="214"/>
      <c r="KO137" s="210"/>
      <c r="KP137" s="210"/>
      <c r="KQ137" s="210"/>
      <c r="KR137" s="210"/>
      <c r="KS137" s="211"/>
      <c r="KT137" s="211"/>
      <c r="KU137" s="211"/>
      <c r="KV137" s="211"/>
      <c r="KW137" s="211"/>
      <c r="KX137" s="212"/>
      <c r="KY137" s="213"/>
      <c r="KZ137" s="214"/>
      <c r="LA137" s="210"/>
      <c r="LB137" s="210"/>
      <c r="LC137" s="210"/>
      <c r="LD137" s="210"/>
      <c r="LE137" s="211"/>
      <c r="LF137" s="211"/>
      <c r="LG137" s="211"/>
      <c r="LH137" s="211"/>
      <c r="LI137" s="211"/>
      <c r="LJ137" s="212"/>
      <c r="LK137" s="213"/>
      <c r="LL137" s="214"/>
      <c r="LM137" s="210"/>
      <c r="LN137" s="210"/>
      <c r="LO137" s="210"/>
      <c r="LP137" s="210"/>
      <c r="LQ137" s="211"/>
      <c r="LR137" s="211"/>
      <c r="LS137" s="211"/>
      <c r="LT137" s="211"/>
      <c r="LU137" s="211"/>
      <c r="LV137" s="212"/>
      <c r="LW137" s="213"/>
      <c r="LX137" s="214"/>
      <c r="LY137" s="210"/>
      <c r="LZ137" s="210"/>
      <c r="MA137" s="210"/>
      <c r="MB137" s="210"/>
      <c r="MC137" s="211"/>
      <c r="MD137" s="211"/>
      <c r="ME137" s="211"/>
      <c r="MF137" s="211"/>
      <c r="MG137" s="211"/>
      <c r="MH137" s="212"/>
      <c r="MI137" s="213"/>
      <c r="MJ137" s="214"/>
      <c r="MK137" s="210"/>
      <c r="ML137" s="210"/>
      <c r="MM137" s="210"/>
      <c r="MN137" s="210"/>
      <c r="MO137" s="211"/>
      <c r="MP137" s="211"/>
      <c r="MQ137" s="211"/>
      <c r="MR137" s="211"/>
      <c r="MS137" s="211"/>
      <c r="MT137" s="212"/>
      <c r="MU137" s="213"/>
      <c r="MV137" s="214"/>
      <c r="MW137" s="210"/>
      <c r="MX137" s="210"/>
      <c r="MY137" s="210"/>
      <c r="MZ137" s="210"/>
      <c r="NA137" s="211"/>
      <c r="NB137" s="211"/>
      <c r="NC137" s="211"/>
      <c r="ND137" s="211"/>
      <c r="NE137" s="211"/>
      <c r="NF137" s="212"/>
      <c r="NG137" s="213"/>
      <c r="NH137" s="214"/>
      <c r="NI137" s="210"/>
      <c r="NJ137" s="210"/>
      <c r="NK137" s="210"/>
      <c r="NL137" s="210"/>
      <c r="NM137" s="211"/>
      <c r="NN137" s="211"/>
      <c r="NO137" s="211"/>
      <c r="NP137" s="211"/>
      <c r="NQ137" s="211"/>
      <c r="NR137" s="212"/>
      <c r="NS137" s="213"/>
      <c r="NT137" s="214"/>
      <c r="NU137" s="210"/>
      <c r="NV137" s="210"/>
      <c r="NW137" s="210"/>
      <c r="NX137" s="210"/>
      <c r="NY137" s="211"/>
      <c r="NZ137" s="211"/>
      <c r="OA137" s="211"/>
      <c r="OB137" s="211"/>
      <c r="OC137" s="211"/>
      <c r="OD137" s="212"/>
      <c r="OE137" s="213"/>
      <c r="OF137" s="214"/>
      <c r="OG137" s="210"/>
      <c r="OH137" s="210"/>
      <c r="OI137" s="210"/>
      <c r="OJ137" s="210"/>
      <c r="OK137" s="211"/>
      <c r="OL137" s="211"/>
      <c r="OM137" s="211"/>
      <c r="ON137" s="211"/>
      <c r="OO137" s="211"/>
      <c r="OP137" s="212"/>
      <c r="OQ137" s="213"/>
      <c r="OR137" s="214"/>
      <c r="OS137" s="210"/>
      <c r="OT137" s="210"/>
      <c r="OU137" s="210"/>
      <c r="OV137" s="210"/>
      <c r="OW137" s="211"/>
      <c r="OX137" s="211"/>
      <c r="OY137" s="211"/>
      <c r="OZ137" s="211"/>
      <c r="PA137" s="211"/>
      <c r="PB137" s="212"/>
      <c r="PC137" s="213"/>
      <c r="PD137" s="214"/>
      <c r="PE137" s="210"/>
      <c r="PF137" s="210"/>
      <c r="PG137" s="210"/>
      <c r="PH137" s="210"/>
      <c r="PI137" s="211"/>
      <c r="PJ137" s="211"/>
      <c r="PK137" s="211"/>
      <c r="PL137" s="211"/>
      <c r="PM137" s="211"/>
      <c r="PN137" s="212"/>
      <c r="PO137" s="213"/>
      <c r="PP137" s="214"/>
      <c r="PQ137" s="210"/>
      <c r="PR137" s="210"/>
      <c r="PS137" s="210"/>
      <c r="PT137" s="210"/>
      <c r="PU137" s="211"/>
      <c r="PV137" s="211"/>
      <c r="PW137" s="211"/>
      <c r="PX137" s="211"/>
      <c r="PY137" s="211"/>
      <c r="PZ137" s="212"/>
      <c r="QA137" s="213"/>
      <c r="QB137" s="214"/>
      <c r="QC137" s="210"/>
      <c r="QD137" s="210"/>
      <c r="QE137" s="210"/>
      <c r="QF137" s="210"/>
      <c r="QG137" s="211"/>
      <c r="QH137" s="211"/>
      <c r="QI137" s="211"/>
      <c r="QJ137" s="211"/>
      <c r="QK137" s="211"/>
      <c r="QL137" s="212"/>
      <c r="QM137" s="213"/>
      <c r="QN137" s="214"/>
      <c r="QO137" s="210"/>
      <c r="QP137" s="210"/>
      <c r="QQ137" s="210"/>
      <c r="QR137" s="210"/>
      <c r="QS137" s="211"/>
      <c r="QT137" s="211"/>
      <c r="QU137" s="211"/>
      <c r="QV137" s="211"/>
      <c r="QW137" s="211"/>
      <c r="QX137" s="212"/>
      <c r="QY137" s="213"/>
      <c r="QZ137" s="214"/>
      <c r="RA137" s="210"/>
      <c r="RB137" s="210"/>
      <c r="RC137" s="210"/>
      <c r="RD137" s="210"/>
      <c r="RE137" s="211"/>
      <c r="RF137" s="211"/>
      <c r="RG137" s="211"/>
      <c r="RH137" s="211"/>
      <c r="RI137" s="211"/>
      <c r="RJ137" s="212"/>
      <c r="RK137" s="213"/>
      <c r="RL137" s="214"/>
      <c r="RM137" s="210"/>
      <c r="RN137" s="210"/>
      <c r="RO137" s="210"/>
      <c r="RP137" s="210"/>
      <c r="RQ137" s="211"/>
      <c r="RR137" s="211"/>
      <c r="RS137" s="211"/>
      <c r="RT137" s="211"/>
      <c r="RU137" s="211"/>
      <c r="RV137" s="212"/>
      <c r="RW137" s="213"/>
      <c r="RX137" s="214"/>
      <c r="RY137" s="210"/>
      <c r="RZ137" s="210"/>
      <c r="SA137" s="210"/>
      <c r="SB137" s="210"/>
      <c r="SC137" s="211"/>
      <c r="SD137" s="211"/>
      <c r="SE137" s="211"/>
      <c r="SF137" s="211"/>
      <c r="SG137" s="211"/>
      <c r="SH137" s="212"/>
      <c r="SI137" s="213"/>
      <c r="SJ137" s="214"/>
      <c r="SK137" s="210"/>
      <c r="SL137" s="210"/>
      <c r="SM137" s="210"/>
      <c r="SN137" s="210"/>
      <c r="SO137" s="211"/>
      <c r="SP137" s="211"/>
      <c r="SQ137" s="211"/>
      <c r="SR137" s="211"/>
      <c r="SS137" s="211"/>
      <c r="ST137" s="212"/>
      <c r="SU137" s="213"/>
      <c r="SV137" s="214"/>
      <c r="SW137" s="210"/>
      <c r="SX137" s="210"/>
      <c r="SY137" s="210"/>
      <c r="SZ137" s="210"/>
      <c r="TA137" s="211"/>
      <c r="TB137" s="211"/>
      <c r="TC137" s="211"/>
      <c r="TD137" s="211"/>
      <c r="TE137" s="211"/>
      <c r="TF137" s="212"/>
      <c r="TG137" s="213"/>
      <c r="TH137" s="214"/>
      <c r="TI137" s="210"/>
      <c r="TJ137" s="210"/>
      <c r="TK137" s="210"/>
      <c r="TL137" s="210"/>
      <c r="TM137" s="211"/>
      <c r="TN137" s="211"/>
      <c r="TO137" s="211"/>
      <c r="TP137" s="211"/>
      <c r="TQ137" s="211"/>
      <c r="TR137" s="212"/>
      <c r="TS137" s="213"/>
      <c r="TT137" s="214"/>
      <c r="TU137" s="210"/>
      <c r="TV137" s="210"/>
      <c r="TW137" s="210"/>
      <c r="TX137" s="210"/>
      <c r="TY137" s="211"/>
      <c r="TZ137" s="211"/>
      <c r="UA137" s="211"/>
      <c r="UB137" s="211"/>
      <c r="UC137" s="211"/>
      <c r="UD137" s="212"/>
      <c r="UE137" s="213"/>
      <c r="UF137" s="214"/>
      <c r="UG137" s="210"/>
      <c r="UH137" s="210"/>
      <c r="UI137" s="210"/>
      <c r="UJ137" s="210"/>
      <c r="UK137" s="211"/>
      <c r="UL137" s="211"/>
      <c r="UM137" s="211"/>
      <c r="UN137" s="211"/>
      <c r="UO137" s="211"/>
      <c r="UP137" s="212"/>
      <c r="UQ137" s="213"/>
      <c r="UR137" s="214"/>
      <c r="US137" s="210"/>
      <c r="UT137" s="210"/>
      <c r="UU137" s="210"/>
      <c r="UV137" s="210"/>
      <c r="UW137" s="211"/>
      <c r="UX137" s="211"/>
      <c r="UY137" s="211"/>
      <c r="UZ137" s="211"/>
      <c r="VA137" s="211"/>
      <c r="VB137" s="212"/>
      <c r="VC137" s="213"/>
      <c r="VD137" s="214"/>
      <c r="VE137" s="210"/>
      <c r="VF137" s="210"/>
      <c r="VG137" s="210"/>
      <c r="VH137" s="210"/>
      <c r="VI137" s="211"/>
      <c r="VJ137" s="211"/>
      <c r="VK137" s="211"/>
      <c r="VL137" s="211"/>
      <c r="VM137" s="211"/>
      <c r="VN137" s="212"/>
      <c r="VO137" s="213"/>
      <c r="VP137" s="214"/>
      <c r="VQ137" s="210"/>
      <c r="VR137" s="210"/>
      <c r="VS137" s="210"/>
      <c r="VT137" s="210"/>
      <c r="VU137" s="211"/>
      <c r="VV137" s="211"/>
      <c r="VW137" s="211"/>
      <c r="VX137" s="211"/>
      <c r="VY137" s="211"/>
      <c r="VZ137" s="212"/>
      <c r="WA137" s="213"/>
      <c r="WB137" s="214"/>
      <c r="WC137" s="210"/>
      <c r="WD137" s="210"/>
      <c r="WE137" s="210"/>
      <c r="WF137" s="210"/>
      <c r="WG137" s="211"/>
      <c r="WH137" s="211"/>
      <c r="WI137" s="211"/>
      <c r="WJ137" s="211"/>
      <c r="WK137" s="211"/>
      <c r="WL137" s="212"/>
      <c r="WM137" s="213"/>
      <c r="WN137" s="214"/>
      <c r="WO137" s="210"/>
      <c r="WP137" s="210"/>
      <c r="WQ137" s="210"/>
      <c r="WR137" s="210"/>
      <c r="WS137" s="211"/>
      <c r="WT137" s="211"/>
      <c r="WU137" s="211"/>
      <c r="WV137" s="211"/>
      <c r="WW137" s="211"/>
      <c r="WX137" s="212"/>
      <c r="WY137" s="213"/>
      <c r="WZ137" s="214"/>
      <c r="XA137" s="210"/>
      <c r="XB137" s="210"/>
      <c r="XC137" s="210"/>
      <c r="XD137" s="210"/>
      <c r="XE137" s="211"/>
      <c r="XF137" s="211"/>
      <c r="XG137" s="211"/>
      <c r="XH137" s="211"/>
      <c r="XI137" s="211"/>
      <c r="XJ137" s="212"/>
      <c r="XK137" s="213"/>
      <c r="XL137" s="214"/>
      <c r="XM137" s="210"/>
      <c r="XN137" s="210"/>
      <c r="XO137" s="210"/>
      <c r="XP137" s="210"/>
      <c r="XQ137" s="211"/>
      <c r="XR137" s="211"/>
      <c r="XS137" s="211"/>
      <c r="XT137" s="211"/>
      <c r="XU137" s="211"/>
      <c r="XV137" s="212"/>
      <c r="XW137" s="213"/>
      <c r="XX137" s="214"/>
      <c r="XY137" s="210"/>
      <c r="XZ137" s="210"/>
      <c r="YA137" s="210"/>
      <c r="YB137" s="210"/>
      <c r="YC137" s="211"/>
      <c r="YD137" s="211"/>
      <c r="YE137" s="211"/>
      <c r="YF137" s="211"/>
      <c r="YG137" s="211"/>
      <c r="YH137" s="212"/>
      <c r="YI137" s="213"/>
      <c r="YJ137" s="214"/>
      <c r="YK137" s="210"/>
      <c r="YL137" s="210"/>
      <c r="YM137" s="210"/>
      <c r="YN137" s="210"/>
      <c r="YO137" s="211"/>
      <c r="YP137" s="211"/>
      <c r="YQ137" s="211"/>
      <c r="YR137" s="211"/>
      <c r="YS137" s="211"/>
      <c r="YT137" s="212"/>
      <c r="YU137" s="213"/>
      <c r="YV137" s="214"/>
      <c r="YW137" s="210"/>
      <c r="YX137" s="210"/>
      <c r="YY137" s="210"/>
      <c r="YZ137" s="210"/>
      <c r="ZA137" s="211"/>
      <c r="ZB137" s="211"/>
      <c r="ZC137" s="211"/>
      <c r="ZD137" s="211"/>
      <c r="ZE137" s="211"/>
      <c r="ZF137" s="212"/>
      <c r="ZG137" s="213"/>
      <c r="ZH137" s="214"/>
      <c r="ZI137" s="210"/>
      <c r="ZJ137" s="210"/>
      <c r="ZK137" s="210"/>
      <c r="ZL137" s="210"/>
      <c r="ZM137" s="211"/>
      <c r="ZN137" s="211"/>
      <c r="ZO137" s="211"/>
      <c r="ZP137" s="211"/>
      <c r="ZQ137" s="211"/>
      <c r="ZR137" s="212"/>
      <c r="ZS137" s="213"/>
      <c r="ZT137" s="214"/>
      <c r="ZU137" s="210"/>
      <c r="ZV137" s="210"/>
      <c r="ZW137" s="210"/>
      <c r="ZX137" s="210"/>
      <c r="ZY137" s="211"/>
      <c r="ZZ137" s="211"/>
      <c r="AAA137" s="211"/>
      <c r="AAB137" s="211"/>
      <c r="AAC137" s="211"/>
      <c r="AAD137" s="212"/>
      <c r="AAE137" s="213"/>
      <c r="AAF137" s="214"/>
      <c r="AAG137" s="210"/>
      <c r="AAH137" s="210"/>
      <c r="AAI137" s="210"/>
      <c r="AAJ137" s="210"/>
      <c r="AAK137" s="211"/>
      <c r="AAL137" s="211"/>
      <c r="AAM137" s="211"/>
      <c r="AAN137" s="211"/>
      <c r="AAO137" s="211"/>
      <c r="AAP137" s="212"/>
      <c r="AAQ137" s="213"/>
      <c r="AAR137" s="214"/>
      <c r="AAS137" s="210"/>
      <c r="AAT137" s="210"/>
      <c r="AAU137" s="210"/>
      <c r="AAV137" s="210"/>
      <c r="AAW137" s="211"/>
      <c r="AAX137" s="211"/>
      <c r="AAY137" s="211"/>
      <c r="AAZ137" s="211"/>
      <c r="ABA137" s="211"/>
      <c r="ABB137" s="212"/>
      <c r="ABC137" s="213"/>
      <c r="ABD137" s="214"/>
      <c r="ABE137" s="210"/>
      <c r="ABF137" s="210"/>
      <c r="ABG137" s="210"/>
      <c r="ABH137" s="210"/>
      <c r="ABI137" s="211"/>
      <c r="ABJ137" s="211"/>
      <c r="ABK137" s="211"/>
      <c r="ABL137" s="211"/>
      <c r="ABM137" s="211"/>
      <c r="ABN137" s="212"/>
      <c r="ABO137" s="213"/>
      <c r="ABP137" s="214"/>
      <c r="ABQ137" s="210"/>
      <c r="ABR137" s="210"/>
      <c r="ABS137" s="210"/>
      <c r="ABT137" s="210"/>
      <c r="ABU137" s="211"/>
      <c r="ABV137" s="211"/>
      <c r="ABW137" s="211"/>
      <c r="ABX137" s="211"/>
      <c r="ABY137" s="211"/>
      <c r="ABZ137" s="212"/>
      <c r="ACA137" s="213"/>
      <c r="ACB137" s="214"/>
      <c r="ACC137" s="210"/>
      <c r="ACD137" s="210"/>
      <c r="ACE137" s="210"/>
      <c r="ACF137" s="210"/>
      <c r="ACG137" s="211"/>
      <c r="ACH137" s="211"/>
      <c r="ACI137" s="211"/>
      <c r="ACJ137" s="211"/>
      <c r="ACK137" s="211"/>
      <c r="ACL137" s="212"/>
      <c r="ACM137" s="213"/>
      <c r="ACN137" s="214"/>
      <c r="ACO137" s="210"/>
      <c r="ACP137" s="210"/>
      <c r="ACQ137" s="210"/>
      <c r="ACR137" s="210"/>
      <c r="ACS137" s="211"/>
      <c r="ACT137" s="211"/>
      <c r="ACU137" s="211"/>
      <c r="ACV137" s="211"/>
      <c r="ACW137" s="211"/>
      <c r="ACX137" s="212"/>
      <c r="ACY137" s="213"/>
      <c r="ACZ137" s="214"/>
      <c r="ADA137" s="210"/>
      <c r="ADB137" s="210"/>
      <c r="ADC137" s="210"/>
      <c r="ADD137" s="210"/>
      <c r="ADE137" s="211"/>
      <c r="ADF137" s="211"/>
      <c r="ADG137" s="211"/>
      <c r="ADH137" s="211"/>
      <c r="ADI137" s="211"/>
      <c r="ADJ137" s="212"/>
      <c r="ADK137" s="213"/>
      <c r="ADL137" s="214"/>
      <c r="ADM137" s="210"/>
      <c r="ADN137" s="210"/>
      <c r="ADO137" s="210"/>
      <c r="ADP137" s="210"/>
      <c r="ADQ137" s="211"/>
      <c r="ADR137" s="211"/>
      <c r="ADS137" s="211"/>
      <c r="ADT137" s="211"/>
      <c r="ADU137" s="211"/>
      <c r="ADV137" s="212"/>
      <c r="ADW137" s="213"/>
      <c r="ADX137" s="214"/>
      <c r="ADY137" s="210"/>
      <c r="ADZ137" s="210"/>
      <c r="AEA137" s="210"/>
      <c r="AEB137" s="210"/>
      <c r="AEC137" s="211"/>
      <c r="AED137" s="211"/>
      <c r="AEE137" s="211"/>
      <c r="AEF137" s="211"/>
      <c r="AEG137" s="211"/>
      <c r="AEH137" s="212"/>
      <c r="AEI137" s="213"/>
      <c r="AEJ137" s="214"/>
      <c r="AEK137" s="210"/>
      <c r="AEL137" s="210"/>
      <c r="AEM137" s="210"/>
      <c r="AEN137" s="210"/>
      <c r="AEO137" s="211"/>
      <c r="AEP137" s="211"/>
      <c r="AEQ137" s="211"/>
      <c r="AER137" s="211"/>
      <c r="AES137" s="211"/>
      <c r="AET137" s="212"/>
      <c r="AEU137" s="213"/>
      <c r="AEV137" s="214"/>
      <c r="AEW137" s="210"/>
      <c r="AEX137" s="210"/>
      <c r="AEY137" s="210"/>
      <c r="AEZ137" s="210"/>
      <c r="AFA137" s="211"/>
      <c r="AFB137" s="211"/>
      <c r="AFC137" s="211"/>
      <c r="AFD137" s="211"/>
      <c r="AFE137" s="211"/>
      <c r="AFF137" s="212"/>
      <c r="AFG137" s="213"/>
      <c r="AFH137" s="214"/>
      <c r="AFI137" s="210"/>
      <c r="AFJ137" s="210"/>
      <c r="AFK137" s="210"/>
      <c r="AFL137" s="210"/>
      <c r="AFM137" s="211"/>
      <c r="AFN137" s="211"/>
      <c r="AFO137" s="211"/>
      <c r="AFP137" s="211"/>
      <c r="AFQ137" s="211"/>
      <c r="AFR137" s="212"/>
      <c r="AFS137" s="213"/>
      <c r="AFT137" s="214"/>
      <c r="AFU137" s="210"/>
      <c r="AFV137" s="210"/>
      <c r="AFW137" s="210"/>
      <c r="AFX137" s="210"/>
      <c r="AFY137" s="211"/>
      <c r="AFZ137" s="211"/>
      <c r="AGA137" s="211"/>
      <c r="AGB137" s="211"/>
      <c r="AGC137" s="211"/>
      <c r="AGD137" s="212"/>
      <c r="AGE137" s="213"/>
      <c r="AGF137" s="214"/>
      <c r="AGG137" s="210"/>
      <c r="AGH137" s="210"/>
      <c r="AGI137" s="210"/>
      <c r="AGJ137" s="210"/>
      <c r="AGK137" s="211"/>
      <c r="AGL137" s="211"/>
      <c r="AGM137" s="211"/>
      <c r="AGN137" s="211"/>
      <c r="AGO137" s="211"/>
      <c r="AGP137" s="212"/>
      <c r="AGQ137" s="213"/>
      <c r="AGR137" s="214"/>
      <c r="AGS137" s="210"/>
      <c r="AGT137" s="210"/>
      <c r="AGU137" s="210"/>
      <c r="AGV137" s="210"/>
      <c r="AGW137" s="211"/>
      <c r="AGX137" s="211"/>
      <c r="AGY137" s="211"/>
      <c r="AGZ137" s="211"/>
      <c r="AHA137" s="211"/>
      <c r="AHB137" s="212"/>
      <c r="AHC137" s="213"/>
      <c r="AHD137" s="214"/>
      <c r="AHE137" s="210"/>
      <c r="AHF137" s="210"/>
      <c r="AHG137" s="210"/>
      <c r="AHH137" s="210"/>
      <c r="AHI137" s="211"/>
      <c r="AHJ137" s="211"/>
      <c r="AHK137" s="211"/>
      <c r="AHL137" s="211"/>
      <c r="AHM137" s="211"/>
      <c r="AHN137" s="212"/>
      <c r="AHO137" s="213"/>
      <c r="AHP137" s="214"/>
      <c r="AHQ137" s="210"/>
      <c r="AHR137" s="210"/>
      <c r="AHS137" s="210"/>
      <c r="AHT137" s="210"/>
      <c r="AHU137" s="211"/>
      <c r="AHV137" s="211"/>
      <c r="AHW137" s="211"/>
      <c r="AHX137" s="211"/>
      <c r="AHY137" s="211"/>
      <c r="AHZ137" s="212"/>
      <c r="AIA137" s="213"/>
      <c r="AIB137" s="214"/>
      <c r="AIC137" s="210"/>
      <c r="AID137" s="210"/>
      <c r="AIE137" s="210"/>
      <c r="AIF137" s="210"/>
      <c r="AIG137" s="211"/>
      <c r="AIH137" s="211"/>
      <c r="AII137" s="211"/>
      <c r="AIJ137" s="211"/>
      <c r="AIK137" s="211"/>
      <c r="AIL137" s="212"/>
      <c r="AIM137" s="213"/>
      <c r="AIN137" s="214"/>
      <c r="AIO137" s="210"/>
      <c r="AIP137" s="210"/>
      <c r="AIQ137" s="210"/>
      <c r="AIR137" s="210"/>
      <c r="AIS137" s="211"/>
      <c r="AIT137" s="211"/>
      <c r="AIU137" s="211"/>
      <c r="AIV137" s="211"/>
      <c r="AIW137" s="211"/>
      <c r="AIX137" s="212"/>
      <c r="AIY137" s="213"/>
      <c r="AIZ137" s="214"/>
      <c r="AJA137" s="210"/>
      <c r="AJB137" s="210"/>
      <c r="AJC137" s="210"/>
      <c r="AJD137" s="210"/>
      <c r="AJE137" s="211"/>
      <c r="AJF137" s="211"/>
      <c r="AJG137" s="211"/>
      <c r="AJH137" s="211"/>
      <c r="AJI137" s="211"/>
      <c r="AJJ137" s="212"/>
      <c r="AJK137" s="213"/>
      <c r="AJL137" s="214"/>
      <c r="AJM137" s="210"/>
      <c r="AJN137" s="210"/>
      <c r="AJO137" s="210"/>
      <c r="AJP137" s="210"/>
      <c r="AJQ137" s="211"/>
      <c r="AJR137" s="211"/>
      <c r="AJS137" s="211"/>
      <c r="AJT137" s="211"/>
      <c r="AJU137" s="211"/>
      <c r="AJV137" s="212"/>
      <c r="AJW137" s="213"/>
      <c r="AJX137" s="214"/>
      <c r="AJY137" s="210"/>
      <c r="AJZ137" s="210"/>
      <c r="AKA137" s="210"/>
      <c r="AKB137" s="210"/>
      <c r="AKC137" s="211"/>
      <c r="AKD137" s="211"/>
      <c r="AKE137" s="211"/>
      <c r="AKF137" s="211"/>
      <c r="AKG137" s="211"/>
      <c r="AKH137" s="212"/>
      <c r="AKI137" s="213"/>
      <c r="AKJ137" s="214"/>
      <c r="AKK137" s="210"/>
      <c r="AKL137" s="210"/>
      <c r="AKM137" s="210"/>
      <c r="AKN137" s="210"/>
      <c r="AKO137" s="211"/>
      <c r="AKP137" s="211"/>
      <c r="AKQ137" s="211"/>
      <c r="AKR137" s="211"/>
      <c r="AKS137" s="211"/>
      <c r="AKT137" s="212"/>
      <c r="AKU137" s="213"/>
      <c r="AKV137" s="214"/>
      <c r="AKW137" s="210"/>
      <c r="AKX137" s="210"/>
      <c r="AKY137" s="210"/>
      <c r="AKZ137" s="210"/>
      <c r="ALA137" s="211"/>
      <c r="ALB137" s="211"/>
      <c r="ALC137" s="211"/>
      <c r="ALD137" s="211"/>
      <c r="ALE137" s="211"/>
      <c r="ALF137" s="212"/>
      <c r="ALG137" s="213"/>
      <c r="ALH137" s="214"/>
      <c r="ALI137" s="210"/>
      <c r="ALJ137" s="210"/>
      <c r="ALK137" s="210"/>
      <c r="ALL137" s="210"/>
      <c r="ALM137" s="211"/>
      <c r="ALN137" s="211"/>
      <c r="ALO137" s="211"/>
      <c r="ALP137" s="211"/>
      <c r="ALQ137" s="211"/>
      <c r="ALR137" s="212"/>
      <c r="ALS137" s="213"/>
      <c r="ALT137" s="214"/>
      <c r="ALU137" s="210"/>
      <c r="ALV137" s="210"/>
      <c r="ALW137" s="210"/>
      <c r="ALX137" s="210"/>
      <c r="ALY137" s="211"/>
      <c r="ALZ137" s="211"/>
      <c r="AMA137" s="211"/>
      <c r="AMB137" s="211"/>
      <c r="AMC137" s="211"/>
      <c r="AMD137" s="212"/>
      <c r="AME137" s="213"/>
      <c r="AMF137" s="214"/>
      <c r="AMG137" s="210"/>
      <c r="AMH137" s="210"/>
      <c r="AMI137" s="210"/>
      <c r="AMJ137" s="210"/>
      <c r="AMK137" s="211"/>
      <c r="AML137" s="211"/>
      <c r="AMM137" s="211"/>
      <c r="AMN137" s="211"/>
      <c r="AMO137" s="211"/>
      <c r="AMP137" s="212"/>
      <c r="AMQ137" s="213"/>
      <c r="AMR137" s="214"/>
      <c r="AMS137" s="210"/>
      <c r="AMT137" s="210"/>
      <c r="AMU137" s="210"/>
      <c r="AMV137" s="210"/>
      <c r="AMW137" s="211"/>
      <c r="AMX137" s="211"/>
      <c r="AMY137" s="211"/>
      <c r="AMZ137" s="211"/>
      <c r="ANA137" s="211"/>
      <c r="ANB137" s="212"/>
      <c r="ANC137" s="213"/>
      <c r="AND137" s="214"/>
      <c r="ANE137" s="210"/>
      <c r="ANF137" s="210"/>
      <c r="ANG137" s="210"/>
      <c r="ANH137" s="210"/>
      <c r="ANI137" s="211"/>
      <c r="ANJ137" s="211"/>
      <c r="ANK137" s="211"/>
      <c r="ANL137" s="211"/>
      <c r="ANM137" s="211"/>
      <c r="ANN137" s="212"/>
      <c r="ANO137" s="213"/>
      <c r="ANP137" s="214"/>
      <c r="ANQ137" s="210"/>
      <c r="ANR137" s="210"/>
      <c r="ANS137" s="210"/>
      <c r="ANT137" s="210"/>
      <c r="ANU137" s="211"/>
      <c r="ANV137" s="211"/>
      <c r="ANW137" s="211"/>
      <c r="ANX137" s="211"/>
      <c r="ANY137" s="211"/>
      <c r="ANZ137" s="212"/>
      <c r="AOA137" s="213"/>
      <c r="AOB137" s="214"/>
      <c r="AOC137" s="210"/>
      <c r="AOD137" s="210"/>
      <c r="AOE137" s="210"/>
      <c r="AOF137" s="210"/>
      <c r="AOG137" s="211"/>
      <c r="AOH137" s="211"/>
      <c r="AOI137" s="211"/>
      <c r="AOJ137" s="211"/>
      <c r="AOK137" s="211"/>
      <c r="AOL137" s="212"/>
      <c r="AOM137" s="213"/>
      <c r="AON137" s="214"/>
      <c r="AOO137" s="210"/>
      <c r="AOP137" s="210"/>
      <c r="AOQ137" s="210"/>
      <c r="AOR137" s="210"/>
      <c r="AOS137" s="211"/>
      <c r="AOT137" s="211"/>
      <c r="AOU137" s="211"/>
      <c r="AOV137" s="211"/>
      <c r="AOW137" s="211"/>
      <c r="AOX137" s="212"/>
      <c r="AOY137" s="213"/>
      <c r="AOZ137" s="214"/>
      <c r="APA137" s="210"/>
      <c r="APB137" s="210"/>
      <c r="APC137" s="210"/>
      <c r="APD137" s="210"/>
      <c r="APE137" s="211"/>
      <c r="APF137" s="211"/>
      <c r="APG137" s="211"/>
      <c r="APH137" s="211"/>
      <c r="API137" s="211"/>
      <c r="APJ137" s="212"/>
      <c r="APK137" s="213"/>
      <c r="APL137" s="214"/>
      <c r="APM137" s="210"/>
      <c r="APN137" s="210"/>
      <c r="APO137" s="210"/>
      <c r="APP137" s="210"/>
      <c r="APQ137" s="211"/>
      <c r="APR137" s="211"/>
      <c r="APS137" s="211"/>
      <c r="APT137" s="211"/>
      <c r="APU137" s="211"/>
      <c r="APV137" s="212"/>
      <c r="APW137" s="213"/>
      <c r="APX137" s="214"/>
      <c r="APY137" s="210"/>
      <c r="APZ137" s="210"/>
      <c r="AQA137" s="210"/>
      <c r="AQB137" s="210"/>
      <c r="AQC137" s="211"/>
      <c r="AQD137" s="211"/>
      <c r="AQE137" s="211"/>
      <c r="AQF137" s="211"/>
      <c r="AQG137" s="211"/>
      <c r="AQH137" s="212"/>
      <c r="AQI137" s="213"/>
      <c r="AQJ137" s="214"/>
      <c r="AQK137" s="210"/>
      <c r="AQL137" s="210"/>
      <c r="AQM137" s="210"/>
      <c r="AQN137" s="210"/>
      <c r="AQO137" s="211"/>
      <c r="AQP137" s="211"/>
      <c r="AQQ137" s="211"/>
      <c r="AQR137" s="211"/>
      <c r="AQS137" s="211"/>
      <c r="AQT137" s="212"/>
      <c r="AQU137" s="213"/>
      <c r="AQV137" s="214"/>
      <c r="AQW137" s="210"/>
      <c r="AQX137" s="210"/>
      <c r="AQY137" s="210"/>
      <c r="AQZ137" s="210"/>
      <c r="ARA137" s="211"/>
      <c r="ARB137" s="211"/>
      <c r="ARC137" s="211"/>
      <c r="ARD137" s="211"/>
      <c r="ARE137" s="211"/>
      <c r="ARF137" s="212"/>
      <c r="ARG137" s="213"/>
      <c r="ARH137" s="214"/>
      <c r="ARI137" s="210"/>
      <c r="ARJ137" s="210"/>
      <c r="ARK137" s="210"/>
      <c r="ARL137" s="210"/>
      <c r="ARM137" s="211"/>
      <c r="ARN137" s="211"/>
      <c r="ARO137" s="211"/>
      <c r="ARP137" s="211"/>
      <c r="ARQ137" s="211"/>
      <c r="ARR137" s="212"/>
      <c r="ARS137" s="213"/>
      <c r="ART137" s="214"/>
      <c r="ARU137" s="210"/>
      <c r="ARV137" s="210"/>
      <c r="ARW137" s="210"/>
      <c r="ARX137" s="210"/>
      <c r="ARY137" s="211"/>
      <c r="ARZ137" s="211"/>
      <c r="ASA137" s="211"/>
      <c r="ASB137" s="211"/>
      <c r="ASC137" s="211"/>
      <c r="ASD137" s="212"/>
      <c r="ASE137" s="213"/>
      <c r="ASF137" s="214"/>
      <c r="ASG137" s="210"/>
      <c r="ASH137" s="210"/>
      <c r="ASI137" s="210"/>
      <c r="ASJ137" s="210"/>
      <c r="ASK137" s="211"/>
      <c r="ASL137" s="211"/>
      <c r="ASM137" s="211"/>
      <c r="ASN137" s="211"/>
      <c r="ASO137" s="211"/>
      <c r="ASP137" s="212"/>
      <c r="ASQ137" s="213"/>
      <c r="ASR137" s="214"/>
      <c r="ASS137" s="210"/>
      <c r="AST137" s="210"/>
      <c r="ASU137" s="210"/>
      <c r="ASV137" s="210"/>
      <c r="ASW137" s="211"/>
      <c r="ASX137" s="211"/>
      <c r="ASY137" s="211"/>
      <c r="ASZ137" s="211"/>
      <c r="ATA137" s="211"/>
      <c r="ATB137" s="212"/>
      <c r="ATC137" s="213"/>
      <c r="ATD137" s="214"/>
      <c r="ATE137" s="210"/>
      <c r="ATF137" s="210"/>
      <c r="ATG137" s="210"/>
      <c r="ATH137" s="210"/>
      <c r="ATI137" s="211"/>
      <c r="ATJ137" s="211"/>
      <c r="ATK137" s="211"/>
      <c r="ATL137" s="211"/>
      <c r="ATM137" s="211"/>
      <c r="ATN137" s="212"/>
      <c r="ATO137" s="213"/>
      <c r="ATP137" s="214"/>
      <c r="ATQ137" s="210"/>
      <c r="ATR137" s="210"/>
      <c r="ATS137" s="210"/>
      <c r="ATT137" s="210"/>
      <c r="ATU137" s="211"/>
      <c r="ATV137" s="211"/>
      <c r="ATW137" s="211"/>
      <c r="ATX137" s="211"/>
      <c r="ATY137" s="211"/>
      <c r="ATZ137" s="212"/>
      <c r="AUA137" s="213"/>
      <c r="AUB137" s="214"/>
      <c r="AUC137" s="210"/>
      <c r="AUD137" s="210"/>
      <c r="AUE137" s="210"/>
      <c r="AUF137" s="210"/>
      <c r="AUG137" s="211"/>
      <c r="AUH137" s="211"/>
      <c r="AUI137" s="211"/>
      <c r="AUJ137" s="211"/>
      <c r="AUK137" s="211"/>
      <c r="AUL137" s="212"/>
      <c r="AUM137" s="213"/>
      <c r="AUN137" s="214"/>
      <c r="AUO137" s="210"/>
      <c r="AUP137" s="210"/>
      <c r="AUQ137" s="210"/>
      <c r="AUR137" s="210"/>
      <c r="AUS137" s="211"/>
      <c r="AUT137" s="211"/>
      <c r="AUU137" s="211"/>
      <c r="AUV137" s="211"/>
      <c r="AUW137" s="211"/>
      <c r="AUX137" s="212"/>
      <c r="AUY137" s="213"/>
      <c r="AUZ137" s="214"/>
      <c r="AVA137" s="210"/>
      <c r="AVB137" s="210"/>
      <c r="AVC137" s="210"/>
      <c r="AVD137" s="210"/>
      <c r="AVE137" s="211"/>
      <c r="AVF137" s="211"/>
      <c r="AVG137" s="211"/>
      <c r="AVH137" s="211"/>
      <c r="AVI137" s="211"/>
      <c r="AVJ137" s="212"/>
      <c r="AVK137" s="213"/>
      <c r="AVL137" s="214"/>
      <c r="AVM137" s="210"/>
      <c r="AVN137" s="210"/>
      <c r="AVO137" s="210"/>
      <c r="AVP137" s="210"/>
      <c r="AVQ137" s="211"/>
      <c r="AVR137" s="211"/>
      <c r="AVS137" s="211"/>
      <c r="AVT137" s="211"/>
      <c r="AVU137" s="211"/>
      <c r="AVV137" s="212"/>
      <c r="AVW137" s="213"/>
      <c r="AVX137" s="214"/>
      <c r="AVY137" s="210"/>
      <c r="AVZ137" s="210"/>
      <c r="AWA137" s="210"/>
      <c r="AWB137" s="210"/>
      <c r="AWC137" s="211"/>
      <c r="AWD137" s="211"/>
      <c r="AWE137" s="211"/>
      <c r="AWF137" s="211"/>
      <c r="AWG137" s="211"/>
      <c r="AWH137" s="212"/>
      <c r="AWI137" s="213"/>
      <c r="AWJ137" s="214"/>
      <c r="AWK137" s="210"/>
      <c r="AWL137" s="210"/>
      <c r="AWM137" s="210"/>
      <c r="AWN137" s="210"/>
      <c r="AWO137" s="211"/>
      <c r="AWP137" s="211"/>
      <c r="AWQ137" s="211"/>
      <c r="AWR137" s="211"/>
      <c r="AWS137" s="211"/>
      <c r="AWT137" s="212"/>
      <c r="AWU137" s="213"/>
      <c r="AWV137" s="214"/>
      <c r="AWW137" s="210"/>
      <c r="AWX137" s="210"/>
      <c r="AWY137" s="210"/>
      <c r="AWZ137" s="210"/>
      <c r="AXA137" s="211"/>
      <c r="AXB137" s="211"/>
      <c r="AXC137" s="211"/>
      <c r="AXD137" s="211"/>
      <c r="AXE137" s="211"/>
      <c r="AXF137" s="212"/>
      <c r="AXG137" s="213"/>
      <c r="AXH137" s="214"/>
      <c r="AXI137" s="210"/>
      <c r="AXJ137" s="210"/>
      <c r="AXK137" s="210"/>
      <c r="AXL137" s="210"/>
      <c r="AXM137" s="211"/>
      <c r="AXN137" s="211"/>
      <c r="AXO137" s="211"/>
      <c r="AXP137" s="211"/>
      <c r="AXQ137" s="211"/>
      <c r="AXR137" s="212"/>
      <c r="AXS137" s="213"/>
      <c r="AXT137" s="214"/>
      <c r="AXU137" s="210"/>
      <c r="AXV137" s="210"/>
      <c r="AXW137" s="210"/>
      <c r="AXX137" s="210"/>
      <c r="AXY137" s="211"/>
      <c r="AXZ137" s="211"/>
      <c r="AYA137" s="211"/>
      <c r="AYB137" s="211"/>
      <c r="AYC137" s="211"/>
      <c r="AYD137" s="212"/>
      <c r="AYE137" s="213"/>
      <c r="AYF137" s="214"/>
      <c r="AYG137" s="210"/>
      <c r="AYH137" s="210"/>
      <c r="AYI137" s="210"/>
      <c r="AYJ137" s="210"/>
      <c r="AYK137" s="211"/>
      <c r="AYL137" s="211"/>
      <c r="AYM137" s="211"/>
      <c r="AYN137" s="211"/>
      <c r="AYO137" s="211"/>
      <c r="AYP137" s="212"/>
      <c r="AYQ137" s="213"/>
      <c r="AYR137" s="214"/>
      <c r="AYS137" s="210"/>
      <c r="AYT137" s="210"/>
      <c r="AYU137" s="210"/>
      <c r="AYV137" s="210"/>
      <c r="AYW137" s="211"/>
      <c r="AYX137" s="211"/>
      <c r="AYY137" s="211"/>
      <c r="AYZ137" s="211"/>
      <c r="AZA137" s="211"/>
      <c r="AZB137" s="212"/>
      <c r="AZC137" s="213"/>
      <c r="AZD137" s="214"/>
      <c r="AZE137" s="210"/>
      <c r="AZF137" s="210"/>
      <c r="AZG137" s="210"/>
      <c r="AZH137" s="210"/>
      <c r="AZI137" s="211"/>
      <c r="AZJ137" s="211"/>
      <c r="AZK137" s="211"/>
      <c r="AZL137" s="211"/>
      <c r="AZM137" s="211"/>
      <c r="AZN137" s="212"/>
      <c r="AZO137" s="213"/>
      <c r="AZP137" s="214"/>
      <c r="AZQ137" s="210"/>
      <c r="AZR137" s="210"/>
      <c r="AZS137" s="210"/>
      <c r="AZT137" s="210"/>
      <c r="AZU137" s="211"/>
      <c r="AZV137" s="211"/>
      <c r="AZW137" s="211"/>
      <c r="AZX137" s="211"/>
      <c r="AZY137" s="211"/>
      <c r="AZZ137" s="212"/>
      <c r="BAA137" s="213"/>
      <c r="BAB137" s="214"/>
      <c r="BAC137" s="210"/>
      <c r="BAD137" s="210"/>
      <c r="BAE137" s="210"/>
      <c r="BAF137" s="210"/>
      <c r="BAG137" s="211"/>
      <c r="BAH137" s="211"/>
      <c r="BAI137" s="211"/>
      <c r="BAJ137" s="211"/>
      <c r="BAK137" s="211"/>
      <c r="BAL137" s="212"/>
      <c r="BAM137" s="213"/>
      <c r="BAN137" s="214"/>
      <c r="BAO137" s="210"/>
      <c r="BAP137" s="210"/>
      <c r="BAQ137" s="210"/>
      <c r="BAR137" s="210"/>
      <c r="BAS137" s="211"/>
      <c r="BAT137" s="211"/>
      <c r="BAU137" s="211"/>
      <c r="BAV137" s="211"/>
      <c r="BAW137" s="211"/>
      <c r="BAX137" s="212"/>
      <c r="BAY137" s="213"/>
      <c r="BAZ137" s="214"/>
      <c r="BBA137" s="210"/>
      <c r="BBB137" s="210"/>
      <c r="BBC137" s="210"/>
      <c r="BBD137" s="210"/>
      <c r="BBE137" s="211"/>
      <c r="BBF137" s="211"/>
      <c r="BBG137" s="211"/>
      <c r="BBH137" s="211"/>
      <c r="BBI137" s="211"/>
      <c r="BBJ137" s="212"/>
      <c r="BBK137" s="213"/>
      <c r="BBL137" s="214"/>
      <c r="BBM137" s="210"/>
      <c r="BBN137" s="210"/>
      <c r="BBO137" s="210"/>
      <c r="BBP137" s="210"/>
      <c r="BBQ137" s="211"/>
      <c r="BBR137" s="211"/>
      <c r="BBS137" s="211"/>
      <c r="BBT137" s="211"/>
      <c r="BBU137" s="211"/>
      <c r="BBV137" s="212"/>
      <c r="BBW137" s="213"/>
      <c r="BBX137" s="214"/>
      <c r="BBY137" s="210"/>
      <c r="BBZ137" s="210"/>
      <c r="BCA137" s="210"/>
      <c r="BCB137" s="210"/>
      <c r="BCC137" s="211"/>
      <c r="BCD137" s="211"/>
      <c r="BCE137" s="211"/>
      <c r="BCF137" s="211"/>
      <c r="BCG137" s="211"/>
      <c r="BCH137" s="212"/>
      <c r="BCI137" s="213"/>
      <c r="BCJ137" s="214"/>
      <c r="BCK137" s="210"/>
      <c r="BCL137" s="210"/>
      <c r="BCM137" s="210"/>
      <c r="BCN137" s="210"/>
      <c r="BCO137" s="211"/>
      <c r="BCP137" s="211"/>
      <c r="BCQ137" s="211"/>
      <c r="BCR137" s="211"/>
      <c r="BCS137" s="211"/>
      <c r="BCT137" s="212"/>
      <c r="BCU137" s="213"/>
      <c r="BCV137" s="214"/>
      <c r="BCW137" s="210"/>
      <c r="BCX137" s="210"/>
      <c r="BCY137" s="210"/>
      <c r="BCZ137" s="210"/>
      <c r="BDA137" s="211"/>
      <c r="BDB137" s="211"/>
      <c r="BDC137" s="211"/>
      <c r="BDD137" s="211"/>
      <c r="BDE137" s="211"/>
      <c r="BDF137" s="212"/>
      <c r="BDG137" s="213"/>
      <c r="BDH137" s="214"/>
      <c r="BDI137" s="210"/>
      <c r="BDJ137" s="210"/>
      <c r="BDK137" s="210"/>
      <c r="BDL137" s="210"/>
      <c r="BDM137" s="211"/>
      <c r="BDN137" s="211"/>
      <c r="BDO137" s="211"/>
      <c r="BDP137" s="211"/>
      <c r="BDQ137" s="211"/>
      <c r="BDR137" s="212"/>
      <c r="BDS137" s="213"/>
      <c r="BDT137" s="214"/>
      <c r="BDU137" s="210"/>
      <c r="BDV137" s="210"/>
      <c r="BDW137" s="210"/>
      <c r="BDX137" s="210"/>
      <c r="BDY137" s="211"/>
      <c r="BDZ137" s="211"/>
      <c r="BEA137" s="211"/>
      <c r="BEB137" s="211"/>
      <c r="BEC137" s="211"/>
      <c r="BED137" s="212"/>
      <c r="BEE137" s="213"/>
      <c r="BEF137" s="214"/>
      <c r="BEG137" s="210"/>
      <c r="BEH137" s="210"/>
      <c r="BEI137" s="210"/>
      <c r="BEJ137" s="210"/>
      <c r="BEK137" s="211"/>
      <c r="BEL137" s="211"/>
      <c r="BEM137" s="211"/>
      <c r="BEN137" s="211"/>
      <c r="BEO137" s="211"/>
      <c r="BEP137" s="212"/>
      <c r="BEQ137" s="213"/>
      <c r="BER137" s="214"/>
      <c r="BES137" s="210"/>
      <c r="BET137" s="210"/>
      <c r="BEU137" s="210"/>
      <c r="BEV137" s="210"/>
      <c r="BEW137" s="211"/>
      <c r="BEX137" s="211"/>
      <c r="BEY137" s="211"/>
      <c r="BEZ137" s="211"/>
      <c r="BFA137" s="211"/>
      <c r="BFB137" s="212"/>
      <c r="BFC137" s="213"/>
      <c r="BFD137" s="214"/>
      <c r="BFE137" s="210"/>
      <c r="BFF137" s="210"/>
      <c r="BFG137" s="210"/>
      <c r="BFH137" s="210"/>
      <c r="BFI137" s="211"/>
      <c r="BFJ137" s="211"/>
      <c r="BFK137" s="211"/>
      <c r="BFL137" s="211"/>
      <c r="BFM137" s="211"/>
      <c r="BFN137" s="212"/>
      <c r="BFO137" s="213"/>
      <c r="BFP137" s="214"/>
      <c r="BFQ137" s="210"/>
      <c r="BFR137" s="210"/>
      <c r="BFS137" s="210"/>
      <c r="BFT137" s="210"/>
      <c r="BFU137" s="211"/>
      <c r="BFV137" s="211"/>
      <c r="BFW137" s="211"/>
      <c r="BFX137" s="211"/>
      <c r="BFY137" s="211"/>
      <c r="BFZ137" s="212"/>
      <c r="BGA137" s="213"/>
      <c r="BGB137" s="214"/>
      <c r="BGC137" s="210"/>
      <c r="BGD137" s="210"/>
      <c r="BGE137" s="210"/>
      <c r="BGF137" s="210"/>
      <c r="BGG137" s="211"/>
      <c r="BGH137" s="211"/>
      <c r="BGI137" s="211"/>
      <c r="BGJ137" s="211"/>
      <c r="BGK137" s="211"/>
      <c r="BGL137" s="212"/>
      <c r="BGM137" s="213"/>
      <c r="BGN137" s="214"/>
      <c r="BGO137" s="210"/>
      <c r="BGP137" s="210"/>
      <c r="BGQ137" s="210"/>
      <c r="BGR137" s="210"/>
      <c r="BGS137" s="211"/>
      <c r="BGT137" s="211"/>
      <c r="BGU137" s="211"/>
      <c r="BGV137" s="211"/>
      <c r="BGW137" s="211"/>
      <c r="BGX137" s="212"/>
      <c r="BGY137" s="213"/>
      <c r="BGZ137" s="214"/>
      <c r="BHA137" s="210"/>
      <c r="BHB137" s="210"/>
      <c r="BHC137" s="210"/>
      <c r="BHD137" s="210"/>
      <c r="BHE137" s="211"/>
      <c r="BHF137" s="211"/>
      <c r="BHG137" s="211"/>
      <c r="BHH137" s="211"/>
      <c r="BHI137" s="211"/>
      <c r="BHJ137" s="212"/>
      <c r="BHK137" s="213"/>
      <c r="BHL137" s="214"/>
      <c r="BHM137" s="210"/>
      <c r="BHN137" s="210"/>
      <c r="BHO137" s="210"/>
      <c r="BHP137" s="210"/>
      <c r="BHQ137" s="211"/>
      <c r="BHR137" s="211"/>
      <c r="BHS137" s="211"/>
      <c r="BHT137" s="211"/>
      <c r="BHU137" s="211"/>
      <c r="BHV137" s="212"/>
      <c r="BHW137" s="213"/>
      <c r="BHX137" s="214"/>
      <c r="BHY137" s="210"/>
      <c r="BHZ137" s="210"/>
      <c r="BIA137" s="210"/>
      <c r="BIB137" s="210"/>
      <c r="BIC137" s="211"/>
      <c r="BID137" s="211"/>
      <c r="BIE137" s="211"/>
      <c r="BIF137" s="211"/>
      <c r="BIG137" s="211"/>
      <c r="BIH137" s="212"/>
      <c r="BII137" s="213"/>
      <c r="BIJ137" s="214"/>
      <c r="BIK137" s="210"/>
      <c r="BIL137" s="210"/>
      <c r="BIM137" s="210"/>
      <c r="BIN137" s="210"/>
      <c r="BIO137" s="211"/>
      <c r="BIP137" s="211"/>
      <c r="BIQ137" s="211"/>
      <c r="BIR137" s="211"/>
      <c r="BIS137" s="211"/>
      <c r="BIT137" s="212"/>
      <c r="BIU137" s="213"/>
      <c r="BIV137" s="214"/>
      <c r="BIW137" s="210"/>
      <c r="BIX137" s="210"/>
      <c r="BIY137" s="210"/>
      <c r="BIZ137" s="210"/>
      <c r="BJA137" s="211"/>
      <c r="BJB137" s="211"/>
      <c r="BJC137" s="211"/>
      <c r="BJD137" s="211"/>
      <c r="BJE137" s="211"/>
      <c r="BJF137" s="212"/>
      <c r="BJG137" s="213"/>
      <c r="BJH137" s="214"/>
      <c r="BJI137" s="210"/>
      <c r="BJJ137" s="210"/>
      <c r="BJK137" s="210"/>
      <c r="BJL137" s="210"/>
      <c r="BJM137" s="211"/>
      <c r="BJN137" s="211"/>
      <c r="BJO137" s="211"/>
      <c r="BJP137" s="211"/>
      <c r="BJQ137" s="211"/>
      <c r="BJR137" s="212"/>
      <c r="BJS137" s="213"/>
      <c r="BJT137" s="214"/>
      <c r="BJU137" s="210"/>
      <c r="BJV137" s="210"/>
      <c r="BJW137" s="210"/>
      <c r="BJX137" s="210"/>
      <c r="BJY137" s="211"/>
      <c r="BJZ137" s="211"/>
      <c r="BKA137" s="211"/>
      <c r="BKB137" s="211"/>
      <c r="BKC137" s="211"/>
      <c r="BKD137" s="212"/>
      <c r="BKE137" s="213"/>
      <c r="BKF137" s="214"/>
      <c r="BKG137" s="210"/>
      <c r="BKH137" s="210"/>
      <c r="BKI137" s="210"/>
      <c r="BKJ137" s="210"/>
      <c r="BKK137" s="211"/>
      <c r="BKL137" s="211"/>
      <c r="BKM137" s="211"/>
      <c r="BKN137" s="211"/>
      <c r="BKO137" s="211"/>
      <c r="BKP137" s="212"/>
      <c r="BKQ137" s="213"/>
      <c r="BKR137" s="214"/>
      <c r="BKS137" s="210"/>
      <c r="BKT137" s="210"/>
      <c r="BKU137" s="210"/>
      <c r="BKV137" s="210"/>
      <c r="BKW137" s="211"/>
      <c r="BKX137" s="211"/>
      <c r="BKY137" s="211"/>
      <c r="BKZ137" s="211"/>
      <c r="BLA137" s="211"/>
      <c r="BLB137" s="212"/>
      <c r="BLC137" s="213"/>
      <c r="BLD137" s="214"/>
      <c r="BLE137" s="210"/>
      <c r="BLF137" s="210"/>
      <c r="BLG137" s="210"/>
      <c r="BLH137" s="210"/>
      <c r="BLI137" s="211"/>
      <c r="BLJ137" s="211"/>
      <c r="BLK137" s="211"/>
      <c r="BLL137" s="211"/>
      <c r="BLM137" s="211"/>
      <c r="BLN137" s="212"/>
      <c r="BLO137" s="213"/>
      <c r="BLP137" s="214"/>
      <c r="BLQ137" s="210"/>
      <c r="BLR137" s="210"/>
      <c r="BLS137" s="210"/>
      <c r="BLT137" s="210"/>
      <c r="BLU137" s="211"/>
      <c r="BLV137" s="211"/>
      <c r="BLW137" s="211"/>
      <c r="BLX137" s="211"/>
      <c r="BLY137" s="211"/>
      <c r="BLZ137" s="212"/>
      <c r="BMA137" s="213"/>
      <c r="BMB137" s="214"/>
      <c r="BMC137" s="210"/>
      <c r="BMD137" s="210"/>
      <c r="BME137" s="210"/>
      <c r="BMF137" s="210"/>
      <c r="BMG137" s="211"/>
      <c r="BMH137" s="211"/>
      <c r="BMI137" s="211"/>
      <c r="BMJ137" s="211"/>
      <c r="BMK137" s="211"/>
      <c r="BML137" s="212"/>
      <c r="BMM137" s="213"/>
      <c r="BMN137" s="214"/>
      <c r="BMO137" s="210"/>
      <c r="BMP137" s="210"/>
      <c r="BMQ137" s="210"/>
      <c r="BMR137" s="210"/>
      <c r="BMS137" s="211"/>
      <c r="BMT137" s="211"/>
      <c r="BMU137" s="211"/>
      <c r="BMV137" s="211"/>
      <c r="BMW137" s="211"/>
      <c r="BMX137" s="212"/>
      <c r="BMY137" s="213"/>
      <c r="BMZ137" s="214"/>
      <c r="BNA137" s="210"/>
      <c r="BNB137" s="210"/>
      <c r="BNC137" s="210"/>
      <c r="BND137" s="210"/>
      <c r="BNE137" s="211"/>
      <c r="BNF137" s="211"/>
      <c r="BNG137" s="211"/>
      <c r="BNH137" s="211"/>
      <c r="BNI137" s="211"/>
      <c r="BNJ137" s="212"/>
      <c r="BNK137" s="213"/>
      <c r="BNL137" s="214"/>
      <c r="BNM137" s="210"/>
      <c r="BNN137" s="210"/>
      <c r="BNO137" s="210"/>
      <c r="BNP137" s="210"/>
      <c r="BNQ137" s="211"/>
      <c r="BNR137" s="211"/>
      <c r="BNS137" s="211"/>
      <c r="BNT137" s="211"/>
      <c r="BNU137" s="211"/>
      <c r="BNV137" s="212"/>
      <c r="BNW137" s="213"/>
      <c r="BNX137" s="214"/>
      <c r="BNY137" s="210"/>
      <c r="BNZ137" s="210"/>
      <c r="BOA137" s="210"/>
      <c r="BOB137" s="210"/>
      <c r="BOC137" s="211"/>
      <c r="BOD137" s="211"/>
      <c r="BOE137" s="211"/>
      <c r="BOF137" s="211"/>
      <c r="BOG137" s="211"/>
      <c r="BOH137" s="212"/>
      <c r="BOI137" s="213"/>
      <c r="BOJ137" s="214"/>
      <c r="BOK137" s="210"/>
      <c r="BOL137" s="210"/>
      <c r="BOM137" s="210"/>
      <c r="BON137" s="210"/>
      <c r="BOO137" s="211"/>
      <c r="BOP137" s="211"/>
      <c r="BOQ137" s="211"/>
      <c r="BOR137" s="211"/>
      <c r="BOS137" s="211"/>
      <c r="BOT137" s="212"/>
      <c r="BOU137" s="213"/>
      <c r="BOV137" s="214"/>
      <c r="BOW137" s="210"/>
      <c r="BOX137" s="210"/>
      <c r="BOY137" s="210"/>
      <c r="BOZ137" s="210"/>
      <c r="BPA137" s="211"/>
      <c r="BPB137" s="211"/>
      <c r="BPC137" s="211"/>
      <c r="BPD137" s="211"/>
      <c r="BPE137" s="211"/>
      <c r="BPF137" s="212"/>
      <c r="BPG137" s="213"/>
      <c r="BPH137" s="214"/>
      <c r="BPI137" s="210"/>
      <c r="BPJ137" s="210"/>
      <c r="BPK137" s="210"/>
      <c r="BPL137" s="210"/>
      <c r="BPM137" s="211"/>
      <c r="BPN137" s="211"/>
      <c r="BPO137" s="211"/>
      <c r="BPP137" s="211"/>
      <c r="BPQ137" s="211"/>
      <c r="BPR137" s="212"/>
      <c r="BPS137" s="213"/>
      <c r="BPT137" s="214"/>
      <c r="BPU137" s="210"/>
      <c r="BPV137" s="210"/>
      <c r="BPW137" s="210"/>
      <c r="BPX137" s="210"/>
      <c r="BPY137" s="211"/>
      <c r="BPZ137" s="211"/>
      <c r="BQA137" s="211"/>
      <c r="BQB137" s="211"/>
      <c r="BQC137" s="211"/>
      <c r="BQD137" s="212"/>
      <c r="BQE137" s="213"/>
      <c r="BQF137" s="214"/>
      <c r="BQG137" s="210"/>
      <c r="BQH137" s="210"/>
      <c r="BQI137" s="210"/>
      <c r="BQJ137" s="210"/>
      <c r="BQK137" s="211"/>
      <c r="BQL137" s="211"/>
      <c r="BQM137" s="211"/>
      <c r="BQN137" s="211"/>
      <c r="BQO137" s="211"/>
      <c r="BQP137" s="212"/>
      <c r="BQQ137" s="213"/>
      <c r="BQR137" s="214"/>
      <c r="BQS137" s="210"/>
      <c r="BQT137" s="210"/>
      <c r="BQU137" s="210"/>
      <c r="BQV137" s="210"/>
      <c r="BQW137" s="211"/>
      <c r="BQX137" s="211"/>
      <c r="BQY137" s="211"/>
      <c r="BQZ137" s="211"/>
      <c r="BRA137" s="211"/>
      <c r="BRB137" s="212"/>
      <c r="BRC137" s="213"/>
      <c r="BRD137" s="214"/>
      <c r="BRE137" s="210"/>
      <c r="BRF137" s="210"/>
      <c r="BRG137" s="210"/>
      <c r="BRH137" s="210"/>
      <c r="BRI137" s="211"/>
      <c r="BRJ137" s="211"/>
      <c r="BRK137" s="211"/>
      <c r="BRL137" s="211"/>
      <c r="BRM137" s="211"/>
      <c r="BRN137" s="212"/>
      <c r="BRO137" s="213"/>
      <c r="BRP137" s="214"/>
      <c r="BRQ137" s="210"/>
      <c r="BRR137" s="210"/>
      <c r="BRS137" s="210"/>
      <c r="BRT137" s="210"/>
      <c r="BRU137" s="211"/>
      <c r="BRV137" s="211"/>
      <c r="BRW137" s="211"/>
      <c r="BRX137" s="211"/>
      <c r="BRY137" s="211"/>
      <c r="BRZ137" s="212"/>
      <c r="BSA137" s="213"/>
      <c r="BSB137" s="214"/>
      <c r="BSC137" s="210"/>
      <c r="BSD137" s="210"/>
      <c r="BSE137" s="210"/>
      <c r="BSF137" s="210"/>
      <c r="BSG137" s="211"/>
      <c r="BSH137" s="211"/>
      <c r="BSI137" s="211"/>
      <c r="BSJ137" s="211"/>
      <c r="BSK137" s="211"/>
      <c r="BSL137" s="212"/>
      <c r="BSM137" s="213"/>
      <c r="BSN137" s="214"/>
      <c r="BSO137" s="210"/>
      <c r="BSP137" s="210"/>
      <c r="BSQ137" s="210"/>
      <c r="BSR137" s="210"/>
      <c r="BSS137" s="211"/>
      <c r="BST137" s="211"/>
      <c r="BSU137" s="211"/>
      <c r="BSV137" s="211"/>
      <c r="BSW137" s="211"/>
      <c r="BSX137" s="212"/>
      <c r="BSY137" s="213"/>
      <c r="BSZ137" s="214"/>
      <c r="BTA137" s="210"/>
      <c r="BTB137" s="210"/>
      <c r="BTC137" s="210"/>
      <c r="BTD137" s="210"/>
      <c r="BTE137" s="211"/>
      <c r="BTF137" s="211"/>
      <c r="BTG137" s="211"/>
      <c r="BTH137" s="211"/>
      <c r="BTI137" s="211"/>
      <c r="BTJ137" s="212"/>
      <c r="BTK137" s="213"/>
      <c r="BTL137" s="214"/>
      <c r="BTM137" s="210"/>
      <c r="BTN137" s="210"/>
      <c r="BTO137" s="210"/>
      <c r="BTP137" s="210"/>
      <c r="BTQ137" s="211"/>
      <c r="BTR137" s="211"/>
      <c r="BTS137" s="211"/>
      <c r="BTT137" s="211"/>
      <c r="BTU137" s="211"/>
      <c r="BTV137" s="212"/>
      <c r="BTW137" s="213"/>
      <c r="BTX137" s="214"/>
      <c r="BTY137" s="210"/>
      <c r="BTZ137" s="210"/>
      <c r="BUA137" s="210"/>
      <c r="BUB137" s="210"/>
      <c r="BUC137" s="211"/>
      <c r="BUD137" s="211"/>
      <c r="BUE137" s="211"/>
      <c r="BUF137" s="211"/>
      <c r="BUG137" s="211"/>
      <c r="BUH137" s="212"/>
      <c r="BUI137" s="213"/>
      <c r="BUJ137" s="214"/>
      <c r="BUK137" s="210"/>
      <c r="BUL137" s="210"/>
      <c r="BUM137" s="210"/>
      <c r="BUN137" s="210"/>
      <c r="BUO137" s="211"/>
      <c r="BUP137" s="211"/>
      <c r="BUQ137" s="211"/>
      <c r="BUR137" s="211"/>
      <c r="BUS137" s="211"/>
      <c r="BUT137" s="212"/>
      <c r="BUU137" s="213"/>
      <c r="BUV137" s="214"/>
      <c r="BUW137" s="210"/>
      <c r="BUX137" s="210"/>
      <c r="BUY137" s="210"/>
      <c r="BUZ137" s="210"/>
      <c r="BVA137" s="211"/>
      <c r="BVB137" s="211"/>
      <c r="BVC137" s="211"/>
      <c r="BVD137" s="211"/>
      <c r="BVE137" s="211"/>
      <c r="BVF137" s="212"/>
      <c r="BVG137" s="213"/>
      <c r="BVH137" s="214"/>
      <c r="BVI137" s="210"/>
      <c r="BVJ137" s="210"/>
      <c r="BVK137" s="210"/>
      <c r="BVL137" s="210"/>
      <c r="BVM137" s="211"/>
      <c r="BVN137" s="211"/>
      <c r="BVO137" s="211"/>
      <c r="BVP137" s="211"/>
      <c r="BVQ137" s="211"/>
      <c r="BVR137" s="212"/>
      <c r="BVS137" s="213"/>
      <c r="BVT137" s="214"/>
      <c r="BVU137" s="210"/>
      <c r="BVV137" s="210"/>
      <c r="BVW137" s="210"/>
      <c r="BVX137" s="210"/>
      <c r="BVY137" s="211"/>
      <c r="BVZ137" s="211"/>
      <c r="BWA137" s="211"/>
      <c r="BWB137" s="211"/>
      <c r="BWC137" s="211"/>
      <c r="BWD137" s="212"/>
      <c r="BWE137" s="213"/>
      <c r="BWF137" s="214"/>
      <c r="BWG137" s="210"/>
      <c r="BWH137" s="210"/>
      <c r="BWI137" s="210"/>
      <c r="BWJ137" s="210"/>
      <c r="BWK137" s="211"/>
      <c r="BWL137" s="211"/>
      <c r="BWM137" s="211"/>
      <c r="BWN137" s="211"/>
      <c r="BWO137" s="211"/>
      <c r="BWP137" s="212"/>
      <c r="BWQ137" s="213"/>
      <c r="BWR137" s="214"/>
      <c r="BWS137" s="210"/>
      <c r="BWT137" s="210"/>
      <c r="BWU137" s="210"/>
      <c r="BWV137" s="210"/>
      <c r="BWW137" s="211"/>
      <c r="BWX137" s="211"/>
      <c r="BWY137" s="211"/>
      <c r="BWZ137" s="211"/>
      <c r="BXA137" s="211"/>
      <c r="BXB137" s="212"/>
      <c r="BXC137" s="213"/>
      <c r="BXD137" s="214"/>
      <c r="BXE137" s="210"/>
      <c r="BXF137" s="210"/>
      <c r="BXG137" s="210"/>
      <c r="BXH137" s="210"/>
      <c r="BXI137" s="211"/>
      <c r="BXJ137" s="211"/>
      <c r="BXK137" s="211"/>
      <c r="BXL137" s="211"/>
      <c r="BXM137" s="211"/>
      <c r="BXN137" s="212"/>
      <c r="BXO137" s="213"/>
      <c r="BXP137" s="214"/>
      <c r="BXQ137" s="210"/>
      <c r="BXR137" s="210"/>
      <c r="BXS137" s="210"/>
      <c r="BXT137" s="210"/>
      <c r="BXU137" s="211"/>
      <c r="BXV137" s="211"/>
      <c r="BXW137" s="211"/>
      <c r="BXX137" s="211"/>
      <c r="BXY137" s="211"/>
      <c r="BXZ137" s="212"/>
      <c r="BYA137" s="213"/>
      <c r="BYB137" s="214"/>
      <c r="BYC137" s="210"/>
      <c r="BYD137" s="210"/>
      <c r="BYE137" s="210"/>
      <c r="BYF137" s="210"/>
      <c r="BYG137" s="211"/>
      <c r="BYH137" s="211"/>
      <c r="BYI137" s="211"/>
      <c r="BYJ137" s="211"/>
      <c r="BYK137" s="211"/>
      <c r="BYL137" s="212"/>
      <c r="BYM137" s="213"/>
      <c r="BYN137" s="214"/>
      <c r="BYO137" s="210"/>
      <c r="BYP137" s="210"/>
      <c r="BYQ137" s="210"/>
      <c r="BYR137" s="210"/>
      <c r="BYS137" s="211"/>
      <c r="BYT137" s="211"/>
      <c r="BYU137" s="211"/>
      <c r="BYV137" s="211"/>
      <c r="BYW137" s="211"/>
      <c r="BYX137" s="212"/>
      <c r="BYY137" s="213"/>
      <c r="BYZ137" s="214"/>
      <c r="BZA137" s="210"/>
      <c r="BZB137" s="210"/>
      <c r="BZC137" s="210"/>
      <c r="BZD137" s="210"/>
      <c r="BZE137" s="211"/>
      <c r="BZF137" s="211"/>
      <c r="BZG137" s="211"/>
      <c r="BZH137" s="211"/>
      <c r="BZI137" s="211"/>
      <c r="BZJ137" s="212"/>
      <c r="BZK137" s="213"/>
      <c r="BZL137" s="214"/>
      <c r="BZM137" s="210"/>
      <c r="BZN137" s="210"/>
      <c r="BZO137" s="210"/>
      <c r="BZP137" s="210"/>
      <c r="BZQ137" s="211"/>
      <c r="BZR137" s="211"/>
      <c r="BZS137" s="211"/>
      <c r="BZT137" s="211"/>
      <c r="BZU137" s="211"/>
      <c r="BZV137" s="212"/>
      <c r="BZW137" s="213"/>
      <c r="BZX137" s="214"/>
      <c r="BZY137" s="210"/>
      <c r="BZZ137" s="210"/>
      <c r="CAA137" s="210"/>
      <c r="CAB137" s="210"/>
      <c r="CAC137" s="211"/>
      <c r="CAD137" s="211"/>
      <c r="CAE137" s="211"/>
      <c r="CAF137" s="211"/>
      <c r="CAG137" s="211"/>
      <c r="CAH137" s="212"/>
      <c r="CAI137" s="213"/>
      <c r="CAJ137" s="214"/>
      <c r="CAK137" s="210"/>
      <c r="CAL137" s="210"/>
      <c r="CAM137" s="210"/>
      <c r="CAN137" s="210"/>
      <c r="CAO137" s="211"/>
      <c r="CAP137" s="211"/>
      <c r="CAQ137" s="211"/>
      <c r="CAR137" s="211"/>
      <c r="CAS137" s="211"/>
      <c r="CAT137" s="212"/>
      <c r="CAU137" s="213"/>
      <c r="CAV137" s="214"/>
      <c r="CAW137" s="210"/>
      <c r="CAX137" s="210"/>
      <c r="CAY137" s="210"/>
      <c r="CAZ137" s="210"/>
      <c r="CBA137" s="211"/>
      <c r="CBB137" s="211"/>
      <c r="CBC137" s="211"/>
      <c r="CBD137" s="211"/>
      <c r="CBE137" s="211"/>
      <c r="CBF137" s="212"/>
      <c r="CBG137" s="213"/>
      <c r="CBH137" s="214"/>
      <c r="CBI137" s="210"/>
      <c r="CBJ137" s="210"/>
      <c r="CBK137" s="210"/>
      <c r="CBL137" s="210"/>
      <c r="CBM137" s="211"/>
      <c r="CBN137" s="211"/>
      <c r="CBO137" s="211"/>
      <c r="CBP137" s="211"/>
      <c r="CBQ137" s="211"/>
      <c r="CBR137" s="212"/>
      <c r="CBS137" s="213"/>
      <c r="CBT137" s="214"/>
      <c r="CBU137" s="210"/>
      <c r="CBV137" s="210"/>
      <c r="CBW137" s="210"/>
      <c r="CBX137" s="210"/>
      <c r="CBY137" s="211"/>
      <c r="CBZ137" s="211"/>
      <c r="CCA137" s="211"/>
      <c r="CCB137" s="211"/>
      <c r="CCC137" s="211"/>
      <c r="CCD137" s="212"/>
      <c r="CCE137" s="213"/>
      <c r="CCF137" s="214"/>
      <c r="CCG137" s="210"/>
      <c r="CCH137" s="210"/>
      <c r="CCI137" s="210"/>
      <c r="CCJ137" s="210"/>
      <c r="CCK137" s="211"/>
      <c r="CCL137" s="211"/>
      <c r="CCM137" s="211"/>
      <c r="CCN137" s="211"/>
      <c r="CCO137" s="211"/>
      <c r="CCP137" s="212"/>
      <c r="CCQ137" s="213"/>
      <c r="CCR137" s="214"/>
      <c r="CCS137" s="210"/>
      <c r="CCT137" s="210"/>
      <c r="CCU137" s="210"/>
      <c r="CCV137" s="210"/>
      <c r="CCW137" s="211"/>
      <c r="CCX137" s="211"/>
      <c r="CCY137" s="211"/>
      <c r="CCZ137" s="211"/>
      <c r="CDA137" s="211"/>
      <c r="CDB137" s="212"/>
      <c r="CDC137" s="213"/>
      <c r="CDD137" s="214"/>
      <c r="CDE137" s="210"/>
      <c r="CDF137" s="210"/>
      <c r="CDG137" s="210"/>
      <c r="CDH137" s="210"/>
      <c r="CDI137" s="211"/>
      <c r="CDJ137" s="211"/>
      <c r="CDK137" s="211"/>
      <c r="CDL137" s="211"/>
      <c r="CDM137" s="211"/>
      <c r="CDN137" s="212"/>
      <c r="CDO137" s="213"/>
      <c r="CDP137" s="214"/>
      <c r="CDQ137" s="210"/>
      <c r="CDR137" s="210"/>
      <c r="CDS137" s="210"/>
      <c r="CDT137" s="210"/>
      <c r="CDU137" s="211"/>
      <c r="CDV137" s="211"/>
      <c r="CDW137" s="211"/>
      <c r="CDX137" s="211"/>
      <c r="CDY137" s="211"/>
      <c r="CDZ137" s="212"/>
      <c r="CEA137" s="213"/>
      <c r="CEB137" s="214"/>
      <c r="CEC137" s="210"/>
      <c r="CED137" s="210"/>
      <c r="CEE137" s="210"/>
      <c r="CEF137" s="210"/>
      <c r="CEG137" s="211"/>
      <c r="CEH137" s="211"/>
      <c r="CEI137" s="211"/>
      <c r="CEJ137" s="211"/>
      <c r="CEK137" s="211"/>
      <c r="CEL137" s="212"/>
      <c r="CEM137" s="213"/>
      <c r="CEN137" s="214"/>
      <c r="CEO137" s="210"/>
      <c r="CEP137" s="210"/>
      <c r="CEQ137" s="210"/>
      <c r="CER137" s="210"/>
      <c r="CES137" s="211"/>
      <c r="CET137" s="211"/>
      <c r="CEU137" s="211"/>
      <c r="CEV137" s="211"/>
      <c r="CEW137" s="211"/>
      <c r="CEX137" s="212"/>
      <c r="CEY137" s="213"/>
      <c r="CEZ137" s="214"/>
      <c r="CFA137" s="210"/>
      <c r="CFB137" s="210"/>
      <c r="CFC137" s="210"/>
      <c r="CFD137" s="210"/>
      <c r="CFE137" s="211"/>
      <c r="CFF137" s="211"/>
      <c r="CFG137" s="211"/>
      <c r="CFH137" s="211"/>
      <c r="CFI137" s="211"/>
      <c r="CFJ137" s="212"/>
      <c r="CFK137" s="213"/>
      <c r="CFL137" s="214"/>
      <c r="CFM137" s="210"/>
      <c r="CFN137" s="210"/>
      <c r="CFO137" s="210"/>
      <c r="CFP137" s="210"/>
      <c r="CFQ137" s="211"/>
      <c r="CFR137" s="211"/>
      <c r="CFS137" s="211"/>
      <c r="CFT137" s="211"/>
      <c r="CFU137" s="211"/>
      <c r="CFV137" s="212"/>
      <c r="CFW137" s="213"/>
      <c r="CFX137" s="214"/>
      <c r="CFY137" s="210"/>
      <c r="CFZ137" s="210"/>
      <c r="CGA137" s="210"/>
      <c r="CGB137" s="210"/>
      <c r="CGC137" s="211"/>
      <c r="CGD137" s="211"/>
      <c r="CGE137" s="211"/>
      <c r="CGF137" s="211"/>
      <c r="CGG137" s="211"/>
      <c r="CGH137" s="212"/>
      <c r="CGI137" s="213"/>
      <c r="CGJ137" s="214"/>
      <c r="CGK137" s="210"/>
      <c r="CGL137" s="210"/>
      <c r="CGM137" s="210"/>
      <c r="CGN137" s="210"/>
      <c r="CGO137" s="211"/>
      <c r="CGP137" s="211"/>
      <c r="CGQ137" s="211"/>
      <c r="CGR137" s="211"/>
      <c r="CGS137" s="211"/>
      <c r="CGT137" s="212"/>
      <c r="CGU137" s="213"/>
      <c r="CGV137" s="214"/>
      <c r="CGW137" s="210"/>
      <c r="CGX137" s="210"/>
      <c r="CGY137" s="210"/>
      <c r="CGZ137" s="210"/>
      <c r="CHA137" s="211"/>
      <c r="CHB137" s="211"/>
      <c r="CHC137" s="211"/>
      <c r="CHD137" s="211"/>
      <c r="CHE137" s="211"/>
      <c r="CHF137" s="212"/>
      <c r="CHG137" s="213"/>
      <c r="CHH137" s="214"/>
      <c r="CHI137" s="210"/>
      <c r="CHJ137" s="210"/>
      <c r="CHK137" s="210"/>
      <c r="CHL137" s="210"/>
      <c r="CHM137" s="211"/>
      <c r="CHN137" s="211"/>
      <c r="CHO137" s="211"/>
      <c r="CHP137" s="211"/>
      <c r="CHQ137" s="211"/>
      <c r="CHR137" s="212"/>
      <c r="CHS137" s="213"/>
      <c r="CHT137" s="214"/>
      <c r="CHU137" s="210"/>
      <c r="CHV137" s="210"/>
      <c r="CHW137" s="210"/>
      <c r="CHX137" s="210"/>
      <c r="CHY137" s="211"/>
      <c r="CHZ137" s="211"/>
      <c r="CIA137" s="211"/>
      <c r="CIB137" s="211"/>
      <c r="CIC137" s="211"/>
      <c r="CID137" s="212"/>
      <c r="CIE137" s="213"/>
      <c r="CIF137" s="214"/>
      <c r="CIG137" s="210"/>
      <c r="CIH137" s="210"/>
      <c r="CII137" s="210"/>
      <c r="CIJ137" s="210"/>
      <c r="CIK137" s="211"/>
      <c r="CIL137" s="211"/>
      <c r="CIM137" s="211"/>
      <c r="CIN137" s="211"/>
      <c r="CIO137" s="211"/>
      <c r="CIP137" s="212"/>
      <c r="CIQ137" s="213"/>
      <c r="CIR137" s="214"/>
      <c r="CIS137" s="210"/>
      <c r="CIT137" s="210"/>
      <c r="CIU137" s="210"/>
      <c r="CIV137" s="210"/>
      <c r="CIW137" s="211"/>
      <c r="CIX137" s="211"/>
      <c r="CIY137" s="211"/>
      <c r="CIZ137" s="211"/>
      <c r="CJA137" s="211"/>
      <c r="CJB137" s="212"/>
      <c r="CJC137" s="213"/>
      <c r="CJD137" s="214"/>
      <c r="CJE137" s="210"/>
      <c r="CJF137" s="210"/>
      <c r="CJG137" s="210"/>
      <c r="CJH137" s="210"/>
      <c r="CJI137" s="211"/>
      <c r="CJJ137" s="211"/>
      <c r="CJK137" s="211"/>
      <c r="CJL137" s="211"/>
      <c r="CJM137" s="211"/>
      <c r="CJN137" s="212"/>
      <c r="CJO137" s="213"/>
      <c r="CJP137" s="214"/>
      <c r="CJQ137" s="210"/>
      <c r="CJR137" s="210"/>
      <c r="CJS137" s="210"/>
      <c r="CJT137" s="210"/>
      <c r="CJU137" s="211"/>
      <c r="CJV137" s="211"/>
      <c r="CJW137" s="211"/>
      <c r="CJX137" s="211"/>
      <c r="CJY137" s="211"/>
      <c r="CJZ137" s="212"/>
      <c r="CKA137" s="213"/>
      <c r="CKB137" s="214"/>
      <c r="CKC137" s="210"/>
      <c r="CKD137" s="210"/>
      <c r="CKE137" s="210"/>
      <c r="CKF137" s="210"/>
      <c r="CKG137" s="211"/>
      <c r="CKH137" s="211"/>
      <c r="CKI137" s="211"/>
      <c r="CKJ137" s="211"/>
      <c r="CKK137" s="211"/>
      <c r="CKL137" s="212"/>
      <c r="CKM137" s="213"/>
      <c r="CKN137" s="214"/>
      <c r="CKO137" s="210"/>
      <c r="CKP137" s="210"/>
      <c r="CKQ137" s="210"/>
      <c r="CKR137" s="210"/>
      <c r="CKS137" s="211"/>
      <c r="CKT137" s="211"/>
      <c r="CKU137" s="211"/>
      <c r="CKV137" s="211"/>
      <c r="CKW137" s="211"/>
      <c r="CKX137" s="212"/>
      <c r="CKY137" s="213"/>
      <c r="CKZ137" s="214"/>
      <c r="CLA137" s="210"/>
      <c r="CLB137" s="210"/>
      <c r="CLC137" s="210"/>
      <c r="CLD137" s="210"/>
      <c r="CLE137" s="211"/>
      <c r="CLF137" s="211"/>
      <c r="CLG137" s="211"/>
      <c r="CLH137" s="211"/>
      <c r="CLI137" s="211"/>
      <c r="CLJ137" s="212"/>
      <c r="CLK137" s="213"/>
      <c r="CLL137" s="214"/>
      <c r="CLM137" s="210"/>
      <c r="CLN137" s="210"/>
      <c r="CLO137" s="210"/>
      <c r="CLP137" s="210"/>
      <c r="CLQ137" s="211"/>
      <c r="CLR137" s="211"/>
      <c r="CLS137" s="211"/>
      <c r="CLT137" s="211"/>
      <c r="CLU137" s="211"/>
      <c r="CLV137" s="212"/>
      <c r="CLW137" s="213"/>
      <c r="CLX137" s="214"/>
      <c r="CLY137" s="210"/>
      <c r="CLZ137" s="210"/>
      <c r="CMA137" s="210"/>
      <c r="CMB137" s="210"/>
      <c r="CMC137" s="211"/>
      <c r="CMD137" s="211"/>
      <c r="CME137" s="211"/>
      <c r="CMF137" s="211"/>
      <c r="CMG137" s="211"/>
      <c r="CMH137" s="212"/>
      <c r="CMI137" s="213"/>
      <c r="CMJ137" s="214"/>
      <c r="CMK137" s="210"/>
      <c r="CML137" s="210"/>
      <c r="CMM137" s="210"/>
      <c r="CMN137" s="210"/>
      <c r="CMO137" s="211"/>
      <c r="CMP137" s="211"/>
      <c r="CMQ137" s="211"/>
      <c r="CMR137" s="211"/>
      <c r="CMS137" s="211"/>
      <c r="CMT137" s="212"/>
      <c r="CMU137" s="213"/>
      <c r="CMV137" s="214"/>
      <c r="CMW137" s="210"/>
      <c r="CMX137" s="210"/>
      <c r="CMY137" s="210"/>
      <c r="CMZ137" s="210"/>
      <c r="CNA137" s="211"/>
      <c r="CNB137" s="211"/>
      <c r="CNC137" s="211"/>
      <c r="CND137" s="211"/>
      <c r="CNE137" s="211"/>
      <c r="CNF137" s="212"/>
      <c r="CNG137" s="213"/>
      <c r="CNH137" s="214"/>
      <c r="CNI137" s="210"/>
      <c r="CNJ137" s="210"/>
      <c r="CNK137" s="210"/>
      <c r="CNL137" s="210"/>
      <c r="CNM137" s="211"/>
      <c r="CNN137" s="211"/>
      <c r="CNO137" s="211"/>
      <c r="CNP137" s="211"/>
      <c r="CNQ137" s="211"/>
      <c r="CNR137" s="212"/>
      <c r="CNS137" s="213"/>
      <c r="CNT137" s="214"/>
      <c r="CNU137" s="210"/>
      <c r="CNV137" s="210"/>
      <c r="CNW137" s="210"/>
      <c r="CNX137" s="210"/>
      <c r="CNY137" s="211"/>
      <c r="CNZ137" s="211"/>
      <c r="COA137" s="211"/>
      <c r="COB137" s="211"/>
      <c r="COC137" s="211"/>
      <c r="COD137" s="212"/>
      <c r="COE137" s="213"/>
      <c r="COF137" s="214"/>
      <c r="COG137" s="210"/>
      <c r="COH137" s="210"/>
      <c r="COI137" s="210"/>
      <c r="COJ137" s="210"/>
      <c r="COK137" s="211"/>
      <c r="COL137" s="211"/>
      <c r="COM137" s="211"/>
      <c r="CON137" s="211"/>
      <c r="COO137" s="211"/>
      <c r="COP137" s="212"/>
      <c r="COQ137" s="213"/>
      <c r="COR137" s="214"/>
      <c r="COS137" s="210"/>
      <c r="COT137" s="210"/>
      <c r="COU137" s="210"/>
      <c r="COV137" s="210"/>
      <c r="COW137" s="211"/>
      <c r="COX137" s="211"/>
      <c r="COY137" s="211"/>
      <c r="COZ137" s="211"/>
      <c r="CPA137" s="211"/>
      <c r="CPB137" s="212"/>
      <c r="CPC137" s="213"/>
      <c r="CPD137" s="214"/>
      <c r="CPE137" s="210"/>
      <c r="CPF137" s="210"/>
      <c r="CPG137" s="210"/>
      <c r="CPH137" s="210"/>
      <c r="CPI137" s="211"/>
      <c r="CPJ137" s="211"/>
      <c r="CPK137" s="211"/>
      <c r="CPL137" s="211"/>
      <c r="CPM137" s="211"/>
      <c r="CPN137" s="212"/>
      <c r="CPO137" s="213"/>
      <c r="CPP137" s="214"/>
      <c r="CPQ137" s="210"/>
      <c r="CPR137" s="210"/>
      <c r="CPS137" s="210"/>
      <c r="CPT137" s="210"/>
      <c r="CPU137" s="211"/>
      <c r="CPV137" s="211"/>
      <c r="CPW137" s="211"/>
      <c r="CPX137" s="211"/>
      <c r="CPY137" s="211"/>
      <c r="CPZ137" s="212"/>
      <c r="CQA137" s="213"/>
      <c r="CQB137" s="214"/>
      <c r="CQC137" s="210"/>
      <c r="CQD137" s="210"/>
      <c r="CQE137" s="210"/>
      <c r="CQF137" s="210"/>
      <c r="CQG137" s="211"/>
      <c r="CQH137" s="211"/>
      <c r="CQI137" s="211"/>
      <c r="CQJ137" s="211"/>
      <c r="CQK137" s="211"/>
      <c r="CQL137" s="212"/>
      <c r="CQM137" s="213"/>
      <c r="CQN137" s="214"/>
      <c r="CQO137" s="210"/>
      <c r="CQP137" s="210"/>
      <c r="CQQ137" s="210"/>
      <c r="CQR137" s="210"/>
      <c r="CQS137" s="211"/>
      <c r="CQT137" s="211"/>
      <c r="CQU137" s="211"/>
      <c r="CQV137" s="211"/>
      <c r="CQW137" s="211"/>
      <c r="CQX137" s="212"/>
      <c r="CQY137" s="213"/>
      <c r="CQZ137" s="214"/>
      <c r="CRA137" s="210"/>
      <c r="CRB137" s="210"/>
      <c r="CRC137" s="210"/>
      <c r="CRD137" s="210"/>
      <c r="CRE137" s="211"/>
      <c r="CRF137" s="211"/>
      <c r="CRG137" s="211"/>
      <c r="CRH137" s="211"/>
      <c r="CRI137" s="211"/>
      <c r="CRJ137" s="212"/>
      <c r="CRK137" s="213"/>
      <c r="CRL137" s="214"/>
      <c r="CRM137" s="210"/>
      <c r="CRN137" s="210"/>
      <c r="CRO137" s="210"/>
      <c r="CRP137" s="210"/>
      <c r="CRQ137" s="211"/>
      <c r="CRR137" s="211"/>
      <c r="CRS137" s="211"/>
      <c r="CRT137" s="211"/>
      <c r="CRU137" s="211"/>
      <c r="CRV137" s="212"/>
      <c r="CRW137" s="213"/>
      <c r="CRX137" s="214"/>
      <c r="CRY137" s="210"/>
      <c r="CRZ137" s="210"/>
      <c r="CSA137" s="210"/>
      <c r="CSB137" s="210"/>
      <c r="CSC137" s="211"/>
      <c r="CSD137" s="211"/>
      <c r="CSE137" s="211"/>
      <c r="CSF137" s="211"/>
      <c r="CSG137" s="211"/>
      <c r="CSH137" s="212"/>
      <c r="CSI137" s="213"/>
      <c r="CSJ137" s="214"/>
      <c r="CSK137" s="210"/>
      <c r="CSL137" s="210"/>
      <c r="CSM137" s="210"/>
      <c r="CSN137" s="210"/>
      <c r="CSO137" s="211"/>
      <c r="CSP137" s="211"/>
      <c r="CSQ137" s="211"/>
      <c r="CSR137" s="211"/>
      <c r="CSS137" s="211"/>
      <c r="CST137" s="212"/>
      <c r="CSU137" s="213"/>
      <c r="CSV137" s="214"/>
      <c r="CSW137" s="210"/>
      <c r="CSX137" s="210"/>
      <c r="CSY137" s="210"/>
      <c r="CSZ137" s="210"/>
      <c r="CTA137" s="211"/>
      <c r="CTB137" s="211"/>
      <c r="CTC137" s="211"/>
      <c r="CTD137" s="211"/>
      <c r="CTE137" s="211"/>
      <c r="CTF137" s="212"/>
      <c r="CTG137" s="213"/>
      <c r="CTH137" s="214"/>
      <c r="CTI137" s="210"/>
      <c r="CTJ137" s="210"/>
      <c r="CTK137" s="210"/>
      <c r="CTL137" s="210"/>
      <c r="CTM137" s="211"/>
      <c r="CTN137" s="211"/>
      <c r="CTO137" s="211"/>
      <c r="CTP137" s="211"/>
      <c r="CTQ137" s="211"/>
      <c r="CTR137" s="212"/>
      <c r="CTS137" s="213"/>
      <c r="CTT137" s="214"/>
      <c r="CTU137" s="210"/>
      <c r="CTV137" s="210"/>
      <c r="CTW137" s="210"/>
      <c r="CTX137" s="210"/>
      <c r="CTY137" s="211"/>
      <c r="CTZ137" s="211"/>
      <c r="CUA137" s="211"/>
      <c r="CUB137" s="211"/>
      <c r="CUC137" s="211"/>
      <c r="CUD137" s="212"/>
      <c r="CUE137" s="213"/>
      <c r="CUF137" s="214"/>
      <c r="CUG137" s="210"/>
      <c r="CUH137" s="210"/>
      <c r="CUI137" s="210"/>
      <c r="CUJ137" s="210"/>
      <c r="CUK137" s="211"/>
      <c r="CUL137" s="211"/>
      <c r="CUM137" s="211"/>
      <c r="CUN137" s="211"/>
      <c r="CUO137" s="211"/>
      <c r="CUP137" s="212"/>
      <c r="CUQ137" s="213"/>
      <c r="CUR137" s="214"/>
      <c r="CUS137" s="210"/>
      <c r="CUT137" s="210"/>
      <c r="CUU137" s="210"/>
      <c r="CUV137" s="210"/>
      <c r="CUW137" s="211"/>
      <c r="CUX137" s="211"/>
      <c r="CUY137" s="211"/>
      <c r="CUZ137" s="211"/>
      <c r="CVA137" s="211"/>
      <c r="CVB137" s="212"/>
      <c r="CVC137" s="213"/>
      <c r="CVD137" s="214"/>
      <c r="CVE137" s="210"/>
      <c r="CVF137" s="210"/>
      <c r="CVG137" s="210"/>
      <c r="CVH137" s="210"/>
      <c r="CVI137" s="211"/>
      <c r="CVJ137" s="211"/>
      <c r="CVK137" s="211"/>
      <c r="CVL137" s="211"/>
      <c r="CVM137" s="211"/>
      <c r="CVN137" s="212"/>
      <c r="CVO137" s="213"/>
      <c r="CVP137" s="214"/>
      <c r="CVQ137" s="210"/>
      <c r="CVR137" s="210"/>
      <c r="CVS137" s="210"/>
      <c r="CVT137" s="210"/>
      <c r="CVU137" s="211"/>
      <c r="CVV137" s="211"/>
      <c r="CVW137" s="211"/>
      <c r="CVX137" s="211"/>
      <c r="CVY137" s="211"/>
      <c r="CVZ137" s="212"/>
      <c r="CWA137" s="213"/>
      <c r="CWB137" s="214"/>
      <c r="CWC137" s="210"/>
      <c r="CWD137" s="210"/>
      <c r="CWE137" s="210"/>
      <c r="CWF137" s="210"/>
      <c r="CWG137" s="211"/>
      <c r="CWH137" s="211"/>
      <c r="CWI137" s="211"/>
      <c r="CWJ137" s="211"/>
      <c r="CWK137" s="211"/>
      <c r="CWL137" s="212"/>
      <c r="CWM137" s="213"/>
      <c r="CWN137" s="214"/>
      <c r="CWO137" s="210"/>
      <c r="CWP137" s="210"/>
      <c r="CWQ137" s="210"/>
      <c r="CWR137" s="210"/>
      <c r="CWS137" s="211"/>
      <c r="CWT137" s="211"/>
      <c r="CWU137" s="211"/>
      <c r="CWV137" s="211"/>
      <c r="CWW137" s="211"/>
      <c r="CWX137" s="212"/>
      <c r="CWY137" s="213"/>
      <c r="CWZ137" s="214"/>
      <c r="CXA137" s="210"/>
      <c r="CXB137" s="210"/>
      <c r="CXC137" s="210"/>
      <c r="CXD137" s="210"/>
      <c r="CXE137" s="211"/>
      <c r="CXF137" s="211"/>
      <c r="CXG137" s="211"/>
      <c r="CXH137" s="211"/>
      <c r="CXI137" s="211"/>
      <c r="CXJ137" s="212"/>
      <c r="CXK137" s="213"/>
      <c r="CXL137" s="214"/>
      <c r="CXM137" s="210"/>
      <c r="CXN137" s="210"/>
      <c r="CXO137" s="210"/>
      <c r="CXP137" s="210"/>
      <c r="CXQ137" s="211"/>
      <c r="CXR137" s="211"/>
      <c r="CXS137" s="211"/>
      <c r="CXT137" s="211"/>
      <c r="CXU137" s="211"/>
      <c r="CXV137" s="212"/>
      <c r="CXW137" s="213"/>
      <c r="CXX137" s="214"/>
      <c r="CXY137" s="210"/>
      <c r="CXZ137" s="210"/>
      <c r="CYA137" s="210"/>
      <c r="CYB137" s="210"/>
      <c r="CYC137" s="211"/>
      <c r="CYD137" s="211"/>
      <c r="CYE137" s="211"/>
      <c r="CYF137" s="211"/>
      <c r="CYG137" s="211"/>
      <c r="CYH137" s="212"/>
      <c r="CYI137" s="213"/>
      <c r="CYJ137" s="214"/>
      <c r="CYK137" s="210"/>
      <c r="CYL137" s="210"/>
      <c r="CYM137" s="210"/>
      <c r="CYN137" s="210"/>
      <c r="CYO137" s="211"/>
      <c r="CYP137" s="211"/>
      <c r="CYQ137" s="211"/>
      <c r="CYR137" s="211"/>
      <c r="CYS137" s="211"/>
      <c r="CYT137" s="212"/>
      <c r="CYU137" s="213"/>
      <c r="CYV137" s="214"/>
      <c r="CYW137" s="210"/>
      <c r="CYX137" s="210"/>
      <c r="CYY137" s="210"/>
      <c r="CYZ137" s="210"/>
      <c r="CZA137" s="211"/>
      <c r="CZB137" s="211"/>
      <c r="CZC137" s="211"/>
      <c r="CZD137" s="211"/>
      <c r="CZE137" s="211"/>
      <c r="CZF137" s="212"/>
      <c r="CZG137" s="213"/>
      <c r="CZH137" s="214"/>
      <c r="CZI137" s="210"/>
      <c r="CZJ137" s="210"/>
      <c r="CZK137" s="210"/>
      <c r="CZL137" s="210"/>
      <c r="CZM137" s="211"/>
      <c r="CZN137" s="211"/>
      <c r="CZO137" s="211"/>
      <c r="CZP137" s="211"/>
      <c r="CZQ137" s="211"/>
      <c r="CZR137" s="212"/>
      <c r="CZS137" s="213"/>
      <c r="CZT137" s="214"/>
      <c r="CZU137" s="210"/>
      <c r="CZV137" s="210"/>
      <c r="CZW137" s="210"/>
      <c r="CZX137" s="210"/>
      <c r="CZY137" s="211"/>
      <c r="CZZ137" s="211"/>
      <c r="DAA137" s="211"/>
      <c r="DAB137" s="211"/>
      <c r="DAC137" s="211"/>
      <c r="DAD137" s="212"/>
      <c r="DAE137" s="213"/>
      <c r="DAF137" s="214"/>
      <c r="DAG137" s="210"/>
      <c r="DAH137" s="210"/>
      <c r="DAI137" s="210"/>
      <c r="DAJ137" s="210"/>
      <c r="DAK137" s="211"/>
      <c r="DAL137" s="211"/>
      <c r="DAM137" s="211"/>
      <c r="DAN137" s="211"/>
      <c r="DAO137" s="211"/>
      <c r="DAP137" s="212"/>
      <c r="DAQ137" s="213"/>
      <c r="DAR137" s="214"/>
      <c r="DAS137" s="210"/>
      <c r="DAT137" s="210"/>
      <c r="DAU137" s="210"/>
      <c r="DAV137" s="210"/>
      <c r="DAW137" s="211"/>
      <c r="DAX137" s="211"/>
      <c r="DAY137" s="211"/>
      <c r="DAZ137" s="211"/>
      <c r="DBA137" s="211"/>
      <c r="DBB137" s="212"/>
      <c r="DBC137" s="213"/>
      <c r="DBD137" s="214"/>
      <c r="DBE137" s="210"/>
      <c r="DBF137" s="210"/>
      <c r="DBG137" s="210"/>
      <c r="DBH137" s="210"/>
      <c r="DBI137" s="211"/>
      <c r="DBJ137" s="211"/>
      <c r="DBK137" s="211"/>
      <c r="DBL137" s="211"/>
      <c r="DBM137" s="211"/>
      <c r="DBN137" s="212"/>
      <c r="DBO137" s="213"/>
      <c r="DBP137" s="214"/>
      <c r="DBQ137" s="210"/>
      <c r="DBR137" s="210"/>
      <c r="DBS137" s="210"/>
      <c r="DBT137" s="210"/>
      <c r="DBU137" s="211"/>
      <c r="DBV137" s="211"/>
      <c r="DBW137" s="211"/>
      <c r="DBX137" s="211"/>
      <c r="DBY137" s="211"/>
      <c r="DBZ137" s="212"/>
      <c r="DCA137" s="213"/>
      <c r="DCB137" s="214"/>
      <c r="DCC137" s="210"/>
      <c r="DCD137" s="210"/>
      <c r="DCE137" s="210"/>
      <c r="DCF137" s="210"/>
      <c r="DCG137" s="211"/>
      <c r="DCH137" s="211"/>
      <c r="DCI137" s="211"/>
      <c r="DCJ137" s="211"/>
      <c r="DCK137" s="211"/>
      <c r="DCL137" s="212"/>
      <c r="DCM137" s="213"/>
      <c r="DCN137" s="214"/>
      <c r="DCO137" s="210"/>
      <c r="DCP137" s="210"/>
      <c r="DCQ137" s="210"/>
      <c r="DCR137" s="210"/>
      <c r="DCS137" s="211"/>
      <c r="DCT137" s="211"/>
      <c r="DCU137" s="211"/>
      <c r="DCV137" s="211"/>
      <c r="DCW137" s="211"/>
      <c r="DCX137" s="212"/>
      <c r="DCY137" s="213"/>
      <c r="DCZ137" s="214"/>
      <c r="DDA137" s="210"/>
      <c r="DDB137" s="210"/>
      <c r="DDC137" s="210"/>
      <c r="DDD137" s="210"/>
      <c r="DDE137" s="211"/>
      <c r="DDF137" s="211"/>
      <c r="DDG137" s="211"/>
      <c r="DDH137" s="211"/>
      <c r="DDI137" s="211"/>
      <c r="DDJ137" s="212"/>
      <c r="DDK137" s="213"/>
      <c r="DDL137" s="214"/>
      <c r="DDM137" s="210"/>
      <c r="DDN137" s="210"/>
      <c r="DDO137" s="210"/>
      <c r="DDP137" s="210"/>
      <c r="DDQ137" s="211"/>
      <c r="DDR137" s="211"/>
      <c r="DDS137" s="211"/>
      <c r="DDT137" s="211"/>
      <c r="DDU137" s="211"/>
      <c r="DDV137" s="212"/>
      <c r="DDW137" s="213"/>
      <c r="DDX137" s="214"/>
      <c r="DDY137" s="210"/>
      <c r="DDZ137" s="210"/>
      <c r="DEA137" s="210"/>
      <c r="DEB137" s="210"/>
      <c r="DEC137" s="211"/>
      <c r="DED137" s="211"/>
      <c r="DEE137" s="211"/>
      <c r="DEF137" s="211"/>
      <c r="DEG137" s="211"/>
      <c r="DEH137" s="212"/>
      <c r="DEI137" s="213"/>
      <c r="DEJ137" s="214"/>
      <c r="DEK137" s="210"/>
      <c r="DEL137" s="210"/>
      <c r="DEM137" s="210"/>
      <c r="DEN137" s="210"/>
      <c r="DEO137" s="211"/>
      <c r="DEP137" s="211"/>
      <c r="DEQ137" s="211"/>
      <c r="DER137" s="211"/>
      <c r="DES137" s="211"/>
      <c r="DET137" s="212"/>
      <c r="DEU137" s="213"/>
      <c r="DEV137" s="214"/>
      <c r="DEW137" s="210"/>
      <c r="DEX137" s="210"/>
      <c r="DEY137" s="210"/>
      <c r="DEZ137" s="210"/>
      <c r="DFA137" s="211"/>
      <c r="DFB137" s="211"/>
      <c r="DFC137" s="211"/>
      <c r="DFD137" s="211"/>
      <c r="DFE137" s="211"/>
      <c r="DFF137" s="212"/>
      <c r="DFG137" s="213"/>
      <c r="DFH137" s="214"/>
      <c r="DFI137" s="210"/>
      <c r="DFJ137" s="210"/>
      <c r="DFK137" s="210"/>
      <c r="DFL137" s="210"/>
      <c r="DFM137" s="211"/>
      <c r="DFN137" s="211"/>
      <c r="DFO137" s="211"/>
      <c r="DFP137" s="211"/>
      <c r="DFQ137" s="211"/>
      <c r="DFR137" s="212"/>
      <c r="DFS137" s="213"/>
      <c r="DFT137" s="214"/>
      <c r="DFU137" s="210"/>
      <c r="DFV137" s="210"/>
      <c r="DFW137" s="210"/>
      <c r="DFX137" s="210"/>
      <c r="DFY137" s="211"/>
      <c r="DFZ137" s="211"/>
      <c r="DGA137" s="211"/>
      <c r="DGB137" s="211"/>
      <c r="DGC137" s="211"/>
      <c r="DGD137" s="212"/>
      <c r="DGE137" s="213"/>
      <c r="DGF137" s="214"/>
      <c r="DGG137" s="210"/>
      <c r="DGH137" s="210"/>
      <c r="DGI137" s="210"/>
      <c r="DGJ137" s="210"/>
      <c r="DGK137" s="211"/>
      <c r="DGL137" s="211"/>
      <c r="DGM137" s="211"/>
      <c r="DGN137" s="211"/>
      <c r="DGO137" s="211"/>
      <c r="DGP137" s="212"/>
      <c r="DGQ137" s="213"/>
      <c r="DGR137" s="214"/>
      <c r="DGS137" s="210"/>
      <c r="DGT137" s="210"/>
      <c r="DGU137" s="210"/>
      <c r="DGV137" s="210"/>
      <c r="DGW137" s="211"/>
      <c r="DGX137" s="211"/>
      <c r="DGY137" s="211"/>
      <c r="DGZ137" s="211"/>
      <c r="DHA137" s="211"/>
      <c r="DHB137" s="212"/>
      <c r="DHC137" s="213"/>
      <c r="DHD137" s="214"/>
      <c r="DHE137" s="210"/>
      <c r="DHF137" s="210"/>
      <c r="DHG137" s="210"/>
      <c r="DHH137" s="210"/>
      <c r="DHI137" s="211"/>
      <c r="DHJ137" s="211"/>
      <c r="DHK137" s="211"/>
      <c r="DHL137" s="211"/>
      <c r="DHM137" s="211"/>
      <c r="DHN137" s="212"/>
      <c r="DHO137" s="213"/>
      <c r="DHP137" s="214"/>
      <c r="DHQ137" s="210"/>
      <c r="DHR137" s="210"/>
      <c r="DHS137" s="210"/>
      <c r="DHT137" s="210"/>
      <c r="DHU137" s="211"/>
      <c r="DHV137" s="211"/>
      <c r="DHW137" s="211"/>
      <c r="DHX137" s="211"/>
      <c r="DHY137" s="211"/>
      <c r="DHZ137" s="212"/>
      <c r="DIA137" s="213"/>
      <c r="DIB137" s="214"/>
      <c r="DIC137" s="210"/>
      <c r="DID137" s="210"/>
      <c r="DIE137" s="210"/>
      <c r="DIF137" s="210"/>
      <c r="DIG137" s="211"/>
      <c r="DIH137" s="211"/>
      <c r="DII137" s="211"/>
      <c r="DIJ137" s="211"/>
      <c r="DIK137" s="211"/>
      <c r="DIL137" s="212"/>
      <c r="DIM137" s="213"/>
      <c r="DIN137" s="214"/>
      <c r="DIO137" s="210"/>
      <c r="DIP137" s="210"/>
      <c r="DIQ137" s="210"/>
      <c r="DIR137" s="210"/>
      <c r="DIS137" s="211"/>
      <c r="DIT137" s="211"/>
      <c r="DIU137" s="211"/>
      <c r="DIV137" s="211"/>
      <c r="DIW137" s="211"/>
      <c r="DIX137" s="212"/>
      <c r="DIY137" s="213"/>
      <c r="DIZ137" s="214"/>
      <c r="DJA137" s="210"/>
      <c r="DJB137" s="210"/>
      <c r="DJC137" s="210"/>
      <c r="DJD137" s="210"/>
      <c r="DJE137" s="211"/>
      <c r="DJF137" s="211"/>
      <c r="DJG137" s="211"/>
      <c r="DJH137" s="211"/>
      <c r="DJI137" s="211"/>
      <c r="DJJ137" s="212"/>
      <c r="DJK137" s="213"/>
      <c r="DJL137" s="214"/>
      <c r="DJM137" s="210"/>
      <c r="DJN137" s="210"/>
      <c r="DJO137" s="210"/>
      <c r="DJP137" s="210"/>
      <c r="DJQ137" s="211"/>
      <c r="DJR137" s="211"/>
      <c r="DJS137" s="211"/>
      <c r="DJT137" s="211"/>
      <c r="DJU137" s="211"/>
      <c r="DJV137" s="212"/>
      <c r="DJW137" s="213"/>
      <c r="DJX137" s="214"/>
      <c r="DJY137" s="210"/>
      <c r="DJZ137" s="210"/>
      <c r="DKA137" s="210"/>
      <c r="DKB137" s="210"/>
      <c r="DKC137" s="211"/>
      <c r="DKD137" s="211"/>
      <c r="DKE137" s="211"/>
      <c r="DKF137" s="211"/>
      <c r="DKG137" s="211"/>
      <c r="DKH137" s="212"/>
      <c r="DKI137" s="213"/>
      <c r="DKJ137" s="214"/>
      <c r="DKK137" s="210"/>
      <c r="DKL137" s="210"/>
      <c r="DKM137" s="210"/>
      <c r="DKN137" s="210"/>
      <c r="DKO137" s="211"/>
      <c r="DKP137" s="211"/>
      <c r="DKQ137" s="211"/>
      <c r="DKR137" s="211"/>
      <c r="DKS137" s="211"/>
      <c r="DKT137" s="212"/>
      <c r="DKU137" s="213"/>
      <c r="DKV137" s="214"/>
      <c r="DKW137" s="210"/>
      <c r="DKX137" s="210"/>
      <c r="DKY137" s="210"/>
      <c r="DKZ137" s="210"/>
      <c r="DLA137" s="211"/>
      <c r="DLB137" s="211"/>
      <c r="DLC137" s="211"/>
      <c r="DLD137" s="211"/>
      <c r="DLE137" s="211"/>
      <c r="DLF137" s="212"/>
      <c r="DLG137" s="213"/>
      <c r="DLH137" s="214"/>
      <c r="DLI137" s="210"/>
      <c r="DLJ137" s="210"/>
      <c r="DLK137" s="210"/>
      <c r="DLL137" s="210"/>
      <c r="DLM137" s="211"/>
      <c r="DLN137" s="211"/>
      <c r="DLO137" s="211"/>
      <c r="DLP137" s="211"/>
      <c r="DLQ137" s="211"/>
      <c r="DLR137" s="212"/>
      <c r="DLS137" s="213"/>
      <c r="DLT137" s="214"/>
      <c r="DLU137" s="210"/>
      <c r="DLV137" s="210"/>
      <c r="DLW137" s="210"/>
      <c r="DLX137" s="210"/>
      <c r="DLY137" s="211"/>
      <c r="DLZ137" s="211"/>
      <c r="DMA137" s="211"/>
      <c r="DMB137" s="211"/>
      <c r="DMC137" s="211"/>
      <c r="DMD137" s="212"/>
      <c r="DME137" s="213"/>
      <c r="DMF137" s="214"/>
      <c r="DMG137" s="210"/>
      <c r="DMH137" s="210"/>
      <c r="DMI137" s="210"/>
      <c r="DMJ137" s="210"/>
      <c r="DMK137" s="211"/>
      <c r="DML137" s="211"/>
      <c r="DMM137" s="211"/>
      <c r="DMN137" s="211"/>
      <c r="DMO137" s="211"/>
      <c r="DMP137" s="212"/>
      <c r="DMQ137" s="213"/>
      <c r="DMR137" s="214"/>
      <c r="DMS137" s="210"/>
      <c r="DMT137" s="210"/>
      <c r="DMU137" s="210"/>
      <c r="DMV137" s="210"/>
      <c r="DMW137" s="211"/>
      <c r="DMX137" s="211"/>
      <c r="DMY137" s="211"/>
      <c r="DMZ137" s="211"/>
      <c r="DNA137" s="211"/>
      <c r="DNB137" s="212"/>
      <c r="DNC137" s="213"/>
      <c r="DND137" s="214"/>
      <c r="DNE137" s="210"/>
      <c r="DNF137" s="210"/>
      <c r="DNG137" s="210"/>
      <c r="DNH137" s="210"/>
      <c r="DNI137" s="211"/>
      <c r="DNJ137" s="211"/>
      <c r="DNK137" s="211"/>
      <c r="DNL137" s="211"/>
      <c r="DNM137" s="211"/>
      <c r="DNN137" s="212"/>
      <c r="DNO137" s="213"/>
      <c r="DNP137" s="214"/>
      <c r="DNQ137" s="210"/>
      <c r="DNR137" s="210"/>
      <c r="DNS137" s="210"/>
      <c r="DNT137" s="210"/>
      <c r="DNU137" s="211"/>
      <c r="DNV137" s="211"/>
      <c r="DNW137" s="211"/>
      <c r="DNX137" s="211"/>
      <c r="DNY137" s="211"/>
      <c r="DNZ137" s="212"/>
      <c r="DOA137" s="213"/>
      <c r="DOB137" s="214"/>
      <c r="DOC137" s="210"/>
      <c r="DOD137" s="210"/>
      <c r="DOE137" s="210"/>
      <c r="DOF137" s="210"/>
      <c r="DOG137" s="211"/>
      <c r="DOH137" s="211"/>
      <c r="DOI137" s="211"/>
      <c r="DOJ137" s="211"/>
      <c r="DOK137" s="211"/>
      <c r="DOL137" s="212"/>
      <c r="DOM137" s="213"/>
      <c r="DON137" s="214"/>
      <c r="DOO137" s="210"/>
      <c r="DOP137" s="210"/>
      <c r="DOQ137" s="210"/>
      <c r="DOR137" s="210"/>
      <c r="DOS137" s="211"/>
      <c r="DOT137" s="211"/>
      <c r="DOU137" s="211"/>
      <c r="DOV137" s="211"/>
      <c r="DOW137" s="211"/>
      <c r="DOX137" s="212"/>
      <c r="DOY137" s="213"/>
      <c r="DOZ137" s="214"/>
      <c r="DPA137" s="210"/>
      <c r="DPB137" s="210"/>
      <c r="DPC137" s="210"/>
      <c r="DPD137" s="210"/>
      <c r="DPE137" s="211"/>
      <c r="DPF137" s="211"/>
      <c r="DPG137" s="211"/>
      <c r="DPH137" s="211"/>
      <c r="DPI137" s="211"/>
      <c r="DPJ137" s="212"/>
      <c r="DPK137" s="213"/>
      <c r="DPL137" s="214"/>
      <c r="DPM137" s="210"/>
      <c r="DPN137" s="210"/>
      <c r="DPO137" s="210"/>
      <c r="DPP137" s="210"/>
      <c r="DPQ137" s="211"/>
      <c r="DPR137" s="211"/>
      <c r="DPS137" s="211"/>
      <c r="DPT137" s="211"/>
      <c r="DPU137" s="211"/>
      <c r="DPV137" s="212"/>
      <c r="DPW137" s="213"/>
      <c r="DPX137" s="214"/>
      <c r="DPY137" s="210"/>
      <c r="DPZ137" s="210"/>
      <c r="DQA137" s="210"/>
      <c r="DQB137" s="210"/>
      <c r="DQC137" s="211"/>
      <c r="DQD137" s="211"/>
      <c r="DQE137" s="211"/>
      <c r="DQF137" s="211"/>
      <c r="DQG137" s="211"/>
      <c r="DQH137" s="212"/>
      <c r="DQI137" s="213"/>
      <c r="DQJ137" s="214"/>
      <c r="DQK137" s="210"/>
      <c r="DQL137" s="210"/>
      <c r="DQM137" s="210"/>
      <c r="DQN137" s="210"/>
      <c r="DQO137" s="211"/>
      <c r="DQP137" s="211"/>
      <c r="DQQ137" s="211"/>
      <c r="DQR137" s="211"/>
      <c r="DQS137" s="211"/>
      <c r="DQT137" s="212"/>
      <c r="DQU137" s="213"/>
      <c r="DQV137" s="214"/>
      <c r="DQW137" s="210"/>
      <c r="DQX137" s="210"/>
      <c r="DQY137" s="210"/>
      <c r="DQZ137" s="210"/>
      <c r="DRA137" s="211"/>
      <c r="DRB137" s="211"/>
      <c r="DRC137" s="211"/>
      <c r="DRD137" s="211"/>
      <c r="DRE137" s="211"/>
      <c r="DRF137" s="212"/>
      <c r="DRG137" s="213"/>
      <c r="DRH137" s="214"/>
      <c r="DRI137" s="210"/>
      <c r="DRJ137" s="210"/>
      <c r="DRK137" s="210"/>
      <c r="DRL137" s="210"/>
      <c r="DRM137" s="211"/>
      <c r="DRN137" s="211"/>
      <c r="DRO137" s="211"/>
      <c r="DRP137" s="211"/>
      <c r="DRQ137" s="211"/>
      <c r="DRR137" s="212"/>
      <c r="DRS137" s="213"/>
      <c r="DRT137" s="214"/>
      <c r="DRU137" s="210"/>
      <c r="DRV137" s="210"/>
      <c r="DRW137" s="210"/>
      <c r="DRX137" s="210"/>
      <c r="DRY137" s="211"/>
      <c r="DRZ137" s="211"/>
      <c r="DSA137" s="211"/>
      <c r="DSB137" s="211"/>
      <c r="DSC137" s="211"/>
      <c r="DSD137" s="212"/>
      <c r="DSE137" s="213"/>
      <c r="DSF137" s="214"/>
      <c r="DSG137" s="210"/>
      <c r="DSH137" s="210"/>
      <c r="DSI137" s="210"/>
      <c r="DSJ137" s="210"/>
      <c r="DSK137" s="211"/>
      <c r="DSL137" s="211"/>
      <c r="DSM137" s="211"/>
      <c r="DSN137" s="211"/>
      <c r="DSO137" s="211"/>
      <c r="DSP137" s="212"/>
      <c r="DSQ137" s="213"/>
      <c r="DSR137" s="214"/>
      <c r="DSS137" s="210"/>
      <c r="DST137" s="210"/>
      <c r="DSU137" s="210"/>
      <c r="DSV137" s="210"/>
      <c r="DSW137" s="211"/>
      <c r="DSX137" s="211"/>
      <c r="DSY137" s="211"/>
      <c r="DSZ137" s="211"/>
      <c r="DTA137" s="211"/>
      <c r="DTB137" s="212"/>
      <c r="DTC137" s="213"/>
      <c r="DTD137" s="214"/>
      <c r="DTE137" s="210"/>
      <c r="DTF137" s="210"/>
      <c r="DTG137" s="210"/>
      <c r="DTH137" s="210"/>
      <c r="DTI137" s="211"/>
      <c r="DTJ137" s="211"/>
      <c r="DTK137" s="211"/>
      <c r="DTL137" s="211"/>
      <c r="DTM137" s="211"/>
      <c r="DTN137" s="212"/>
      <c r="DTO137" s="213"/>
      <c r="DTP137" s="214"/>
      <c r="DTQ137" s="210"/>
      <c r="DTR137" s="210"/>
      <c r="DTS137" s="210"/>
      <c r="DTT137" s="210"/>
      <c r="DTU137" s="211"/>
      <c r="DTV137" s="211"/>
      <c r="DTW137" s="211"/>
      <c r="DTX137" s="211"/>
      <c r="DTY137" s="211"/>
      <c r="DTZ137" s="212"/>
      <c r="DUA137" s="213"/>
      <c r="DUB137" s="214"/>
      <c r="DUC137" s="210"/>
      <c r="DUD137" s="210"/>
      <c r="DUE137" s="210"/>
      <c r="DUF137" s="210"/>
      <c r="DUG137" s="211"/>
      <c r="DUH137" s="211"/>
      <c r="DUI137" s="211"/>
      <c r="DUJ137" s="211"/>
      <c r="DUK137" s="211"/>
      <c r="DUL137" s="212"/>
      <c r="DUM137" s="213"/>
      <c r="DUN137" s="214"/>
      <c r="DUO137" s="210"/>
      <c r="DUP137" s="210"/>
      <c r="DUQ137" s="210"/>
      <c r="DUR137" s="210"/>
      <c r="DUS137" s="211"/>
      <c r="DUT137" s="211"/>
      <c r="DUU137" s="211"/>
      <c r="DUV137" s="211"/>
      <c r="DUW137" s="211"/>
      <c r="DUX137" s="212"/>
      <c r="DUY137" s="213"/>
      <c r="DUZ137" s="214"/>
      <c r="DVA137" s="210"/>
      <c r="DVB137" s="210"/>
      <c r="DVC137" s="210"/>
      <c r="DVD137" s="210"/>
      <c r="DVE137" s="211"/>
      <c r="DVF137" s="211"/>
      <c r="DVG137" s="211"/>
      <c r="DVH137" s="211"/>
      <c r="DVI137" s="211"/>
      <c r="DVJ137" s="212"/>
      <c r="DVK137" s="213"/>
      <c r="DVL137" s="214"/>
      <c r="DVM137" s="210"/>
      <c r="DVN137" s="210"/>
      <c r="DVO137" s="210"/>
      <c r="DVP137" s="210"/>
      <c r="DVQ137" s="211"/>
      <c r="DVR137" s="211"/>
      <c r="DVS137" s="211"/>
      <c r="DVT137" s="211"/>
      <c r="DVU137" s="211"/>
      <c r="DVV137" s="212"/>
      <c r="DVW137" s="213"/>
      <c r="DVX137" s="214"/>
      <c r="DVY137" s="210"/>
      <c r="DVZ137" s="210"/>
      <c r="DWA137" s="210"/>
      <c r="DWB137" s="210"/>
      <c r="DWC137" s="211"/>
      <c r="DWD137" s="211"/>
      <c r="DWE137" s="211"/>
      <c r="DWF137" s="211"/>
      <c r="DWG137" s="211"/>
      <c r="DWH137" s="212"/>
      <c r="DWI137" s="213"/>
      <c r="DWJ137" s="214"/>
      <c r="DWK137" s="210"/>
      <c r="DWL137" s="210"/>
      <c r="DWM137" s="210"/>
      <c r="DWN137" s="210"/>
      <c r="DWO137" s="211"/>
      <c r="DWP137" s="211"/>
      <c r="DWQ137" s="211"/>
      <c r="DWR137" s="211"/>
      <c r="DWS137" s="211"/>
      <c r="DWT137" s="212"/>
      <c r="DWU137" s="213"/>
      <c r="DWV137" s="214"/>
      <c r="DWW137" s="210"/>
      <c r="DWX137" s="210"/>
      <c r="DWY137" s="210"/>
      <c r="DWZ137" s="210"/>
      <c r="DXA137" s="211"/>
      <c r="DXB137" s="211"/>
      <c r="DXC137" s="211"/>
      <c r="DXD137" s="211"/>
      <c r="DXE137" s="211"/>
      <c r="DXF137" s="212"/>
      <c r="DXG137" s="213"/>
      <c r="DXH137" s="214"/>
      <c r="DXI137" s="210"/>
      <c r="DXJ137" s="210"/>
      <c r="DXK137" s="210"/>
      <c r="DXL137" s="210"/>
      <c r="DXM137" s="211"/>
      <c r="DXN137" s="211"/>
      <c r="DXO137" s="211"/>
      <c r="DXP137" s="211"/>
      <c r="DXQ137" s="211"/>
      <c r="DXR137" s="212"/>
      <c r="DXS137" s="213"/>
      <c r="DXT137" s="214"/>
      <c r="DXU137" s="210"/>
      <c r="DXV137" s="210"/>
      <c r="DXW137" s="210"/>
      <c r="DXX137" s="210"/>
      <c r="DXY137" s="211"/>
      <c r="DXZ137" s="211"/>
      <c r="DYA137" s="211"/>
      <c r="DYB137" s="211"/>
      <c r="DYC137" s="211"/>
      <c r="DYD137" s="212"/>
      <c r="DYE137" s="213"/>
      <c r="DYF137" s="214"/>
      <c r="DYG137" s="210"/>
      <c r="DYH137" s="210"/>
      <c r="DYI137" s="210"/>
      <c r="DYJ137" s="210"/>
      <c r="DYK137" s="211"/>
      <c r="DYL137" s="211"/>
      <c r="DYM137" s="211"/>
      <c r="DYN137" s="211"/>
      <c r="DYO137" s="211"/>
      <c r="DYP137" s="212"/>
      <c r="DYQ137" s="213"/>
      <c r="DYR137" s="214"/>
      <c r="DYS137" s="210"/>
      <c r="DYT137" s="210"/>
      <c r="DYU137" s="210"/>
      <c r="DYV137" s="210"/>
      <c r="DYW137" s="211"/>
      <c r="DYX137" s="211"/>
      <c r="DYY137" s="211"/>
      <c r="DYZ137" s="211"/>
      <c r="DZA137" s="211"/>
      <c r="DZB137" s="212"/>
      <c r="DZC137" s="213"/>
      <c r="DZD137" s="214"/>
      <c r="DZE137" s="210"/>
      <c r="DZF137" s="210"/>
      <c r="DZG137" s="210"/>
      <c r="DZH137" s="210"/>
      <c r="DZI137" s="211"/>
      <c r="DZJ137" s="211"/>
      <c r="DZK137" s="211"/>
      <c r="DZL137" s="211"/>
      <c r="DZM137" s="211"/>
      <c r="DZN137" s="212"/>
      <c r="DZO137" s="213"/>
      <c r="DZP137" s="214"/>
      <c r="DZQ137" s="210"/>
      <c r="DZR137" s="210"/>
      <c r="DZS137" s="210"/>
      <c r="DZT137" s="210"/>
      <c r="DZU137" s="211"/>
      <c r="DZV137" s="211"/>
      <c r="DZW137" s="211"/>
      <c r="DZX137" s="211"/>
      <c r="DZY137" s="211"/>
      <c r="DZZ137" s="212"/>
      <c r="EAA137" s="213"/>
      <c r="EAB137" s="214"/>
      <c r="EAC137" s="210"/>
      <c r="EAD137" s="210"/>
      <c r="EAE137" s="210"/>
      <c r="EAF137" s="210"/>
      <c r="EAG137" s="211"/>
      <c r="EAH137" s="211"/>
      <c r="EAI137" s="211"/>
      <c r="EAJ137" s="211"/>
      <c r="EAK137" s="211"/>
      <c r="EAL137" s="212"/>
      <c r="EAM137" s="213"/>
      <c r="EAN137" s="214"/>
      <c r="EAO137" s="210"/>
      <c r="EAP137" s="210"/>
      <c r="EAQ137" s="210"/>
      <c r="EAR137" s="210"/>
      <c r="EAS137" s="211"/>
      <c r="EAT137" s="211"/>
      <c r="EAU137" s="211"/>
      <c r="EAV137" s="211"/>
      <c r="EAW137" s="211"/>
      <c r="EAX137" s="212"/>
      <c r="EAY137" s="213"/>
      <c r="EAZ137" s="214"/>
      <c r="EBA137" s="210"/>
      <c r="EBB137" s="210"/>
      <c r="EBC137" s="210"/>
      <c r="EBD137" s="210"/>
      <c r="EBE137" s="211"/>
      <c r="EBF137" s="211"/>
      <c r="EBG137" s="211"/>
      <c r="EBH137" s="211"/>
      <c r="EBI137" s="211"/>
      <c r="EBJ137" s="212"/>
      <c r="EBK137" s="213"/>
      <c r="EBL137" s="214"/>
      <c r="EBM137" s="210"/>
      <c r="EBN137" s="210"/>
      <c r="EBO137" s="210"/>
      <c r="EBP137" s="210"/>
      <c r="EBQ137" s="211"/>
      <c r="EBR137" s="211"/>
      <c r="EBS137" s="211"/>
      <c r="EBT137" s="211"/>
      <c r="EBU137" s="211"/>
      <c r="EBV137" s="212"/>
      <c r="EBW137" s="213"/>
      <c r="EBX137" s="214"/>
      <c r="EBY137" s="210"/>
      <c r="EBZ137" s="210"/>
      <c r="ECA137" s="210"/>
      <c r="ECB137" s="210"/>
      <c r="ECC137" s="211"/>
      <c r="ECD137" s="211"/>
      <c r="ECE137" s="211"/>
      <c r="ECF137" s="211"/>
      <c r="ECG137" s="211"/>
      <c r="ECH137" s="212"/>
      <c r="ECI137" s="213"/>
      <c r="ECJ137" s="214"/>
      <c r="ECK137" s="210"/>
      <c r="ECL137" s="210"/>
      <c r="ECM137" s="210"/>
      <c r="ECN137" s="210"/>
      <c r="ECO137" s="211"/>
      <c r="ECP137" s="211"/>
      <c r="ECQ137" s="211"/>
      <c r="ECR137" s="211"/>
      <c r="ECS137" s="211"/>
      <c r="ECT137" s="212"/>
      <c r="ECU137" s="213"/>
      <c r="ECV137" s="214"/>
      <c r="ECW137" s="210"/>
      <c r="ECX137" s="210"/>
      <c r="ECY137" s="210"/>
      <c r="ECZ137" s="210"/>
      <c r="EDA137" s="211"/>
      <c r="EDB137" s="211"/>
      <c r="EDC137" s="211"/>
      <c r="EDD137" s="211"/>
      <c r="EDE137" s="211"/>
      <c r="EDF137" s="212"/>
      <c r="EDG137" s="213"/>
      <c r="EDH137" s="214"/>
      <c r="EDI137" s="210"/>
      <c r="EDJ137" s="210"/>
      <c r="EDK137" s="210"/>
      <c r="EDL137" s="210"/>
      <c r="EDM137" s="211"/>
      <c r="EDN137" s="211"/>
      <c r="EDO137" s="211"/>
      <c r="EDP137" s="211"/>
      <c r="EDQ137" s="211"/>
      <c r="EDR137" s="212"/>
      <c r="EDS137" s="213"/>
      <c r="EDT137" s="214"/>
      <c r="EDU137" s="210"/>
      <c r="EDV137" s="210"/>
      <c r="EDW137" s="210"/>
      <c r="EDX137" s="210"/>
      <c r="EDY137" s="211"/>
      <c r="EDZ137" s="211"/>
      <c r="EEA137" s="211"/>
      <c r="EEB137" s="211"/>
      <c r="EEC137" s="211"/>
      <c r="EED137" s="212"/>
      <c r="EEE137" s="213"/>
      <c r="EEF137" s="214"/>
      <c r="EEG137" s="210"/>
      <c r="EEH137" s="210"/>
      <c r="EEI137" s="210"/>
      <c r="EEJ137" s="210"/>
      <c r="EEK137" s="211"/>
      <c r="EEL137" s="211"/>
      <c r="EEM137" s="211"/>
      <c r="EEN137" s="211"/>
      <c r="EEO137" s="211"/>
      <c r="EEP137" s="212"/>
      <c r="EEQ137" s="213"/>
      <c r="EER137" s="214"/>
      <c r="EES137" s="210"/>
      <c r="EET137" s="210"/>
      <c r="EEU137" s="210"/>
      <c r="EEV137" s="210"/>
      <c r="EEW137" s="211"/>
      <c r="EEX137" s="211"/>
      <c r="EEY137" s="211"/>
      <c r="EEZ137" s="211"/>
      <c r="EFA137" s="211"/>
      <c r="EFB137" s="212"/>
      <c r="EFC137" s="213"/>
      <c r="EFD137" s="214"/>
      <c r="EFE137" s="210"/>
      <c r="EFF137" s="210"/>
      <c r="EFG137" s="210"/>
      <c r="EFH137" s="210"/>
      <c r="EFI137" s="211"/>
      <c r="EFJ137" s="211"/>
      <c r="EFK137" s="211"/>
      <c r="EFL137" s="211"/>
      <c r="EFM137" s="211"/>
      <c r="EFN137" s="212"/>
      <c r="EFO137" s="213"/>
      <c r="EFP137" s="214"/>
      <c r="EFQ137" s="210"/>
      <c r="EFR137" s="210"/>
      <c r="EFS137" s="210"/>
      <c r="EFT137" s="210"/>
      <c r="EFU137" s="211"/>
      <c r="EFV137" s="211"/>
      <c r="EFW137" s="211"/>
      <c r="EFX137" s="211"/>
      <c r="EFY137" s="211"/>
      <c r="EFZ137" s="212"/>
      <c r="EGA137" s="213"/>
      <c r="EGB137" s="214"/>
      <c r="EGC137" s="210"/>
      <c r="EGD137" s="210"/>
      <c r="EGE137" s="210"/>
      <c r="EGF137" s="210"/>
      <c r="EGG137" s="211"/>
      <c r="EGH137" s="211"/>
      <c r="EGI137" s="211"/>
      <c r="EGJ137" s="211"/>
      <c r="EGK137" s="211"/>
      <c r="EGL137" s="212"/>
      <c r="EGM137" s="213"/>
      <c r="EGN137" s="214"/>
      <c r="EGO137" s="210"/>
      <c r="EGP137" s="210"/>
      <c r="EGQ137" s="210"/>
      <c r="EGR137" s="210"/>
      <c r="EGS137" s="211"/>
      <c r="EGT137" s="211"/>
      <c r="EGU137" s="211"/>
      <c r="EGV137" s="211"/>
      <c r="EGW137" s="211"/>
      <c r="EGX137" s="212"/>
      <c r="EGY137" s="213"/>
      <c r="EGZ137" s="214"/>
      <c r="EHA137" s="210"/>
      <c r="EHB137" s="210"/>
      <c r="EHC137" s="210"/>
      <c r="EHD137" s="210"/>
      <c r="EHE137" s="211"/>
      <c r="EHF137" s="211"/>
      <c r="EHG137" s="211"/>
      <c r="EHH137" s="211"/>
      <c r="EHI137" s="211"/>
      <c r="EHJ137" s="212"/>
      <c r="EHK137" s="213"/>
      <c r="EHL137" s="214"/>
      <c r="EHM137" s="210"/>
      <c r="EHN137" s="210"/>
      <c r="EHO137" s="210"/>
      <c r="EHP137" s="210"/>
      <c r="EHQ137" s="211"/>
      <c r="EHR137" s="211"/>
      <c r="EHS137" s="211"/>
      <c r="EHT137" s="211"/>
      <c r="EHU137" s="211"/>
      <c r="EHV137" s="212"/>
      <c r="EHW137" s="213"/>
      <c r="EHX137" s="214"/>
      <c r="EHY137" s="210"/>
      <c r="EHZ137" s="210"/>
      <c r="EIA137" s="210"/>
      <c r="EIB137" s="210"/>
      <c r="EIC137" s="211"/>
      <c r="EID137" s="211"/>
      <c r="EIE137" s="211"/>
      <c r="EIF137" s="211"/>
      <c r="EIG137" s="211"/>
      <c r="EIH137" s="212"/>
      <c r="EII137" s="213"/>
      <c r="EIJ137" s="214"/>
      <c r="EIK137" s="210"/>
      <c r="EIL137" s="210"/>
      <c r="EIM137" s="210"/>
      <c r="EIN137" s="210"/>
      <c r="EIO137" s="211"/>
      <c r="EIP137" s="211"/>
      <c r="EIQ137" s="211"/>
      <c r="EIR137" s="211"/>
      <c r="EIS137" s="211"/>
      <c r="EIT137" s="212"/>
      <c r="EIU137" s="213"/>
      <c r="EIV137" s="214"/>
      <c r="EIW137" s="210"/>
      <c r="EIX137" s="210"/>
      <c r="EIY137" s="210"/>
      <c r="EIZ137" s="210"/>
      <c r="EJA137" s="211"/>
      <c r="EJB137" s="211"/>
      <c r="EJC137" s="211"/>
      <c r="EJD137" s="211"/>
      <c r="EJE137" s="211"/>
      <c r="EJF137" s="212"/>
      <c r="EJG137" s="213"/>
      <c r="EJH137" s="214"/>
      <c r="EJI137" s="210"/>
      <c r="EJJ137" s="210"/>
      <c r="EJK137" s="210"/>
      <c r="EJL137" s="210"/>
      <c r="EJM137" s="211"/>
      <c r="EJN137" s="211"/>
      <c r="EJO137" s="211"/>
      <c r="EJP137" s="211"/>
      <c r="EJQ137" s="211"/>
      <c r="EJR137" s="212"/>
      <c r="EJS137" s="213"/>
      <c r="EJT137" s="214"/>
      <c r="EJU137" s="210"/>
      <c r="EJV137" s="210"/>
      <c r="EJW137" s="210"/>
      <c r="EJX137" s="210"/>
      <c r="EJY137" s="211"/>
      <c r="EJZ137" s="211"/>
      <c r="EKA137" s="211"/>
      <c r="EKB137" s="211"/>
      <c r="EKC137" s="211"/>
      <c r="EKD137" s="212"/>
      <c r="EKE137" s="213"/>
      <c r="EKF137" s="214"/>
      <c r="EKG137" s="210"/>
      <c r="EKH137" s="210"/>
      <c r="EKI137" s="210"/>
      <c r="EKJ137" s="210"/>
      <c r="EKK137" s="211"/>
      <c r="EKL137" s="211"/>
      <c r="EKM137" s="211"/>
      <c r="EKN137" s="211"/>
      <c r="EKO137" s="211"/>
      <c r="EKP137" s="212"/>
      <c r="EKQ137" s="213"/>
      <c r="EKR137" s="214"/>
      <c r="EKS137" s="210"/>
      <c r="EKT137" s="210"/>
      <c r="EKU137" s="210"/>
      <c r="EKV137" s="210"/>
      <c r="EKW137" s="211"/>
      <c r="EKX137" s="211"/>
      <c r="EKY137" s="211"/>
      <c r="EKZ137" s="211"/>
      <c r="ELA137" s="211"/>
      <c r="ELB137" s="212"/>
      <c r="ELC137" s="213"/>
      <c r="ELD137" s="214"/>
      <c r="ELE137" s="210"/>
      <c r="ELF137" s="210"/>
      <c r="ELG137" s="210"/>
      <c r="ELH137" s="210"/>
      <c r="ELI137" s="211"/>
      <c r="ELJ137" s="211"/>
      <c r="ELK137" s="211"/>
      <c r="ELL137" s="211"/>
      <c r="ELM137" s="211"/>
      <c r="ELN137" s="212"/>
      <c r="ELO137" s="213"/>
      <c r="ELP137" s="214"/>
      <c r="ELQ137" s="210"/>
      <c r="ELR137" s="210"/>
      <c r="ELS137" s="210"/>
      <c r="ELT137" s="210"/>
      <c r="ELU137" s="211"/>
      <c r="ELV137" s="211"/>
      <c r="ELW137" s="211"/>
      <c r="ELX137" s="211"/>
      <c r="ELY137" s="211"/>
      <c r="ELZ137" s="212"/>
      <c r="EMA137" s="213"/>
      <c r="EMB137" s="214"/>
      <c r="EMC137" s="210"/>
      <c r="EMD137" s="210"/>
      <c r="EME137" s="210"/>
      <c r="EMF137" s="210"/>
      <c r="EMG137" s="211"/>
      <c r="EMH137" s="211"/>
      <c r="EMI137" s="211"/>
      <c r="EMJ137" s="211"/>
      <c r="EMK137" s="211"/>
      <c r="EML137" s="212"/>
      <c r="EMM137" s="213"/>
      <c r="EMN137" s="214"/>
      <c r="EMO137" s="210"/>
      <c r="EMP137" s="210"/>
      <c r="EMQ137" s="210"/>
      <c r="EMR137" s="210"/>
      <c r="EMS137" s="211"/>
      <c r="EMT137" s="211"/>
      <c r="EMU137" s="211"/>
      <c r="EMV137" s="211"/>
      <c r="EMW137" s="211"/>
      <c r="EMX137" s="212"/>
      <c r="EMY137" s="213"/>
      <c r="EMZ137" s="214"/>
      <c r="ENA137" s="210"/>
      <c r="ENB137" s="210"/>
      <c r="ENC137" s="210"/>
      <c r="END137" s="210"/>
      <c r="ENE137" s="211"/>
      <c r="ENF137" s="211"/>
      <c r="ENG137" s="211"/>
      <c r="ENH137" s="211"/>
      <c r="ENI137" s="211"/>
      <c r="ENJ137" s="212"/>
      <c r="ENK137" s="213"/>
      <c r="ENL137" s="214"/>
      <c r="ENM137" s="210"/>
      <c r="ENN137" s="210"/>
      <c r="ENO137" s="210"/>
      <c r="ENP137" s="210"/>
      <c r="ENQ137" s="211"/>
      <c r="ENR137" s="211"/>
      <c r="ENS137" s="211"/>
      <c r="ENT137" s="211"/>
      <c r="ENU137" s="211"/>
      <c r="ENV137" s="212"/>
      <c r="ENW137" s="213"/>
      <c r="ENX137" s="214"/>
      <c r="ENY137" s="210"/>
      <c r="ENZ137" s="210"/>
      <c r="EOA137" s="210"/>
      <c r="EOB137" s="210"/>
      <c r="EOC137" s="211"/>
      <c r="EOD137" s="211"/>
      <c r="EOE137" s="211"/>
      <c r="EOF137" s="211"/>
      <c r="EOG137" s="211"/>
      <c r="EOH137" s="212"/>
      <c r="EOI137" s="213"/>
      <c r="EOJ137" s="214"/>
      <c r="EOK137" s="210"/>
      <c r="EOL137" s="210"/>
      <c r="EOM137" s="210"/>
      <c r="EON137" s="210"/>
      <c r="EOO137" s="211"/>
      <c r="EOP137" s="211"/>
      <c r="EOQ137" s="211"/>
      <c r="EOR137" s="211"/>
      <c r="EOS137" s="211"/>
      <c r="EOT137" s="212"/>
      <c r="EOU137" s="213"/>
      <c r="EOV137" s="214"/>
      <c r="EOW137" s="210"/>
      <c r="EOX137" s="210"/>
      <c r="EOY137" s="210"/>
      <c r="EOZ137" s="210"/>
      <c r="EPA137" s="211"/>
      <c r="EPB137" s="211"/>
      <c r="EPC137" s="211"/>
      <c r="EPD137" s="211"/>
      <c r="EPE137" s="211"/>
      <c r="EPF137" s="212"/>
      <c r="EPG137" s="213"/>
      <c r="EPH137" s="214"/>
      <c r="EPI137" s="210"/>
      <c r="EPJ137" s="210"/>
      <c r="EPK137" s="210"/>
      <c r="EPL137" s="210"/>
      <c r="EPM137" s="211"/>
      <c r="EPN137" s="211"/>
      <c r="EPO137" s="211"/>
      <c r="EPP137" s="211"/>
      <c r="EPQ137" s="211"/>
      <c r="EPR137" s="212"/>
      <c r="EPS137" s="213"/>
      <c r="EPT137" s="214"/>
      <c r="EPU137" s="210"/>
      <c r="EPV137" s="210"/>
      <c r="EPW137" s="210"/>
      <c r="EPX137" s="210"/>
      <c r="EPY137" s="211"/>
      <c r="EPZ137" s="211"/>
      <c r="EQA137" s="211"/>
      <c r="EQB137" s="211"/>
      <c r="EQC137" s="211"/>
      <c r="EQD137" s="212"/>
      <c r="EQE137" s="213"/>
      <c r="EQF137" s="214"/>
      <c r="EQG137" s="210"/>
      <c r="EQH137" s="210"/>
      <c r="EQI137" s="210"/>
      <c r="EQJ137" s="210"/>
      <c r="EQK137" s="211"/>
      <c r="EQL137" s="211"/>
      <c r="EQM137" s="211"/>
      <c r="EQN137" s="211"/>
      <c r="EQO137" s="211"/>
      <c r="EQP137" s="212"/>
      <c r="EQQ137" s="213"/>
      <c r="EQR137" s="214"/>
      <c r="EQS137" s="210"/>
      <c r="EQT137" s="210"/>
      <c r="EQU137" s="210"/>
      <c r="EQV137" s="210"/>
      <c r="EQW137" s="211"/>
      <c r="EQX137" s="211"/>
      <c r="EQY137" s="211"/>
      <c r="EQZ137" s="211"/>
      <c r="ERA137" s="211"/>
      <c r="ERB137" s="212"/>
      <c r="ERC137" s="213"/>
      <c r="ERD137" s="214"/>
      <c r="ERE137" s="210"/>
      <c r="ERF137" s="210"/>
      <c r="ERG137" s="210"/>
      <c r="ERH137" s="210"/>
      <c r="ERI137" s="211"/>
      <c r="ERJ137" s="211"/>
      <c r="ERK137" s="211"/>
      <c r="ERL137" s="211"/>
      <c r="ERM137" s="211"/>
      <c r="ERN137" s="212"/>
      <c r="ERO137" s="213"/>
      <c r="ERP137" s="214"/>
      <c r="ERQ137" s="210"/>
      <c r="ERR137" s="210"/>
      <c r="ERS137" s="210"/>
      <c r="ERT137" s="210"/>
      <c r="ERU137" s="211"/>
      <c r="ERV137" s="211"/>
      <c r="ERW137" s="211"/>
      <c r="ERX137" s="211"/>
      <c r="ERY137" s="211"/>
      <c r="ERZ137" s="212"/>
      <c r="ESA137" s="213"/>
      <c r="ESB137" s="214"/>
      <c r="ESC137" s="210"/>
      <c r="ESD137" s="210"/>
      <c r="ESE137" s="210"/>
      <c r="ESF137" s="210"/>
      <c r="ESG137" s="211"/>
      <c r="ESH137" s="211"/>
      <c r="ESI137" s="211"/>
      <c r="ESJ137" s="211"/>
      <c r="ESK137" s="211"/>
      <c r="ESL137" s="212"/>
      <c r="ESM137" s="213"/>
      <c r="ESN137" s="214"/>
      <c r="ESO137" s="210"/>
      <c r="ESP137" s="210"/>
      <c r="ESQ137" s="210"/>
      <c r="ESR137" s="210"/>
      <c r="ESS137" s="211"/>
      <c r="EST137" s="211"/>
      <c r="ESU137" s="211"/>
      <c r="ESV137" s="211"/>
      <c r="ESW137" s="211"/>
      <c r="ESX137" s="212"/>
      <c r="ESY137" s="213"/>
      <c r="ESZ137" s="214"/>
      <c r="ETA137" s="210"/>
      <c r="ETB137" s="210"/>
      <c r="ETC137" s="210"/>
      <c r="ETD137" s="210"/>
      <c r="ETE137" s="211"/>
      <c r="ETF137" s="211"/>
      <c r="ETG137" s="211"/>
      <c r="ETH137" s="211"/>
      <c r="ETI137" s="211"/>
      <c r="ETJ137" s="212"/>
      <c r="ETK137" s="213"/>
      <c r="ETL137" s="214"/>
      <c r="ETM137" s="210"/>
      <c r="ETN137" s="210"/>
      <c r="ETO137" s="210"/>
      <c r="ETP137" s="210"/>
      <c r="ETQ137" s="211"/>
      <c r="ETR137" s="211"/>
      <c r="ETS137" s="211"/>
      <c r="ETT137" s="211"/>
      <c r="ETU137" s="211"/>
      <c r="ETV137" s="212"/>
      <c r="ETW137" s="213"/>
      <c r="ETX137" s="214"/>
      <c r="ETY137" s="210"/>
      <c r="ETZ137" s="210"/>
      <c r="EUA137" s="210"/>
      <c r="EUB137" s="210"/>
      <c r="EUC137" s="211"/>
      <c r="EUD137" s="211"/>
      <c r="EUE137" s="211"/>
      <c r="EUF137" s="211"/>
      <c r="EUG137" s="211"/>
      <c r="EUH137" s="212"/>
      <c r="EUI137" s="213"/>
      <c r="EUJ137" s="214"/>
      <c r="EUK137" s="210"/>
      <c r="EUL137" s="210"/>
      <c r="EUM137" s="210"/>
      <c r="EUN137" s="210"/>
      <c r="EUO137" s="211"/>
      <c r="EUP137" s="211"/>
      <c r="EUQ137" s="211"/>
      <c r="EUR137" s="211"/>
      <c r="EUS137" s="211"/>
      <c r="EUT137" s="212"/>
      <c r="EUU137" s="213"/>
      <c r="EUV137" s="214"/>
      <c r="EUW137" s="210"/>
      <c r="EUX137" s="210"/>
      <c r="EUY137" s="210"/>
      <c r="EUZ137" s="210"/>
      <c r="EVA137" s="211"/>
      <c r="EVB137" s="211"/>
      <c r="EVC137" s="211"/>
      <c r="EVD137" s="211"/>
      <c r="EVE137" s="211"/>
      <c r="EVF137" s="212"/>
      <c r="EVG137" s="213"/>
      <c r="EVH137" s="214"/>
      <c r="EVI137" s="210"/>
      <c r="EVJ137" s="210"/>
      <c r="EVK137" s="210"/>
      <c r="EVL137" s="210"/>
      <c r="EVM137" s="211"/>
      <c r="EVN137" s="211"/>
      <c r="EVO137" s="211"/>
      <c r="EVP137" s="211"/>
      <c r="EVQ137" s="211"/>
      <c r="EVR137" s="212"/>
      <c r="EVS137" s="213"/>
      <c r="EVT137" s="214"/>
      <c r="EVU137" s="210"/>
      <c r="EVV137" s="210"/>
      <c r="EVW137" s="210"/>
      <c r="EVX137" s="210"/>
      <c r="EVY137" s="211"/>
      <c r="EVZ137" s="211"/>
      <c r="EWA137" s="211"/>
      <c r="EWB137" s="211"/>
      <c r="EWC137" s="211"/>
      <c r="EWD137" s="212"/>
      <c r="EWE137" s="213"/>
      <c r="EWF137" s="214"/>
      <c r="EWG137" s="210"/>
      <c r="EWH137" s="210"/>
      <c r="EWI137" s="210"/>
      <c r="EWJ137" s="210"/>
      <c r="EWK137" s="211"/>
      <c r="EWL137" s="211"/>
      <c r="EWM137" s="211"/>
      <c r="EWN137" s="211"/>
      <c r="EWO137" s="211"/>
      <c r="EWP137" s="212"/>
      <c r="EWQ137" s="213"/>
      <c r="EWR137" s="214"/>
      <c r="EWS137" s="210"/>
      <c r="EWT137" s="210"/>
      <c r="EWU137" s="210"/>
      <c r="EWV137" s="210"/>
      <c r="EWW137" s="211"/>
      <c r="EWX137" s="211"/>
      <c r="EWY137" s="211"/>
      <c r="EWZ137" s="211"/>
      <c r="EXA137" s="211"/>
      <c r="EXB137" s="212"/>
      <c r="EXC137" s="213"/>
      <c r="EXD137" s="214"/>
      <c r="EXE137" s="210"/>
      <c r="EXF137" s="210"/>
      <c r="EXG137" s="210"/>
      <c r="EXH137" s="210"/>
      <c r="EXI137" s="211"/>
      <c r="EXJ137" s="211"/>
      <c r="EXK137" s="211"/>
      <c r="EXL137" s="211"/>
      <c r="EXM137" s="211"/>
      <c r="EXN137" s="212"/>
      <c r="EXO137" s="213"/>
      <c r="EXP137" s="214"/>
      <c r="EXQ137" s="210"/>
      <c r="EXR137" s="210"/>
      <c r="EXS137" s="210"/>
      <c r="EXT137" s="210"/>
      <c r="EXU137" s="211"/>
      <c r="EXV137" s="211"/>
      <c r="EXW137" s="211"/>
      <c r="EXX137" s="211"/>
      <c r="EXY137" s="211"/>
      <c r="EXZ137" s="212"/>
      <c r="EYA137" s="213"/>
      <c r="EYB137" s="214"/>
      <c r="EYC137" s="210"/>
      <c r="EYD137" s="210"/>
      <c r="EYE137" s="210"/>
      <c r="EYF137" s="210"/>
      <c r="EYG137" s="211"/>
      <c r="EYH137" s="211"/>
      <c r="EYI137" s="211"/>
      <c r="EYJ137" s="211"/>
      <c r="EYK137" s="211"/>
      <c r="EYL137" s="212"/>
      <c r="EYM137" s="213"/>
      <c r="EYN137" s="214"/>
      <c r="EYO137" s="210"/>
      <c r="EYP137" s="210"/>
      <c r="EYQ137" s="210"/>
      <c r="EYR137" s="210"/>
      <c r="EYS137" s="211"/>
      <c r="EYT137" s="211"/>
      <c r="EYU137" s="211"/>
      <c r="EYV137" s="211"/>
      <c r="EYW137" s="211"/>
      <c r="EYX137" s="212"/>
      <c r="EYY137" s="213"/>
      <c r="EYZ137" s="214"/>
      <c r="EZA137" s="210"/>
      <c r="EZB137" s="210"/>
      <c r="EZC137" s="210"/>
      <c r="EZD137" s="210"/>
      <c r="EZE137" s="211"/>
      <c r="EZF137" s="211"/>
      <c r="EZG137" s="211"/>
      <c r="EZH137" s="211"/>
      <c r="EZI137" s="211"/>
      <c r="EZJ137" s="212"/>
      <c r="EZK137" s="213"/>
      <c r="EZL137" s="214"/>
      <c r="EZM137" s="210"/>
      <c r="EZN137" s="210"/>
      <c r="EZO137" s="210"/>
      <c r="EZP137" s="210"/>
      <c r="EZQ137" s="211"/>
      <c r="EZR137" s="211"/>
      <c r="EZS137" s="211"/>
      <c r="EZT137" s="211"/>
      <c r="EZU137" s="211"/>
      <c r="EZV137" s="212"/>
      <c r="EZW137" s="213"/>
      <c r="EZX137" s="214"/>
      <c r="EZY137" s="210"/>
      <c r="EZZ137" s="210"/>
      <c r="FAA137" s="210"/>
      <c r="FAB137" s="210"/>
      <c r="FAC137" s="211"/>
      <c r="FAD137" s="211"/>
      <c r="FAE137" s="211"/>
      <c r="FAF137" s="211"/>
      <c r="FAG137" s="211"/>
      <c r="FAH137" s="212"/>
      <c r="FAI137" s="213"/>
      <c r="FAJ137" s="214"/>
      <c r="FAK137" s="210"/>
      <c r="FAL137" s="210"/>
      <c r="FAM137" s="210"/>
      <c r="FAN137" s="210"/>
      <c r="FAO137" s="211"/>
      <c r="FAP137" s="211"/>
      <c r="FAQ137" s="211"/>
      <c r="FAR137" s="211"/>
      <c r="FAS137" s="211"/>
      <c r="FAT137" s="212"/>
      <c r="FAU137" s="213"/>
      <c r="FAV137" s="214"/>
      <c r="FAW137" s="210"/>
      <c r="FAX137" s="210"/>
      <c r="FAY137" s="210"/>
      <c r="FAZ137" s="210"/>
      <c r="FBA137" s="211"/>
      <c r="FBB137" s="211"/>
      <c r="FBC137" s="211"/>
      <c r="FBD137" s="211"/>
      <c r="FBE137" s="211"/>
      <c r="FBF137" s="212"/>
      <c r="FBG137" s="213"/>
      <c r="FBH137" s="214"/>
      <c r="FBI137" s="210"/>
      <c r="FBJ137" s="210"/>
      <c r="FBK137" s="210"/>
      <c r="FBL137" s="210"/>
      <c r="FBM137" s="211"/>
      <c r="FBN137" s="211"/>
      <c r="FBO137" s="211"/>
      <c r="FBP137" s="211"/>
      <c r="FBQ137" s="211"/>
      <c r="FBR137" s="212"/>
      <c r="FBS137" s="213"/>
      <c r="FBT137" s="214"/>
      <c r="FBU137" s="210"/>
      <c r="FBV137" s="210"/>
      <c r="FBW137" s="210"/>
      <c r="FBX137" s="210"/>
      <c r="FBY137" s="211"/>
      <c r="FBZ137" s="211"/>
      <c r="FCA137" s="211"/>
      <c r="FCB137" s="211"/>
      <c r="FCC137" s="211"/>
      <c r="FCD137" s="212"/>
      <c r="FCE137" s="213"/>
      <c r="FCF137" s="214"/>
      <c r="FCG137" s="210"/>
      <c r="FCH137" s="210"/>
      <c r="FCI137" s="210"/>
      <c r="FCJ137" s="210"/>
      <c r="FCK137" s="211"/>
      <c r="FCL137" s="211"/>
      <c r="FCM137" s="211"/>
      <c r="FCN137" s="211"/>
      <c r="FCO137" s="211"/>
      <c r="FCP137" s="212"/>
      <c r="FCQ137" s="213"/>
      <c r="FCR137" s="214"/>
      <c r="FCS137" s="210"/>
      <c r="FCT137" s="210"/>
      <c r="FCU137" s="210"/>
      <c r="FCV137" s="210"/>
      <c r="FCW137" s="211"/>
      <c r="FCX137" s="211"/>
      <c r="FCY137" s="211"/>
      <c r="FCZ137" s="211"/>
      <c r="FDA137" s="211"/>
      <c r="FDB137" s="212"/>
      <c r="FDC137" s="213"/>
      <c r="FDD137" s="214"/>
      <c r="FDE137" s="210"/>
      <c r="FDF137" s="210"/>
      <c r="FDG137" s="210"/>
      <c r="FDH137" s="210"/>
      <c r="FDI137" s="211"/>
      <c r="FDJ137" s="211"/>
      <c r="FDK137" s="211"/>
      <c r="FDL137" s="211"/>
      <c r="FDM137" s="211"/>
      <c r="FDN137" s="212"/>
      <c r="FDO137" s="213"/>
      <c r="FDP137" s="214"/>
      <c r="FDQ137" s="210"/>
      <c r="FDR137" s="210"/>
      <c r="FDS137" s="210"/>
      <c r="FDT137" s="210"/>
      <c r="FDU137" s="211"/>
      <c r="FDV137" s="211"/>
      <c r="FDW137" s="211"/>
      <c r="FDX137" s="211"/>
      <c r="FDY137" s="211"/>
      <c r="FDZ137" s="212"/>
      <c r="FEA137" s="213"/>
      <c r="FEB137" s="214"/>
      <c r="FEC137" s="210"/>
      <c r="FED137" s="210"/>
      <c r="FEE137" s="210"/>
      <c r="FEF137" s="210"/>
      <c r="FEG137" s="211"/>
      <c r="FEH137" s="211"/>
      <c r="FEI137" s="211"/>
      <c r="FEJ137" s="211"/>
      <c r="FEK137" s="211"/>
      <c r="FEL137" s="212"/>
      <c r="FEM137" s="213"/>
      <c r="FEN137" s="214"/>
      <c r="FEO137" s="210"/>
      <c r="FEP137" s="210"/>
      <c r="FEQ137" s="210"/>
      <c r="FER137" s="210"/>
      <c r="FES137" s="211"/>
      <c r="FET137" s="211"/>
      <c r="FEU137" s="211"/>
      <c r="FEV137" s="211"/>
      <c r="FEW137" s="211"/>
      <c r="FEX137" s="212"/>
      <c r="FEY137" s="213"/>
      <c r="FEZ137" s="214"/>
      <c r="FFA137" s="210"/>
      <c r="FFB137" s="210"/>
      <c r="FFC137" s="210"/>
      <c r="FFD137" s="210"/>
      <c r="FFE137" s="211"/>
      <c r="FFF137" s="211"/>
      <c r="FFG137" s="211"/>
      <c r="FFH137" s="211"/>
      <c r="FFI137" s="211"/>
      <c r="FFJ137" s="212"/>
      <c r="FFK137" s="213"/>
      <c r="FFL137" s="214"/>
      <c r="FFM137" s="210"/>
      <c r="FFN137" s="210"/>
      <c r="FFO137" s="210"/>
      <c r="FFP137" s="210"/>
      <c r="FFQ137" s="211"/>
      <c r="FFR137" s="211"/>
      <c r="FFS137" s="211"/>
      <c r="FFT137" s="211"/>
      <c r="FFU137" s="211"/>
      <c r="FFV137" s="212"/>
      <c r="FFW137" s="213"/>
      <c r="FFX137" s="214"/>
      <c r="FFY137" s="210"/>
      <c r="FFZ137" s="210"/>
      <c r="FGA137" s="210"/>
      <c r="FGB137" s="210"/>
      <c r="FGC137" s="211"/>
      <c r="FGD137" s="211"/>
      <c r="FGE137" s="211"/>
      <c r="FGF137" s="211"/>
      <c r="FGG137" s="211"/>
      <c r="FGH137" s="212"/>
      <c r="FGI137" s="213"/>
      <c r="FGJ137" s="214"/>
      <c r="FGK137" s="210"/>
      <c r="FGL137" s="210"/>
      <c r="FGM137" s="210"/>
      <c r="FGN137" s="210"/>
      <c r="FGO137" s="211"/>
      <c r="FGP137" s="211"/>
      <c r="FGQ137" s="211"/>
      <c r="FGR137" s="211"/>
      <c r="FGS137" s="211"/>
      <c r="FGT137" s="212"/>
      <c r="FGU137" s="213"/>
      <c r="FGV137" s="214"/>
      <c r="FGW137" s="210"/>
      <c r="FGX137" s="210"/>
      <c r="FGY137" s="210"/>
      <c r="FGZ137" s="210"/>
      <c r="FHA137" s="211"/>
      <c r="FHB137" s="211"/>
      <c r="FHC137" s="211"/>
      <c r="FHD137" s="211"/>
      <c r="FHE137" s="211"/>
      <c r="FHF137" s="212"/>
      <c r="FHG137" s="213"/>
      <c r="FHH137" s="214"/>
      <c r="FHI137" s="210"/>
      <c r="FHJ137" s="210"/>
      <c r="FHK137" s="210"/>
      <c r="FHL137" s="210"/>
      <c r="FHM137" s="211"/>
      <c r="FHN137" s="211"/>
      <c r="FHO137" s="211"/>
      <c r="FHP137" s="211"/>
      <c r="FHQ137" s="211"/>
      <c r="FHR137" s="212"/>
      <c r="FHS137" s="213"/>
      <c r="FHT137" s="214"/>
      <c r="FHU137" s="210"/>
      <c r="FHV137" s="210"/>
      <c r="FHW137" s="210"/>
      <c r="FHX137" s="210"/>
      <c r="FHY137" s="211"/>
      <c r="FHZ137" s="211"/>
      <c r="FIA137" s="211"/>
      <c r="FIB137" s="211"/>
      <c r="FIC137" s="211"/>
      <c r="FID137" s="212"/>
      <c r="FIE137" s="213"/>
      <c r="FIF137" s="214"/>
      <c r="FIG137" s="210"/>
      <c r="FIH137" s="210"/>
      <c r="FII137" s="210"/>
      <c r="FIJ137" s="210"/>
      <c r="FIK137" s="211"/>
      <c r="FIL137" s="211"/>
      <c r="FIM137" s="211"/>
      <c r="FIN137" s="211"/>
      <c r="FIO137" s="211"/>
      <c r="FIP137" s="212"/>
      <c r="FIQ137" s="213"/>
      <c r="FIR137" s="214"/>
      <c r="FIS137" s="210"/>
      <c r="FIT137" s="210"/>
      <c r="FIU137" s="210"/>
      <c r="FIV137" s="210"/>
      <c r="FIW137" s="211"/>
      <c r="FIX137" s="211"/>
      <c r="FIY137" s="211"/>
      <c r="FIZ137" s="211"/>
      <c r="FJA137" s="211"/>
      <c r="FJB137" s="212"/>
      <c r="FJC137" s="213"/>
      <c r="FJD137" s="214"/>
      <c r="FJE137" s="210"/>
      <c r="FJF137" s="210"/>
      <c r="FJG137" s="210"/>
      <c r="FJH137" s="210"/>
      <c r="FJI137" s="211"/>
      <c r="FJJ137" s="211"/>
      <c r="FJK137" s="211"/>
      <c r="FJL137" s="211"/>
      <c r="FJM137" s="211"/>
      <c r="FJN137" s="212"/>
      <c r="FJO137" s="213"/>
      <c r="FJP137" s="214"/>
      <c r="FJQ137" s="210"/>
      <c r="FJR137" s="210"/>
      <c r="FJS137" s="210"/>
      <c r="FJT137" s="210"/>
      <c r="FJU137" s="211"/>
      <c r="FJV137" s="211"/>
      <c r="FJW137" s="211"/>
      <c r="FJX137" s="211"/>
      <c r="FJY137" s="211"/>
      <c r="FJZ137" s="212"/>
      <c r="FKA137" s="213"/>
      <c r="FKB137" s="214"/>
      <c r="FKC137" s="210"/>
      <c r="FKD137" s="210"/>
      <c r="FKE137" s="210"/>
      <c r="FKF137" s="210"/>
      <c r="FKG137" s="211"/>
      <c r="FKH137" s="211"/>
      <c r="FKI137" s="211"/>
      <c r="FKJ137" s="211"/>
      <c r="FKK137" s="211"/>
      <c r="FKL137" s="212"/>
      <c r="FKM137" s="213"/>
      <c r="FKN137" s="214"/>
      <c r="FKO137" s="210"/>
      <c r="FKP137" s="210"/>
      <c r="FKQ137" s="210"/>
      <c r="FKR137" s="210"/>
      <c r="FKS137" s="211"/>
      <c r="FKT137" s="211"/>
      <c r="FKU137" s="211"/>
      <c r="FKV137" s="211"/>
      <c r="FKW137" s="211"/>
      <c r="FKX137" s="212"/>
      <c r="FKY137" s="213"/>
      <c r="FKZ137" s="214"/>
      <c r="FLA137" s="210"/>
      <c r="FLB137" s="210"/>
      <c r="FLC137" s="210"/>
      <c r="FLD137" s="210"/>
      <c r="FLE137" s="211"/>
      <c r="FLF137" s="211"/>
      <c r="FLG137" s="211"/>
      <c r="FLH137" s="211"/>
      <c r="FLI137" s="211"/>
      <c r="FLJ137" s="212"/>
      <c r="FLK137" s="213"/>
      <c r="FLL137" s="214"/>
      <c r="FLM137" s="210"/>
      <c r="FLN137" s="210"/>
      <c r="FLO137" s="210"/>
      <c r="FLP137" s="210"/>
      <c r="FLQ137" s="211"/>
      <c r="FLR137" s="211"/>
      <c r="FLS137" s="211"/>
      <c r="FLT137" s="211"/>
      <c r="FLU137" s="211"/>
      <c r="FLV137" s="212"/>
      <c r="FLW137" s="213"/>
      <c r="FLX137" s="214"/>
      <c r="FLY137" s="210"/>
      <c r="FLZ137" s="210"/>
      <c r="FMA137" s="210"/>
      <c r="FMB137" s="210"/>
      <c r="FMC137" s="211"/>
      <c r="FMD137" s="211"/>
      <c r="FME137" s="211"/>
      <c r="FMF137" s="211"/>
      <c r="FMG137" s="211"/>
      <c r="FMH137" s="212"/>
      <c r="FMI137" s="213"/>
      <c r="FMJ137" s="214"/>
      <c r="FMK137" s="210"/>
      <c r="FML137" s="210"/>
      <c r="FMM137" s="210"/>
      <c r="FMN137" s="210"/>
      <c r="FMO137" s="211"/>
      <c r="FMP137" s="211"/>
      <c r="FMQ137" s="211"/>
      <c r="FMR137" s="211"/>
      <c r="FMS137" s="211"/>
      <c r="FMT137" s="212"/>
      <c r="FMU137" s="213"/>
      <c r="FMV137" s="214"/>
      <c r="FMW137" s="210"/>
      <c r="FMX137" s="210"/>
      <c r="FMY137" s="210"/>
      <c r="FMZ137" s="210"/>
      <c r="FNA137" s="211"/>
      <c r="FNB137" s="211"/>
      <c r="FNC137" s="211"/>
      <c r="FND137" s="211"/>
      <c r="FNE137" s="211"/>
      <c r="FNF137" s="212"/>
      <c r="FNG137" s="213"/>
      <c r="FNH137" s="214"/>
      <c r="FNI137" s="210"/>
      <c r="FNJ137" s="210"/>
      <c r="FNK137" s="210"/>
      <c r="FNL137" s="210"/>
      <c r="FNM137" s="211"/>
      <c r="FNN137" s="211"/>
      <c r="FNO137" s="211"/>
      <c r="FNP137" s="211"/>
      <c r="FNQ137" s="211"/>
      <c r="FNR137" s="212"/>
      <c r="FNS137" s="213"/>
      <c r="FNT137" s="214"/>
      <c r="FNU137" s="210"/>
      <c r="FNV137" s="210"/>
      <c r="FNW137" s="210"/>
      <c r="FNX137" s="210"/>
      <c r="FNY137" s="211"/>
      <c r="FNZ137" s="211"/>
      <c r="FOA137" s="211"/>
      <c r="FOB137" s="211"/>
      <c r="FOC137" s="211"/>
      <c r="FOD137" s="212"/>
      <c r="FOE137" s="213"/>
      <c r="FOF137" s="214"/>
      <c r="FOG137" s="210"/>
      <c r="FOH137" s="210"/>
      <c r="FOI137" s="210"/>
      <c r="FOJ137" s="210"/>
      <c r="FOK137" s="211"/>
      <c r="FOL137" s="211"/>
      <c r="FOM137" s="211"/>
      <c r="FON137" s="211"/>
      <c r="FOO137" s="211"/>
      <c r="FOP137" s="212"/>
      <c r="FOQ137" s="213"/>
      <c r="FOR137" s="214"/>
      <c r="FOS137" s="210"/>
      <c r="FOT137" s="210"/>
      <c r="FOU137" s="210"/>
      <c r="FOV137" s="210"/>
      <c r="FOW137" s="211"/>
      <c r="FOX137" s="211"/>
      <c r="FOY137" s="211"/>
      <c r="FOZ137" s="211"/>
      <c r="FPA137" s="211"/>
      <c r="FPB137" s="212"/>
      <c r="FPC137" s="213"/>
      <c r="FPD137" s="214"/>
      <c r="FPE137" s="210"/>
      <c r="FPF137" s="210"/>
      <c r="FPG137" s="210"/>
      <c r="FPH137" s="210"/>
      <c r="FPI137" s="211"/>
      <c r="FPJ137" s="211"/>
      <c r="FPK137" s="211"/>
      <c r="FPL137" s="211"/>
      <c r="FPM137" s="211"/>
      <c r="FPN137" s="212"/>
      <c r="FPO137" s="213"/>
      <c r="FPP137" s="214"/>
      <c r="FPQ137" s="210"/>
      <c r="FPR137" s="210"/>
      <c r="FPS137" s="210"/>
      <c r="FPT137" s="210"/>
      <c r="FPU137" s="211"/>
      <c r="FPV137" s="211"/>
      <c r="FPW137" s="211"/>
      <c r="FPX137" s="211"/>
      <c r="FPY137" s="211"/>
      <c r="FPZ137" s="212"/>
      <c r="FQA137" s="213"/>
      <c r="FQB137" s="214"/>
      <c r="FQC137" s="210"/>
      <c r="FQD137" s="210"/>
      <c r="FQE137" s="210"/>
      <c r="FQF137" s="210"/>
      <c r="FQG137" s="211"/>
      <c r="FQH137" s="211"/>
      <c r="FQI137" s="211"/>
      <c r="FQJ137" s="211"/>
      <c r="FQK137" s="211"/>
      <c r="FQL137" s="212"/>
      <c r="FQM137" s="213"/>
      <c r="FQN137" s="214"/>
      <c r="FQO137" s="210"/>
      <c r="FQP137" s="210"/>
      <c r="FQQ137" s="210"/>
      <c r="FQR137" s="210"/>
      <c r="FQS137" s="211"/>
      <c r="FQT137" s="211"/>
      <c r="FQU137" s="211"/>
      <c r="FQV137" s="211"/>
      <c r="FQW137" s="211"/>
      <c r="FQX137" s="212"/>
      <c r="FQY137" s="213"/>
      <c r="FQZ137" s="214"/>
      <c r="FRA137" s="210"/>
      <c r="FRB137" s="210"/>
      <c r="FRC137" s="210"/>
      <c r="FRD137" s="210"/>
      <c r="FRE137" s="211"/>
      <c r="FRF137" s="211"/>
      <c r="FRG137" s="211"/>
      <c r="FRH137" s="211"/>
      <c r="FRI137" s="211"/>
      <c r="FRJ137" s="212"/>
      <c r="FRK137" s="213"/>
      <c r="FRL137" s="214"/>
      <c r="FRM137" s="210"/>
      <c r="FRN137" s="210"/>
      <c r="FRO137" s="210"/>
      <c r="FRP137" s="210"/>
      <c r="FRQ137" s="211"/>
      <c r="FRR137" s="211"/>
      <c r="FRS137" s="211"/>
      <c r="FRT137" s="211"/>
      <c r="FRU137" s="211"/>
      <c r="FRV137" s="212"/>
      <c r="FRW137" s="213"/>
      <c r="FRX137" s="214"/>
      <c r="FRY137" s="210"/>
      <c r="FRZ137" s="210"/>
      <c r="FSA137" s="210"/>
      <c r="FSB137" s="210"/>
      <c r="FSC137" s="211"/>
      <c r="FSD137" s="211"/>
      <c r="FSE137" s="211"/>
      <c r="FSF137" s="211"/>
      <c r="FSG137" s="211"/>
      <c r="FSH137" s="212"/>
      <c r="FSI137" s="213"/>
      <c r="FSJ137" s="214"/>
      <c r="FSK137" s="210"/>
      <c r="FSL137" s="210"/>
      <c r="FSM137" s="210"/>
      <c r="FSN137" s="210"/>
      <c r="FSO137" s="211"/>
      <c r="FSP137" s="211"/>
      <c r="FSQ137" s="211"/>
      <c r="FSR137" s="211"/>
      <c r="FSS137" s="211"/>
      <c r="FST137" s="212"/>
      <c r="FSU137" s="213"/>
      <c r="FSV137" s="214"/>
      <c r="FSW137" s="210"/>
      <c r="FSX137" s="210"/>
      <c r="FSY137" s="210"/>
      <c r="FSZ137" s="210"/>
      <c r="FTA137" s="211"/>
      <c r="FTB137" s="211"/>
      <c r="FTC137" s="211"/>
      <c r="FTD137" s="211"/>
      <c r="FTE137" s="211"/>
      <c r="FTF137" s="212"/>
      <c r="FTG137" s="213"/>
      <c r="FTH137" s="214"/>
      <c r="FTI137" s="210"/>
      <c r="FTJ137" s="210"/>
      <c r="FTK137" s="210"/>
      <c r="FTL137" s="210"/>
      <c r="FTM137" s="211"/>
      <c r="FTN137" s="211"/>
      <c r="FTO137" s="211"/>
      <c r="FTP137" s="211"/>
      <c r="FTQ137" s="211"/>
      <c r="FTR137" s="212"/>
      <c r="FTS137" s="213"/>
      <c r="FTT137" s="214"/>
      <c r="FTU137" s="210"/>
      <c r="FTV137" s="210"/>
      <c r="FTW137" s="210"/>
      <c r="FTX137" s="210"/>
      <c r="FTY137" s="211"/>
      <c r="FTZ137" s="211"/>
      <c r="FUA137" s="211"/>
      <c r="FUB137" s="211"/>
      <c r="FUC137" s="211"/>
      <c r="FUD137" s="212"/>
      <c r="FUE137" s="213"/>
      <c r="FUF137" s="214"/>
      <c r="FUG137" s="210"/>
      <c r="FUH137" s="210"/>
      <c r="FUI137" s="210"/>
      <c r="FUJ137" s="210"/>
      <c r="FUK137" s="211"/>
      <c r="FUL137" s="211"/>
      <c r="FUM137" s="211"/>
      <c r="FUN137" s="211"/>
      <c r="FUO137" s="211"/>
      <c r="FUP137" s="212"/>
      <c r="FUQ137" s="213"/>
      <c r="FUR137" s="214"/>
      <c r="FUS137" s="210"/>
      <c r="FUT137" s="210"/>
      <c r="FUU137" s="210"/>
      <c r="FUV137" s="210"/>
      <c r="FUW137" s="211"/>
      <c r="FUX137" s="211"/>
      <c r="FUY137" s="211"/>
      <c r="FUZ137" s="211"/>
      <c r="FVA137" s="211"/>
      <c r="FVB137" s="212"/>
      <c r="FVC137" s="213"/>
      <c r="FVD137" s="214"/>
      <c r="FVE137" s="210"/>
      <c r="FVF137" s="210"/>
      <c r="FVG137" s="210"/>
      <c r="FVH137" s="210"/>
      <c r="FVI137" s="211"/>
      <c r="FVJ137" s="211"/>
      <c r="FVK137" s="211"/>
      <c r="FVL137" s="211"/>
      <c r="FVM137" s="211"/>
      <c r="FVN137" s="212"/>
      <c r="FVO137" s="213"/>
      <c r="FVP137" s="214"/>
      <c r="FVQ137" s="210"/>
      <c r="FVR137" s="210"/>
      <c r="FVS137" s="210"/>
      <c r="FVT137" s="210"/>
      <c r="FVU137" s="211"/>
      <c r="FVV137" s="211"/>
      <c r="FVW137" s="211"/>
      <c r="FVX137" s="211"/>
      <c r="FVY137" s="211"/>
      <c r="FVZ137" s="212"/>
      <c r="FWA137" s="213"/>
      <c r="FWB137" s="214"/>
      <c r="FWC137" s="210"/>
      <c r="FWD137" s="210"/>
      <c r="FWE137" s="210"/>
      <c r="FWF137" s="210"/>
      <c r="FWG137" s="211"/>
      <c r="FWH137" s="211"/>
      <c r="FWI137" s="211"/>
      <c r="FWJ137" s="211"/>
      <c r="FWK137" s="211"/>
      <c r="FWL137" s="212"/>
      <c r="FWM137" s="213"/>
      <c r="FWN137" s="214"/>
      <c r="FWO137" s="210"/>
      <c r="FWP137" s="210"/>
      <c r="FWQ137" s="210"/>
      <c r="FWR137" s="210"/>
      <c r="FWS137" s="211"/>
      <c r="FWT137" s="211"/>
      <c r="FWU137" s="211"/>
      <c r="FWV137" s="211"/>
      <c r="FWW137" s="211"/>
      <c r="FWX137" s="212"/>
      <c r="FWY137" s="213"/>
      <c r="FWZ137" s="214"/>
      <c r="FXA137" s="210"/>
      <c r="FXB137" s="210"/>
      <c r="FXC137" s="210"/>
      <c r="FXD137" s="210"/>
      <c r="FXE137" s="211"/>
      <c r="FXF137" s="211"/>
      <c r="FXG137" s="211"/>
      <c r="FXH137" s="211"/>
      <c r="FXI137" s="211"/>
      <c r="FXJ137" s="212"/>
      <c r="FXK137" s="213"/>
      <c r="FXL137" s="214"/>
      <c r="FXM137" s="210"/>
      <c r="FXN137" s="210"/>
      <c r="FXO137" s="210"/>
      <c r="FXP137" s="210"/>
      <c r="FXQ137" s="211"/>
      <c r="FXR137" s="211"/>
      <c r="FXS137" s="211"/>
      <c r="FXT137" s="211"/>
      <c r="FXU137" s="211"/>
      <c r="FXV137" s="212"/>
      <c r="FXW137" s="213"/>
      <c r="FXX137" s="214"/>
      <c r="FXY137" s="210"/>
      <c r="FXZ137" s="210"/>
      <c r="FYA137" s="210"/>
      <c r="FYB137" s="210"/>
      <c r="FYC137" s="211"/>
      <c r="FYD137" s="211"/>
      <c r="FYE137" s="211"/>
      <c r="FYF137" s="211"/>
      <c r="FYG137" s="211"/>
      <c r="FYH137" s="212"/>
      <c r="FYI137" s="213"/>
      <c r="FYJ137" s="214"/>
      <c r="FYK137" s="210"/>
      <c r="FYL137" s="210"/>
      <c r="FYM137" s="210"/>
      <c r="FYN137" s="210"/>
      <c r="FYO137" s="211"/>
      <c r="FYP137" s="211"/>
      <c r="FYQ137" s="211"/>
      <c r="FYR137" s="211"/>
      <c r="FYS137" s="211"/>
      <c r="FYT137" s="212"/>
      <c r="FYU137" s="213"/>
      <c r="FYV137" s="214"/>
      <c r="FYW137" s="210"/>
      <c r="FYX137" s="210"/>
      <c r="FYY137" s="210"/>
      <c r="FYZ137" s="210"/>
      <c r="FZA137" s="211"/>
      <c r="FZB137" s="211"/>
      <c r="FZC137" s="211"/>
      <c r="FZD137" s="211"/>
      <c r="FZE137" s="211"/>
      <c r="FZF137" s="212"/>
      <c r="FZG137" s="213"/>
      <c r="FZH137" s="214"/>
      <c r="FZI137" s="210"/>
      <c r="FZJ137" s="210"/>
      <c r="FZK137" s="210"/>
      <c r="FZL137" s="210"/>
      <c r="FZM137" s="211"/>
      <c r="FZN137" s="211"/>
      <c r="FZO137" s="211"/>
      <c r="FZP137" s="211"/>
      <c r="FZQ137" s="211"/>
      <c r="FZR137" s="212"/>
      <c r="FZS137" s="213"/>
      <c r="FZT137" s="214"/>
      <c r="FZU137" s="210"/>
      <c r="FZV137" s="210"/>
      <c r="FZW137" s="210"/>
      <c r="FZX137" s="210"/>
      <c r="FZY137" s="211"/>
      <c r="FZZ137" s="211"/>
      <c r="GAA137" s="211"/>
      <c r="GAB137" s="211"/>
      <c r="GAC137" s="211"/>
      <c r="GAD137" s="212"/>
      <c r="GAE137" s="213"/>
      <c r="GAF137" s="214"/>
      <c r="GAG137" s="210"/>
      <c r="GAH137" s="210"/>
      <c r="GAI137" s="210"/>
      <c r="GAJ137" s="210"/>
      <c r="GAK137" s="211"/>
      <c r="GAL137" s="211"/>
      <c r="GAM137" s="211"/>
      <c r="GAN137" s="211"/>
      <c r="GAO137" s="211"/>
      <c r="GAP137" s="212"/>
      <c r="GAQ137" s="213"/>
      <c r="GAR137" s="214"/>
      <c r="GAS137" s="210"/>
      <c r="GAT137" s="210"/>
      <c r="GAU137" s="210"/>
      <c r="GAV137" s="210"/>
      <c r="GAW137" s="211"/>
      <c r="GAX137" s="211"/>
      <c r="GAY137" s="211"/>
      <c r="GAZ137" s="211"/>
      <c r="GBA137" s="211"/>
      <c r="GBB137" s="212"/>
      <c r="GBC137" s="213"/>
      <c r="GBD137" s="214"/>
      <c r="GBE137" s="210"/>
      <c r="GBF137" s="210"/>
      <c r="GBG137" s="210"/>
      <c r="GBH137" s="210"/>
      <c r="GBI137" s="211"/>
      <c r="GBJ137" s="211"/>
      <c r="GBK137" s="211"/>
      <c r="GBL137" s="211"/>
      <c r="GBM137" s="211"/>
      <c r="GBN137" s="212"/>
      <c r="GBO137" s="213"/>
      <c r="GBP137" s="214"/>
      <c r="GBQ137" s="210"/>
      <c r="GBR137" s="210"/>
      <c r="GBS137" s="210"/>
      <c r="GBT137" s="210"/>
      <c r="GBU137" s="211"/>
      <c r="GBV137" s="211"/>
      <c r="GBW137" s="211"/>
      <c r="GBX137" s="211"/>
      <c r="GBY137" s="211"/>
      <c r="GBZ137" s="212"/>
      <c r="GCA137" s="213"/>
      <c r="GCB137" s="214"/>
      <c r="GCC137" s="210"/>
      <c r="GCD137" s="210"/>
      <c r="GCE137" s="210"/>
      <c r="GCF137" s="210"/>
      <c r="GCG137" s="211"/>
      <c r="GCH137" s="211"/>
      <c r="GCI137" s="211"/>
      <c r="GCJ137" s="211"/>
      <c r="GCK137" s="211"/>
      <c r="GCL137" s="212"/>
      <c r="GCM137" s="213"/>
      <c r="GCN137" s="214"/>
      <c r="GCO137" s="210"/>
      <c r="GCP137" s="210"/>
      <c r="GCQ137" s="210"/>
      <c r="GCR137" s="210"/>
      <c r="GCS137" s="211"/>
      <c r="GCT137" s="211"/>
      <c r="GCU137" s="211"/>
      <c r="GCV137" s="211"/>
      <c r="GCW137" s="211"/>
      <c r="GCX137" s="212"/>
      <c r="GCY137" s="213"/>
      <c r="GCZ137" s="214"/>
      <c r="GDA137" s="210"/>
      <c r="GDB137" s="210"/>
      <c r="GDC137" s="210"/>
      <c r="GDD137" s="210"/>
      <c r="GDE137" s="211"/>
      <c r="GDF137" s="211"/>
      <c r="GDG137" s="211"/>
      <c r="GDH137" s="211"/>
      <c r="GDI137" s="211"/>
      <c r="GDJ137" s="212"/>
      <c r="GDK137" s="213"/>
      <c r="GDL137" s="214"/>
      <c r="GDM137" s="210"/>
      <c r="GDN137" s="210"/>
      <c r="GDO137" s="210"/>
      <c r="GDP137" s="210"/>
      <c r="GDQ137" s="211"/>
      <c r="GDR137" s="211"/>
      <c r="GDS137" s="211"/>
      <c r="GDT137" s="211"/>
      <c r="GDU137" s="211"/>
      <c r="GDV137" s="212"/>
      <c r="GDW137" s="213"/>
      <c r="GDX137" s="214"/>
      <c r="GDY137" s="210"/>
      <c r="GDZ137" s="210"/>
      <c r="GEA137" s="210"/>
      <c r="GEB137" s="210"/>
      <c r="GEC137" s="211"/>
      <c r="GED137" s="211"/>
      <c r="GEE137" s="211"/>
      <c r="GEF137" s="211"/>
      <c r="GEG137" s="211"/>
      <c r="GEH137" s="212"/>
      <c r="GEI137" s="213"/>
      <c r="GEJ137" s="214"/>
      <c r="GEK137" s="210"/>
      <c r="GEL137" s="210"/>
      <c r="GEM137" s="210"/>
      <c r="GEN137" s="210"/>
      <c r="GEO137" s="211"/>
      <c r="GEP137" s="211"/>
      <c r="GEQ137" s="211"/>
      <c r="GER137" s="211"/>
      <c r="GES137" s="211"/>
      <c r="GET137" s="212"/>
      <c r="GEU137" s="213"/>
      <c r="GEV137" s="214"/>
      <c r="GEW137" s="210"/>
      <c r="GEX137" s="210"/>
      <c r="GEY137" s="210"/>
      <c r="GEZ137" s="210"/>
      <c r="GFA137" s="211"/>
      <c r="GFB137" s="211"/>
      <c r="GFC137" s="211"/>
      <c r="GFD137" s="211"/>
      <c r="GFE137" s="211"/>
      <c r="GFF137" s="212"/>
      <c r="GFG137" s="213"/>
      <c r="GFH137" s="214"/>
      <c r="GFI137" s="210"/>
      <c r="GFJ137" s="210"/>
      <c r="GFK137" s="210"/>
      <c r="GFL137" s="210"/>
      <c r="GFM137" s="211"/>
      <c r="GFN137" s="211"/>
      <c r="GFO137" s="211"/>
      <c r="GFP137" s="211"/>
      <c r="GFQ137" s="211"/>
      <c r="GFR137" s="212"/>
      <c r="GFS137" s="213"/>
      <c r="GFT137" s="214"/>
      <c r="GFU137" s="210"/>
      <c r="GFV137" s="210"/>
      <c r="GFW137" s="210"/>
      <c r="GFX137" s="210"/>
      <c r="GFY137" s="211"/>
      <c r="GFZ137" s="211"/>
      <c r="GGA137" s="211"/>
      <c r="GGB137" s="211"/>
      <c r="GGC137" s="211"/>
      <c r="GGD137" s="212"/>
      <c r="GGE137" s="213"/>
      <c r="GGF137" s="214"/>
      <c r="GGG137" s="210"/>
      <c r="GGH137" s="210"/>
      <c r="GGI137" s="210"/>
      <c r="GGJ137" s="210"/>
      <c r="GGK137" s="211"/>
      <c r="GGL137" s="211"/>
      <c r="GGM137" s="211"/>
      <c r="GGN137" s="211"/>
      <c r="GGO137" s="211"/>
      <c r="GGP137" s="212"/>
      <c r="GGQ137" s="213"/>
      <c r="GGR137" s="214"/>
      <c r="GGS137" s="210"/>
      <c r="GGT137" s="210"/>
      <c r="GGU137" s="210"/>
      <c r="GGV137" s="210"/>
      <c r="GGW137" s="211"/>
      <c r="GGX137" s="211"/>
      <c r="GGY137" s="211"/>
      <c r="GGZ137" s="211"/>
      <c r="GHA137" s="211"/>
      <c r="GHB137" s="212"/>
      <c r="GHC137" s="213"/>
      <c r="GHD137" s="214"/>
      <c r="GHE137" s="210"/>
      <c r="GHF137" s="210"/>
      <c r="GHG137" s="210"/>
      <c r="GHH137" s="210"/>
      <c r="GHI137" s="211"/>
      <c r="GHJ137" s="211"/>
      <c r="GHK137" s="211"/>
      <c r="GHL137" s="211"/>
      <c r="GHM137" s="211"/>
      <c r="GHN137" s="212"/>
      <c r="GHO137" s="213"/>
      <c r="GHP137" s="214"/>
      <c r="GHQ137" s="210"/>
      <c r="GHR137" s="210"/>
      <c r="GHS137" s="210"/>
      <c r="GHT137" s="210"/>
      <c r="GHU137" s="211"/>
      <c r="GHV137" s="211"/>
      <c r="GHW137" s="211"/>
      <c r="GHX137" s="211"/>
      <c r="GHY137" s="211"/>
      <c r="GHZ137" s="212"/>
      <c r="GIA137" s="213"/>
      <c r="GIB137" s="214"/>
      <c r="GIC137" s="210"/>
      <c r="GID137" s="210"/>
      <c r="GIE137" s="210"/>
      <c r="GIF137" s="210"/>
      <c r="GIG137" s="211"/>
      <c r="GIH137" s="211"/>
      <c r="GII137" s="211"/>
      <c r="GIJ137" s="211"/>
      <c r="GIK137" s="211"/>
      <c r="GIL137" s="212"/>
      <c r="GIM137" s="213"/>
      <c r="GIN137" s="214"/>
      <c r="GIO137" s="210"/>
      <c r="GIP137" s="210"/>
      <c r="GIQ137" s="210"/>
      <c r="GIR137" s="210"/>
      <c r="GIS137" s="211"/>
      <c r="GIT137" s="211"/>
      <c r="GIU137" s="211"/>
      <c r="GIV137" s="211"/>
      <c r="GIW137" s="211"/>
      <c r="GIX137" s="212"/>
      <c r="GIY137" s="213"/>
      <c r="GIZ137" s="214"/>
      <c r="GJA137" s="210"/>
      <c r="GJB137" s="210"/>
      <c r="GJC137" s="210"/>
      <c r="GJD137" s="210"/>
      <c r="GJE137" s="211"/>
      <c r="GJF137" s="211"/>
      <c r="GJG137" s="211"/>
      <c r="GJH137" s="211"/>
      <c r="GJI137" s="211"/>
      <c r="GJJ137" s="212"/>
      <c r="GJK137" s="213"/>
      <c r="GJL137" s="214"/>
      <c r="GJM137" s="210"/>
      <c r="GJN137" s="210"/>
      <c r="GJO137" s="210"/>
      <c r="GJP137" s="210"/>
      <c r="GJQ137" s="211"/>
      <c r="GJR137" s="211"/>
      <c r="GJS137" s="211"/>
      <c r="GJT137" s="211"/>
      <c r="GJU137" s="211"/>
      <c r="GJV137" s="212"/>
      <c r="GJW137" s="213"/>
      <c r="GJX137" s="214"/>
      <c r="GJY137" s="210"/>
      <c r="GJZ137" s="210"/>
      <c r="GKA137" s="210"/>
      <c r="GKB137" s="210"/>
      <c r="GKC137" s="211"/>
      <c r="GKD137" s="211"/>
      <c r="GKE137" s="211"/>
      <c r="GKF137" s="211"/>
      <c r="GKG137" s="211"/>
      <c r="GKH137" s="212"/>
      <c r="GKI137" s="213"/>
      <c r="GKJ137" s="214"/>
      <c r="GKK137" s="210"/>
      <c r="GKL137" s="210"/>
      <c r="GKM137" s="210"/>
      <c r="GKN137" s="210"/>
      <c r="GKO137" s="211"/>
      <c r="GKP137" s="211"/>
      <c r="GKQ137" s="211"/>
      <c r="GKR137" s="211"/>
      <c r="GKS137" s="211"/>
      <c r="GKT137" s="212"/>
      <c r="GKU137" s="213"/>
      <c r="GKV137" s="214"/>
      <c r="GKW137" s="210"/>
      <c r="GKX137" s="210"/>
      <c r="GKY137" s="210"/>
      <c r="GKZ137" s="210"/>
      <c r="GLA137" s="211"/>
      <c r="GLB137" s="211"/>
      <c r="GLC137" s="211"/>
      <c r="GLD137" s="211"/>
      <c r="GLE137" s="211"/>
      <c r="GLF137" s="212"/>
      <c r="GLG137" s="213"/>
      <c r="GLH137" s="214"/>
      <c r="GLI137" s="210"/>
      <c r="GLJ137" s="210"/>
      <c r="GLK137" s="210"/>
      <c r="GLL137" s="210"/>
      <c r="GLM137" s="211"/>
      <c r="GLN137" s="211"/>
      <c r="GLO137" s="211"/>
      <c r="GLP137" s="211"/>
      <c r="GLQ137" s="211"/>
      <c r="GLR137" s="212"/>
      <c r="GLS137" s="213"/>
      <c r="GLT137" s="214"/>
      <c r="GLU137" s="210"/>
      <c r="GLV137" s="210"/>
      <c r="GLW137" s="210"/>
      <c r="GLX137" s="210"/>
      <c r="GLY137" s="211"/>
      <c r="GLZ137" s="211"/>
      <c r="GMA137" s="211"/>
      <c r="GMB137" s="211"/>
      <c r="GMC137" s="211"/>
      <c r="GMD137" s="212"/>
      <c r="GME137" s="213"/>
      <c r="GMF137" s="214"/>
      <c r="GMG137" s="210"/>
      <c r="GMH137" s="210"/>
      <c r="GMI137" s="210"/>
      <c r="GMJ137" s="210"/>
      <c r="GMK137" s="211"/>
      <c r="GML137" s="211"/>
      <c r="GMM137" s="211"/>
      <c r="GMN137" s="211"/>
      <c r="GMO137" s="211"/>
      <c r="GMP137" s="212"/>
      <c r="GMQ137" s="213"/>
      <c r="GMR137" s="214"/>
      <c r="GMS137" s="210"/>
      <c r="GMT137" s="210"/>
      <c r="GMU137" s="210"/>
      <c r="GMV137" s="210"/>
      <c r="GMW137" s="211"/>
      <c r="GMX137" s="211"/>
      <c r="GMY137" s="211"/>
      <c r="GMZ137" s="211"/>
      <c r="GNA137" s="211"/>
      <c r="GNB137" s="212"/>
      <c r="GNC137" s="213"/>
      <c r="GND137" s="214"/>
      <c r="GNE137" s="210"/>
      <c r="GNF137" s="210"/>
      <c r="GNG137" s="210"/>
      <c r="GNH137" s="210"/>
      <c r="GNI137" s="211"/>
      <c r="GNJ137" s="211"/>
      <c r="GNK137" s="211"/>
      <c r="GNL137" s="211"/>
      <c r="GNM137" s="211"/>
      <c r="GNN137" s="212"/>
      <c r="GNO137" s="213"/>
      <c r="GNP137" s="214"/>
      <c r="GNQ137" s="210"/>
      <c r="GNR137" s="210"/>
      <c r="GNS137" s="210"/>
      <c r="GNT137" s="210"/>
      <c r="GNU137" s="211"/>
      <c r="GNV137" s="211"/>
      <c r="GNW137" s="211"/>
      <c r="GNX137" s="211"/>
      <c r="GNY137" s="211"/>
      <c r="GNZ137" s="212"/>
      <c r="GOA137" s="213"/>
      <c r="GOB137" s="214"/>
      <c r="GOC137" s="210"/>
      <c r="GOD137" s="210"/>
      <c r="GOE137" s="210"/>
      <c r="GOF137" s="210"/>
      <c r="GOG137" s="211"/>
      <c r="GOH137" s="211"/>
      <c r="GOI137" s="211"/>
      <c r="GOJ137" s="211"/>
      <c r="GOK137" s="211"/>
      <c r="GOL137" s="212"/>
      <c r="GOM137" s="213"/>
      <c r="GON137" s="214"/>
      <c r="GOO137" s="210"/>
      <c r="GOP137" s="210"/>
      <c r="GOQ137" s="210"/>
      <c r="GOR137" s="210"/>
      <c r="GOS137" s="211"/>
      <c r="GOT137" s="211"/>
      <c r="GOU137" s="211"/>
      <c r="GOV137" s="211"/>
      <c r="GOW137" s="211"/>
      <c r="GOX137" s="212"/>
      <c r="GOY137" s="213"/>
      <c r="GOZ137" s="214"/>
      <c r="GPA137" s="210"/>
      <c r="GPB137" s="210"/>
      <c r="GPC137" s="210"/>
      <c r="GPD137" s="210"/>
      <c r="GPE137" s="211"/>
      <c r="GPF137" s="211"/>
      <c r="GPG137" s="211"/>
      <c r="GPH137" s="211"/>
      <c r="GPI137" s="211"/>
      <c r="GPJ137" s="212"/>
      <c r="GPK137" s="213"/>
      <c r="GPL137" s="214"/>
      <c r="GPM137" s="210"/>
      <c r="GPN137" s="210"/>
      <c r="GPO137" s="210"/>
      <c r="GPP137" s="210"/>
      <c r="GPQ137" s="211"/>
      <c r="GPR137" s="211"/>
      <c r="GPS137" s="211"/>
      <c r="GPT137" s="211"/>
      <c r="GPU137" s="211"/>
      <c r="GPV137" s="212"/>
      <c r="GPW137" s="213"/>
      <c r="GPX137" s="214"/>
      <c r="GPY137" s="210"/>
      <c r="GPZ137" s="210"/>
      <c r="GQA137" s="210"/>
      <c r="GQB137" s="210"/>
      <c r="GQC137" s="211"/>
      <c r="GQD137" s="211"/>
      <c r="GQE137" s="211"/>
      <c r="GQF137" s="211"/>
      <c r="GQG137" s="211"/>
      <c r="GQH137" s="212"/>
      <c r="GQI137" s="213"/>
      <c r="GQJ137" s="214"/>
      <c r="GQK137" s="210"/>
      <c r="GQL137" s="210"/>
      <c r="GQM137" s="210"/>
      <c r="GQN137" s="210"/>
      <c r="GQO137" s="211"/>
      <c r="GQP137" s="211"/>
      <c r="GQQ137" s="211"/>
      <c r="GQR137" s="211"/>
      <c r="GQS137" s="211"/>
      <c r="GQT137" s="212"/>
      <c r="GQU137" s="213"/>
      <c r="GQV137" s="214"/>
      <c r="GQW137" s="210"/>
      <c r="GQX137" s="210"/>
      <c r="GQY137" s="210"/>
      <c r="GQZ137" s="210"/>
      <c r="GRA137" s="211"/>
      <c r="GRB137" s="211"/>
      <c r="GRC137" s="211"/>
      <c r="GRD137" s="211"/>
      <c r="GRE137" s="211"/>
      <c r="GRF137" s="212"/>
      <c r="GRG137" s="213"/>
      <c r="GRH137" s="214"/>
      <c r="GRI137" s="210"/>
      <c r="GRJ137" s="210"/>
      <c r="GRK137" s="210"/>
      <c r="GRL137" s="210"/>
      <c r="GRM137" s="211"/>
      <c r="GRN137" s="211"/>
      <c r="GRO137" s="211"/>
      <c r="GRP137" s="211"/>
      <c r="GRQ137" s="211"/>
      <c r="GRR137" s="212"/>
      <c r="GRS137" s="213"/>
      <c r="GRT137" s="214"/>
      <c r="GRU137" s="210"/>
      <c r="GRV137" s="210"/>
      <c r="GRW137" s="210"/>
      <c r="GRX137" s="210"/>
      <c r="GRY137" s="211"/>
      <c r="GRZ137" s="211"/>
      <c r="GSA137" s="211"/>
      <c r="GSB137" s="211"/>
      <c r="GSC137" s="211"/>
      <c r="GSD137" s="212"/>
      <c r="GSE137" s="213"/>
      <c r="GSF137" s="214"/>
      <c r="GSG137" s="210"/>
      <c r="GSH137" s="210"/>
      <c r="GSI137" s="210"/>
      <c r="GSJ137" s="210"/>
      <c r="GSK137" s="211"/>
      <c r="GSL137" s="211"/>
      <c r="GSM137" s="211"/>
      <c r="GSN137" s="211"/>
      <c r="GSO137" s="211"/>
      <c r="GSP137" s="212"/>
      <c r="GSQ137" s="213"/>
      <c r="GSR137" s="214"/>
      <c r="GSS137" s="210"/>
      <c r="GST137" s="210"/>
      <c r="GSU137" s="210"/>
      <c r="GSV137" s="210"/>
      <c r="GSW137" s="211"/>
      <c r="GSX137" s="211"/>
      <c r="GSY137" s="211"/>
      <c r="GSZ137" s="211"/>
      <c r="GTA137" s="211"/>
      <c r="GTB137" s="212"/>
      <c r="GTC137" s="213"/>
      <c r="GTD137" s="214"/>
      <c r="GTE137" s="210"/>
      <c r="GTF137" s="210"/>
      <c r="GTG137" s="210"/>
      <c r="GTH137" s="210"/>
      <c r="GTI137" s="211"/>
      <c r="GTJ137" s="211"/>
      <c r="GTK137" s="211"/>
      <c r="GTL137" s="211"/>
      <c r="GTM137" s="211"/>
      <c r="GTN137" s="212"/>
      <c r="GTO137" s="213"/>
      <c r="GTP137" s="214"/>
      <c r="GTQ137" s="210"/>
      <c r="GTR137" s="210"/>
      <c r="GTS137" s="210"/>
      <c r="GTT137" s="210"/>
      <c r="GTU137" s="211"/>
      <c r="GTV137" s="211"/>
      <c r="GTW137" s="211"/>
      <c r="GTX137" s="211"/>
      <c r="GTY137" s="211"/>
      <c r="GTZ137" s="212"/>
      <c r="GUA137" s="213"/>
      <c r="GUB137" s="214"/>
      <c r="GUC137" s="210"/>
      <c r="GUD137" s="210"/>
      <c r="GUE137" s="210"/>
      <c r="GUF137" s="210"/>
      <c r="GUG137" s="211"/>
      <c r="GUH137" s="211"/>
      <c r="GUI137" s="211"/>
      <c r="GUJ137" s="211"/>
      <c r="GUK137" s="211"/>
      <c r="GUL137" s="212"/>
      <c r="GUM137" s="213"/>
      <c r="GUN137" s="214"/>
      <c r="GUO137" s="210"/>
      <c r="GUP137" s="210"/>
      <c r="GUQ137" s="210"/>
      <c r="GUR137" s="210"/>
      <c r="GUS137" s="211"/>
      <c r="GUT137" s="211"/>
      <c r="GUU137" s="211"/>
      <c r="GUV137" s="211"/>
      <c r="GUW137" s="211"/>
      <c r="GUX137" s="212"/>
      <c r="GUY137" s="213"/>
      <c r="GUZ137" s="214"/>
      <c r="GVA137" s="210"/>
      <c r="GVB137" s="210"/>
      <c r="GVC137" s="210"/>
      <c r="GVD137" s="210"/>
      <c r="GVE137" s="211"/>
      <c r="GVF137" s="211"/>
      <c r="GVG137" s="211"/>
      <c r="GVH137" s="211"/>
      <c r="GVI137" s="211"/>
      <c r="GVJ137" s="212"/>
      <c r="GVK137" s="213"/>
      <c r="GVL137" s="214"/>
      <c r="GVM137" s="210"/>
      <c r="GVN137" s="210"/>
      <c r="GVO137" s="210"/>
      <c r="GVP137" s="210"/>
      <c r="GVQ137" s="211"/>
      <c r="GVR137" s="211"/>
      <c r="GVS137" s="211"/>
      <c r="GVT137" s="211"/>
      <c r="GVU137" s="211"/>
      <c r="GVV137" s="212"/>
      <c r="GVW137" s="213"/>
      <c r="GVX137" s="214"/>
      <c r="GVY137" s="210"/>
      <c r="GVZ137" s="210"/>
      <c r="GWA137" s="210"/>
      <c r="GWB137" s="210"/>
      <c r="GWC137" s="211"/>
      <c r="GWD137" s="211"/>
      <c r="GWE137" s="211"/>
      <c r="GWF137" s="211"/>
      <c r="GWG137" s="211"/>
      <c r="GWH137" s="212"/>
      <c r="GWI137" s="213"/>
      <c r="GWJ137" s="214"/>
      <c r="GWK137" s="210"/>
      <c r="GWL137" s="210"/>
      <c r="GWM137" s="210"/>
      <c r="GWN137" s="210"/>
      <c r="GWO137" s="211"/>
      <c r="GWP137" s="211"/>
      <c r="GWQ137" s="211"/>
      <c r="GWR137" s="211"/>
      <c r="GWS137" s="211"/>
      <c r="GWT137" s="212"/>
      <c r="GWU137" s="213"/>
      <c r="GWV137" s="214"/>
      <c r="GWW137" s="210"/>
      <c r="GWX137" s="210"/>
      <c r="GWY137" s="210"/>
      <c r="GWZ137" s="210"/>
      <c r="GXA137" s="211"/>
      <c r="GXB137" s="211"/>
      <c r="GXC137" s="211"/>
      <c r="GXD137" s="211"/>
      <c r="GXE137" s="211"/>
      <c r="GXF137" s="212"/>
      <c r="GXG137" s="213"/>
      <c r="GXH137" s="214"/>
      <c r="GXI137" s="210"/>
      <c r="GXJ137" s="210"/>
      <c r="GXK137" s="210"/>
      <c r="GXL137" s="210"/>
      <c r="GXM137" s="211"/>
      <c r="GXN137" s="211"/>
      <c r="GXO137" s="211"/>
      <c r="GXP137" s="211"/>
      <c r="GXQ137" s="211"/>
      <c r="GXR137" s="212"/>
      <c r="GXS137" s="213"/>
      <c r="GXT137" s="214"/>
      <c r="GXU137" s="210"/>
      <c r="GXV137" s="210"/>
      <c r="GXW137" s="210"/>
      <c r="GXX137" s="210"/>
      <c r="GXY137" s="211"/>
      <c r="GXZ137" s="211"/>
      <c r="GYA137" s="211"/>
      <c r="GYB137" s="211"/>
      <c r="GYC137" s="211"/>
      <c r="GYD137" s="212"/>
      <c r="GYE137" s="213"/>
      <c r="GYF137" s="214"/>
      <c r="GYG137" s="210"/>
      <c r="GYH137" s="210"/>
      <c r="GYI137" s="210"/>
      <c r="GYJ137" s="210"/>
      <c r="GYK137" s="211"/>
      <c r="GYL137" s="211"/>
      <c r="GYM137" s="211"/>
      <c r="GYN137" s="211"/>
      <c r="GYO137" s="211"/>
      <c r="GYP137" s="212"/>
      <c r="GYQ137" s="213"/>
      <c r="GYR137" s="214"/>
      <c r="GYS137" s="210"/>
      <c r="GYT137" s="210"/>
      <c r="GYU137" s="210"/>
      <c r="GYV137" s="210"/>
      <c r="GYW137" s="211"/>
      <c r="GYX137" s="211"/>
      <c r="GYY137" s="211"/>
      <c r="GYZ137" s="211"/>
      <c r="GZA137" s="211"/>
      <c r="GZB137" s="212"/>
      <c r="GZC137" s="213"/>
      <c r="GZD137" s="214"/>
      <c r="GZE137" s="210"/>
      <c r="GZF137" s="210"/>
      <c r="GZG137" s="210"/>
      <c r="GZH137" s="210"/>
      <c r="GZI137" s="211"/>
      <c r="GZJ137" s="211"/>
      <c r="GZK137" s="211"/>
      <c r="GZL137" s="211"/>
      <c r="GZM137" s="211"/>
      <c r="GZN137" s="212"/>
      <c r="GZO137" s="213"/>
      <c r="GZP137" s="214"/>
      <c r="GZQ137" s="210"/>
      <c r="GZR137" s="210"/>
      <c r="GZS137" s="210"/>
      <c r="GZT137" s="210"/>
      <c r="GZU137" s="211"/>
      <c r="GZV137" s="211"/>
      <c r="GZW137" s="211"/>
      <c r="GZX137" s="211"/>
      <c r="GZY137" s="211"/>
      <c r="GZZ137" s="212"/>
      <c r="HAA137" s="213"/>
      <c r="HAB137" s="214"/>
      <c r="HAC137" s="210"/>
      <c r="HAD137" s="210"/>
      <c r="HAE137" s="210"/>
      <c r="HAF137" s="210"/>
      <c r="HAG137" s="211"/>
      <c r="HAH137" s="211"/>
      <c r="HAI137" s="211"/>
      <c r="HAJ137" s="211"/>
      <c r="HAK137" s="211"/>
      <c r="HAL137" s="212"/>
      <c r="HAM137" s="213"/>
      <c r="HAN137" s="214"/>
      <c r="HAO137" s="210"/>
      <c r="HAP137" s="210"/>
      <c r="HAQ137" s="210"/>
      <c r="HAR137" s="210"/>
      <c r="HAS137" s="211"/>
      <c r="HAT137" s="211"/>
      <c r="HAU137" s="211"/>
      <c r="HAV137" s="211"/>
      <c r="HAW137" s="211"/>
      <c r="HAX137" s="212"/>
      <c r="HAY137" s="213"/>
      <c r="HAZ137" s="214"/>
      <c r="HBA137" s="210"/>
      <c r="HBB137" s="210"/>
      <c r="HBC137" s="210"/>
      <c r="HBD137" s="210"/>
      <c r="HBE137" s="211"/>
      <c r="HBF137" s="211"/>
      <c r="HBG137" s="211"/>
      <c r="HBH137" s="211"/>
      <c r="HBI137" s="211"/>
      <c r="HBJ137" s="212"/>
      <c r="HBK137" s="213"/>
      <c r="HBL137" s="214"/>
      <c r="HBM137" s="210"/>
      <c r="HBN137" s="210"/>
      <c r="HBO137" s="210"/>
      <c r="HBP137" s="210"/>
      <c r="HBQ137" s="211"/>
      <c r="HBR137" s="211"/>
      <c r="HBS137" s="211"/>
      <c r="HBT137" s="211"/>
      <c r="HBU137" s="211"/>
      <c r="HBV137" s="212"/>
      <c r="HBW137" s="213"/>
      <c r="HBX137" s="214"/>
      <c r="HBY137" s="210"/>
      <c r="HBZ137" s="210"/>
      <c r="HCA137" s="210"/>
      <c r="HCB137" s="210"/>
      <c r="HCC137" s="211"/>
      <c r="HCD137" s="211"/>
      <c r="HCE137" s="211"/>
      <c r="HCF137" s="211"/>
      <c r="HCG137" s="211"/>
      <c r="HCH137" s="212"/>
      <c r="HCI137" s="213"/>
      <c r="HCJ137" s="214"/>
      <c r="HCK137" s="210"/>
      <c r="HCL137" s="210"/>
      <c r="HCM137" s="210"/>
      <c r="HCN137" s="210"/>
      <c r="HCO137" s="211"/>
      <c r="HCP137" s="211"/>
      <c r="HCQ137" s="211"/>
      <c r="HCR137" s="211"/>
      <c r="HCS137" s="211"/>
      <c r="HCT137" s="212"/>
      <c r="HCU137" s="213"/>
      <c r="HCV137" s="214"/>
      <c r="HCW137" s="210"/>
      <c r="HCX137" s="210"/>
      <c r="HCY137" s="210"/>
      <c r="HCZ137" s="210"/>
      <c r="HDA137" s="211"/>
      <c r="HDB137" s="211"/>
      <c r="HDC137" s="211"/>
      <c r="HDD137" s="211"/>
      <c r="HDE137" s="211"/>
      <c r="HDF137" s="212"/>
      <c r="HDG137" s="213"/>
      <c r="HDH137" s="214"/>
      <c r="HDI137" s="210"/>
      <c r="HDJ137" s="210"/>
      <c r="HDK137" s="210"/>
      <c r="HDL137" s="210"/>
      <c r="HDM137" s="211"/>
      <c r="HDN137" s="211"/>
      <c r="HDO137" s="211"/>
      <c r="HDP137" s="211"/>
      <c r="HDQ137" s="211"/>
      <c r="HDR137" s="212"/>
      <c r="HDS137" s="213"/>
      <c r="HDT137" s="214"/>
      <c r="HDU137" s="210"/>
      <c r="HDV137" s="210"/>
      <c r="HDW137" s="210"/>
      <c r="HDX137" s="210"/>
      <c r="HDY137" s="211"/>
      <c r="HDZ137" s="211"/>
      <c r="HEA137" s="211"/>
      <c r="HEB137" s="211"/>
      <c r="HEC137" s="211"/>
      <c r="HED137" s="212"/>
      <c r="HEE137" s="213"/>
      <c r="HEF137" s="214"/>
      <c r="HEG137" s="210"/>
      <c r="HEH137" s="210"/>
      <c r="HEI137" s="210"/>
      <c r="HEJ137" s="210"/>
      <c r="HEK137" s="211"/>
      <c r="HEL137" s="211"/>
      <c r="HEM137" s="211"/>
      <c r="HEN137" s="211"/>
      <c r="HEO137" s="211"/>
      <c r="HEP137" s="212"/>
      <c r="HEQ137" s="213"/>
      <c r="HER137" s="214"/>
      <c r="HES137" s="210"/>
      <c r="HET137" s="210"/>
      <c r="HEU137" s="210"/>
      <c r="HEV137" s="210"/>
      <c r="HEW137" s="211"/>
      <c r="HEX137" s="211"/>
      <c r="HEY137" s="211"/>
      <c r="HEZ137" s="211"/>
      <c r="HFA137" s="211"/>
      <c r="HFB137" s="212"/>
      <c r="HFC137" s="213"/>
      <c r="HFD137" s="214"/>
      <c r="HFE137" s="210"/>
      <c r="HFF137" s="210"/>
      <c r="HFG137" s="210"/>
      <c r="HFH137" s="210"/>
      <c r="HFI137" s="211"/>
      <c r="HFJ137" s="211"/>
      <c r="HFK137" s="211"/>
      <c r="HFL137" s="211"/>
      <c r="HFM137" s="211"/>
      <c r="HFN137" s="212"/>
      <c r="HFO137" s="213"/>
      <c r="HFP137" s="214"/>
      <c r="HFQ137" s="210"/>
      <c r="HFR137" s="210"/>
      <c r="HFS137" s="210"/>
      <c r="HFT137" s="210"/>
      <c r="HFU137" s="211"/>
      <c r="HFV137" s="211"/>
      <c r="HFW137" s="211"/>
      <c r="HFX137" s="211"/>
      <c r="HFY137" s="211"/>
      <c r="HFZ137" s="212"/>
      <c r="HGA137" s="213"/>
      <c r="HGB137" s="214"/>
      <c r="HGC137" s="210"/>
      <c r="HGD137" s="210"/>
      <c r="HGE137" s="210"/>
      <c r="HGF137" s="210"/>
      <c r="HGG137" s="211"/>
      <c r="HGH137" s="211"/>
      <c r="HGI137" s="211"/>
      <c r="HGJ137" s="211"/>
      <c r="HGK137" s="211"/>
      <c r="HGL137" s="212"/>
      <c r="HGM137" s="213"/>
      <c r="HGN137" s="214"/>
      <c r="HGO137" s="210"/>
      <c r="HGP137" s="210"/>
      <c r="HGQ137" s="210"/>
      <c r="HGR137" s="210"/>
      <c r="HGS137" s="211"/>
      <c r="HGT137" s="211"/>
      <c r="HGU137" s="211"/>
      <c r="HGV137" s="211"/>
      <c r="HGW137" s="211"/>
      <c r="HGX137" s="212"/>
      <c r="HGY137" s="213"/>
      <c r="HGZ137" s="214"/>
      <c r="HHA137" s="210"/>
      <c r="HHB137" s="210"/>
      <c r="HHC137" s="210"/>
      <c r="HHD137" s="210"/>
      <c r="HHE137" s="211"/>
      <c r="HHF137" s="211"/>
      <c r="HHG137" s="211"/>
      <c r="HHH137" s="211"/>
      <c r="HHI137" s="211"/>
      <c r="HHJ137" s="212"/>
      <c r="HHK137" s="213"/>
      <c r="HHL137" s="214"/>
      <c r="HHM137" s="210"/>
      <c r="HHN137" s="210"/>
      <c r="HHO137" s="210"/>
      <c r="HHP137" s="210"/>
      <c r="HHQ137" s="211"/>
      <c r="HHR137" s="211"/>
      <c r="HHS137" s="211"/>
      <c r="HHT137" s="211"/>
      <c r="HHU137" s="211"/>
      <c r="HHV137" s="212"/>
      <c r="HHW137" s="213"/>
      <c r="HHX137" s="214"/>
      <c r="HHY137" s="210"/>
      <c r="HHZ137" s="210"/>
      <c r="HIA137" s="210"/>
      <c r="HIB137" s="210"/>
      <c r="HIC137" s="211"/>
      <c r="HID137" s="211"/>
      <c r="HIE137" s="211"/>
      <c r="HIF137" s="211"/>
      <c r="HIG137" s="211"/>
      <c r="HIH137" s="212"/>
      <c r="HII137" s="213"/>
      <c r="HIJ137" s="214"/>
      <c r="HIK137" s="210"/>
      <c r="HIL137" s="210"/>
      <c r="HIM137" s="210"/>
      <c r="HIN137" s="210"/>
      <c r="HIO137" s="211"/>
      <c r="HIP137" s="211"/>
      <c r="HIQ137" s="211"/>
      <c r="HIR137" s="211"/>
      <c r="HIS137" s="211"/>
      <c r="HIT137" s="212"/>
      <c r="HIU137" s="213"/>
      <c r="HIV137" s="214"/>
      <c r="HIW137" s="210"/>
      <c r="HIX137" s="210"/>
      <c r="HIY137" s="210"/>
      <c r="HIZ137" s="210"/>
      <c r="HJA137" s="211"/>
      <c r="HJB137" s="211"/>
      <c r="HJC137" s="211"/>
      <c r="HJD137" s="211"/>
      <c r="HJE137" s="211"/>
      <c r="HJF137" s="212"/>
      <c r="HJG137" s="213"/>
      <c r="HJH137" s="214"/>
      <c r="HJI137" s="210"/>
      <c r="HJJ137" s="210"/>
      <c r="HJK137" s="210"/>
      <c r="HJL137" s="210"/>
      <c r="HJM137" s="211"/>
      <c r="HJN137" s="211"/>
      <c r="HJO137" s="211"/>
      <c r="HJP137" s="211"/>
      <c r="HJQ137" s="211"/>
      <c r="HJR137" s="212"/>
      <c r="HJS137" s="213"/>
      <c r="HJT137" s="214"/>
      <c r="HJU137" s="210"/>
      <c r="HJV137" s="210"/>
      <c r="HJW137" s="210"/>
      <c r="HJX137" s="210"/>
      <c r="HJY137" s="211"/>
      <c r="HJZ137" s="211"/>
      <c r="HKA137" s="211"/>
      <c r="HKB137" s="211"/>
      <c r="HKC137" s="211"/>
      <c r="HKD137" s="212"/>
      <c r="HKE137" s="213"/>
      <c r="HKF137" s="214"/>
      <c r="HKG137" s="210"/>
      <c r="HKH137" s="210"/>
      <c r="HKI137" s="210"/>
      <c r="HKJ137" s="210"/>
      <c r="HKK137" s="211"/>
      <c r="HKL137" s="211"/>
      <c r="HKM137" s="211"/>
      <c r="HKN137" s="211"/>
      <c r="HKO137" s="211"/>
      <c r="HKP137" s="212"/>
      <c r="HKQ137" s="213"/>
      <c r="HKR137" s="214"/>
      <c r="HKS137" s="210"/>
      <c r="HKT137" s="210"/>
      <c r="HKU137" s="210"/>
      <c r="HKV137" s="210"/>
      <c r="HKW137" s="211"/>
      <c r="HKX137" s="211"/>
      <c r="HKY137" s="211"/>
      <c r="HKZ137" s="211"/>
      <c r="HLA137" s="211"/>
      <c r="HLB137" s="212"/>
      <c r="HLC137" s="213"/>
      <c r="HLD137" s="214"/>
      <c r="HLE137" s="210"/>
      <c r="HLF137" s="210"/>
      <c r="HLG137" s="210"/>
      <c r="HLH137" s="210"/>
      <c r="HLI137" s="211"/>
      <c r="HLJ137" s="211"/>
      <c r="HLK137" s="211"/>
      <c r="HLL137" s="211"/>
      <c r="HLM137" s="211"/>
      <c r="HLN137" s="212"/>
      <c r="HLO137" s="213"/>
      <c r="HLP137" s="214"/>
      <c r="HLQ137" s="210"/>
      <c r="HLR137" s="210"/>
      <c r="HLS137" s="210"/>
      <c r="HLT137" s="210"/>
      <c r="HLU137" s="211"/>
      <c r="HLV137" s="211"/>
      <c r="HLW137" s="211"/>
      <c r="HLX137" s="211"/>
      <c r="HLY137" s="211"/>
      <c r="HLZ137" s="212"/>
      <c r="HMA137" s="213"/>
      <c r="HMB137" s="214"/>
      <c r="HMC137" s="210"/>
      <c r="HMD137" s="210"/>
      <c r="HME137" s="210"/>
      <c r="HMF137" s="210"/>
      <c r="HMG137" s="211"/>
      <c r="HMH137" s="211"/>
      <c r="HMI137" s="211"/>
      <c r="HMJ137" s="211"/>
      <c r="HMK137" s="211"/>
      <c r="HML137" s="212"/>
      <c r="HMM137" s="213"/>
      <c r="HMN137" s="214"/>
      <c r="HMO137" s="210"/>
      <c r="HMP137" s="210"/>
      <c r="HMQ137" s="210"/>
      <c r="HMR137" s="210"/>
      <c r="HMS137" s="211"/>
      <c r="HMT137" s="211"/>
      <c r="HMU137" s="211"/>
      <c r="HMV137" s="211"/>
      <c r="HMW137" s="211"/>
      <c r="HMX137" s="212"/>
      <c r="HMY137" s="213"/>
      <c r="HMZ137" s="214"/>
      <c r="HNA137" s="210"/>
      <c r="HNB137" s="210"/>
      <c r="HNC137" s="210"/>
      <c r="HND137" s="210"/>
      <c r="HNE137" s="211"/>
      <c r="HNF137" s="211"/>
      <c r="HNG137" s="211"/>
      <c r="HNH137" s="211"/>
      <c r="HNI137" s="211"/>
      <c r="HNJ137" s="212"/>
      <c r="HNK137" s="213"/>
      <c r="HNL137" s="214"/>
      <c r="HNM137" s="210"/>
      <c r="HNN137" s="210"/>
      <c r="HNO137" s="210"/>
      <c r="HNP137" s="210"/>
      <c r="HNQ137" s="211"/>
      <c r="HNR137" s="211"/>
      <c r="HNS137" s="211"/>
      <c r="HNT137" s="211"/>
      <c r="HNU137" s="211"/>
      <c r="HNV137" s="212"/>
      <c r="HNW137" s="213"/>
      <c r="HNX137" s="214"/>
      <c r="HNY137" s="210"/>
      <c r="HNZ137" s="210"/>
      <c r="HOA137" s="210"/>
      <c r="HOB137" s="210"/>
      <c r="HOC137" s="211"/>
      <c r="HOD137" s="211"/>
      <c r="HOE137" s="211"/>
      <c r="HOF137" s="211"/>
      <c r="HOG137" s="211"/>
      <c r="HOH137" s="212"/>
      <c r="HOI137" s="213"/>
      <c r="HOJ137" s="214"/>
      <c r="HOK137" s="210"/>
      <c r="HOL137" s="210"/>
      <c r="HOM137" s="210"/>
      <c r="HON137" s="210"/>
      <c r="HOO137" s="211"/>
      <c r="HOP137" s="211"/>
      <c r="HOQ137" s="211"/>
      <c r="HOR137" s="211"/>
      <c r="HOS137" s="211"/>
      <c r="HOT137" s="212"/>
      <c r="HOU137" s="213"/>
      <c r="HOV137" s="214"/>
      <c r="HOW137" s="210"/>
      <c r="HOX137" s="210"/>
      <c r="HOY137" s="210"/>
      <c r="HOZ137" s="210"/>
      <c r="HPA137" s="211"/>
      <c r="HPB137" s="211"/>
      <c r="HPC137" s="211"/>
      <c r="HPD137" s="211"/>
      <c r="HPE137" s="211"/>
      <c r="HPF137" s="212"/>
      <c r="HPG137" s="213"/>
      <c r="HPH137" s="214"/>
      <c r="HPI137" s="210"/>
      <c r="HPJ137" s="210"/>
      <c r="HPK137" s="210"/>
      <c r="HPL137" s="210"/>
      <c r="HPM137" s="211"/>
      <c r="HPN137" s="211"/>
      <c r="HPO137" s="211"/>
      <c r="HPP137" s="211"/>
      <c r="HPQ137" s="211"/>
      <c r="HPR137" s="212"/>
      <c r="HPS137" s="213"/>
      <c r="HPT137" s="214"/>
      <c r="HPU137" s="210"/>
      <c r="HPV137" s="210"/>
      <c r="HPW137" s="210"/>
      <c r="HPX137" s="210"/>
      <c r="HPY137" s="211"/>
      <c r="HPZ137" s="211"/>
      <c r="HQA137" s="211"/>
      <c r="HQB137" s="211"/>
      <c r="HQC137" s="211"/>
      <c r="HQD137" s="212"/>
      <c r="HQE137" s="213"/>
      <c r="HQF137" s="214"/>
      <c r="HQG137" s="210"/>
      <c r="HQH137" s="210"/>
      <c r="HQI137" s="210"/>
      <c r="HQJ137" s="210"/>
      <c r="HQK137" s="211"/>
      <c r="HQL137" s="211"/>
      <c r="HQM137" s="211"/>
      <c r="HQN137" s="211"/>
      <c r="HQO137" s="211"/>
      <c r="HQP137" s="212"/>
      <c r="HQQ137" s="213"/>
      <c r="HQR137" s="214"/>
      <c r="HQS137" s="210"/>
      <c r="HQT137" s="210"/>
      <c r="HQU137" s="210"/>
      <c r="HQV137" s="210"/>
      <c r="HQW137" s="211"/>
      <c r="HQX137" s="211"/>
      <c r="HQY137" s="211"/>
      <c r="HQZ137" s="211"/>
      <c r="HRA137" s="211"/>
      <c r="HRB137" s="212"/>
      <c r="HRC137" s="213"/>
      <c r="HRD137" s="214"/>
      <c r="HRE137" s="210"/>
      <c r="HRF137" s="210"/>
      <c r="HRG137" s="210"/>
      <c r="HRH137" s="210"/>
      <c r="HRI137" s="211"/>
      <c r="HRJ137" s="211"/>
      <c r="HRK137" s="211"/>
      <c r="HRL137" s="211"/>
      <c r="HRM137" s="211"/>
      <c r="HRN137" s="212"/>
      <c r="HRO137" s="213"/>
      <c r="HRP137" s="214"/>
      <c r="HRQ137" s="210"/>
      <c r="HRR137" s="210"/>
      <c r="HRS137" s="210"/>
      <c r="HRT137" s="210"/>
      <c r="HRU137" s="211"/>
      <c r="HRV137" s="211"/>
      <c r="HRW137" s="211"/>
      <c r="HRX137" s="211"/>
      <c r="HRY137" s="211"/>
      <c r="HRZ137" s="212"/>
      <c r="HSA137" s="213"/>
      <c r="HSB137" s="214"/>
      <c r="HSC137" s="210"/>
      <c r="HSD137" s="210"/>
      <c r="HSE137" s="210"/>
      <c r="HSF137" s="210"/>
      <c r="HSG137" s="211"/>
      <c r="HSH137" s="211"/>
      <c r="HSI137" s="211"/>
      <c r="HSJ137" s="211"/>
      <c r="HSK137" s="211"/>
      <c r="HSL137" s="212"/>
      <c r="HSM137" s="213"/>
      <c r="HSN137" s="214"/>
      <c r="HSO137" s="210"/>
      <c r="HSP137" s="210"/>
      <c r="HSQ137" s="210"/>
      <c r="HSR137" s="210"/>
      <c r="HSS137" s="211"/>
      <c r="HST137" s="211"/>
      <c r="HSU137" s="211"/>
      <c r="HSV137" s="211"/>
      <c r="HSW137" s="211"/>
      <c r="HSX137" s="212"/>
      <c r="HSY137" s="213"/>
      <c r="HSZ137" s="214"/>
      <c r="HTA137" s="210"/>
      <c r="HTB137" s="210"/>
      <c r="HTC137" s="210"/>
      <c r="HTD137" s="210"/>
      <c r="HTE137" s="211"/>
      <c r="HTF137" s="211"/>
      <c r="HTG137" s="211"/>
      <c r="HTH137" s="211"/>
      <c r="HTI137" s="211"/>
      <c r="HTJ137" s="212"/>
      <c r="HTK137" s="213"/>
      <c r="HTL137" s="214"/>
      <c r="HTM137" s="210"/>
      <c r="HTN137" s="210"/>
      <c r="HTO137" s="210"/>
      <c r="HTP137" s="210"/>
      <c r="HTQ137" s="211"/>
      <c r="HTR137" s="211"/>
      <c r="HTS137" s="211"/>
      <c r="HTT137" s="211"/>
      <c r="HTU137" s="211"/>
      <c r="HTV137" s="212"/>
      <c r="HTW137" s="213"/>
      <c r="HTX137" s="214"/>
      <c r="HTY137" s="210"/>
      <c r="HTZ137" s="210"/>
      <c r="HUA137" s="210"/>
      <c r="HUB137" s="210"/>
      <c r="HUC137" s="211"/>
      <c r="HUD137" s="211"/>
      <c r="HUE137" s="211"/>
      <c r="HUF137" s="211"/>
      <c r="HUG137" s="211"/>
      <c r="HUH137" s="212"/>
      <c r="HUI137" s="213"/>
      <c r="HUJ137" s="214"/>
      <c r="HUK137" s="210"/>
      <c r="HUL137" s="210"/>
      <c r="HUM137" s="210"/>
      <c r="HUN137" s="210"/>
      <c r="HUO137" s="211"/>
      <c r="HUP137" s="211"/>
      <c r="HUQ137" s="211"/>
      <c r="HUR137" s="211"/>
      <c r="HUS137" s="211"/>
      <c r="HUT137" s="212"/>
      <c r="HUU137" s="213"/>
      <c r="HUV137" s="214"/>
      <c r="HUW137" s="210"/>
      <c r="HUX137" s="210"/>
      <c r="HUY137" s="210"/>
      <c r="HUZ137" s="210"/>
      <c r="HVA137" s="211"/>
      <c r="HVB137" s="211"/>
      <c r="HVC137" s="211"/>
      <c r="HVD137" s="211"/>
      <c r="HVE137" s="211"/>
      <c r="HVF137" s="212"/>
      <c r="HVG137" s="213"/>
      <c r="HVH137" s="214"/>
      <c r="HVI137" s="210"/>
      <c r="HVJ137" s="210"/>
      <c r="HVK137" s="210"/>
      <c r="HVL137" s="210"/>
      <c r="HVM137" s="211"/>
      <c r="HVN137" s="211"/>
      <c r="HVO137" s="211"/>
      <c r="HVP137" s="211"/>
      <c r="HVQ137" s="211"/>
      <c r="HVR137" s="212"/>
      <c r="HVS137" s="213"/>
      <c r="HVT137" s="214"/>
      <c r="HVU137" s="210"/>
      <c r="HVV137" s="210"/>
      <c r="HVW137" s="210"/>
      <c r="HVX137" s="210"/>
      <c r="HVY137" s="211"/>
      <c r="HVZ137" s="211"/>
      <c r="HWA137" s="211"/>
      <c r="HWB137" s="211"/>
      <c r="HWC137" s="211"/>
      <c r="HWD137" s="212"/>
      <c r="HWE137" s="213"/>
      <c r="HWF137" s="214"/>
      <c r="HWG137" s="210"/>
      <c r="HWH137" s="210"/>
      <c r="HWI137" s="210"/>
      <c r="HWJ137" s="210"/>
      <c r="HWK137" s="211"/>
      <c r="HWL137" s="211"/>
      <c r="HWM137" s="211"/>
      <c r="HWN137" s="211"/>
      <c r="HWO137" s="211"/>
      <c r="HWP137" s="212"/>
      <c r="HWQ137" s="213"/>
      <c r="HWR137" s="214"/>
      <c r="HWS137" s="210"/>
      <c r="HWT137" s="210"/>
      <c r="HWU137" s="210"/>
      <c r="HWV137" s="210"/>
      <c r="HWW137" s="211"/>
      <c r="HWX137" s="211"/>
      <c r="HWY137" s="211"/>
      <c r="HWZ137" s="211"/>
      <c r="HXA137" s="211"/>
      <c r="HXB137" s="212"/>
      <c r="HXC137" s="213"/>
      <c r="HXD137" s="214"/>
      <c r="HXE137" s="210"/>
      <c r="HXF137" s="210"/>
      <c r="HXG137" s="210"/>
      <c r="HXH137" s="210"/>
      <c r="HXI137" s="211"/>
      <c r="HXJ137" s="211"/>
      <c r="HXK137" s="211"/>
      <c r="HXL137" s="211"/>
      <c r="HXM137" s="211"/>
      <c r="HXN137" s="212"/>
      <c r="HXO137" s="213"/>
      <c r="HXP137" s="214"/>
      <c r="HXQ137" s="210"/>
      <c r="HXR137" s="210"/>
      <c r="HXS137" s="210"/>
      <c r="HXT137" s="210"/>
      <c r="HXU137" s="211"/>
      <c r="HXV137" s="211"/>
      <c r="HXW137" s="211"/>
      <c r="HXX137" s="211"/>
      <c r="HXY137" s="211"/>
      <c r="HXZ137" s="212"/>
      <c r="HYA137" s="213"/>
      <c r="HYB137" s="214"/>
      <c r="HYC137" s="210"/>
      <c r="HYD137" s="210"/>
      <c r="HYE137" s="210"/>
      <c r="HYF137" s="210"/>
      <c r="HYG137" s="211"/>
      <c r="HYH137" s="211"/>
      <c r="HYI137" s="211"/>
      <c r="HYJ137" s="211"/>
      <c r="HYK137" s="211"/>
      <c r="HYL137" s="212"/>
      <c r="HYM137" s="213"/>
      <c r="HYN137" s="214"/>
      <c r="HYO137" s="210"/>
      <c r="HYP137" s="210"/>
      <c r="HYQ137" s="210"/>
      <c r="HYR137" s="210"/>
      <c r="HYS137" s="211"/>
      <c r="HYT137" s="211"/>
      <c r="HYU137" s="211"/>
      <c r="HYV137" s="211"/>
      <c r="HYW137" s="211"/>
      <c r="HYX137" s="212"/>
      <c r="HYY137" s="213"/>
      <c r="HYZ137" s="214"/>
      <c r="HZA137" s="210"/>
      <c r="HZB137" s="210"/>
      <c r="HZC137" s="210"/>
      <c r="HZD137" s="210"/>
      <c r="HZE137" s="211"/>
      <c r="HZF137" s="211"/>
      <c r="HZG137" s="211"/>
      <c r="HZH137" s="211"/>
      <c r="HZI137" s="211"/>
      <c r="HZJ137" s="212"/>
      <c r="HZK137" s="213"/>
      <c r="HZL137" s="214"/>
      <c r="HZM137" s="210"/>
      <c r="HZN137" s="210"/>
      <c r="HZO137" s="210"/>
      <c r="HZP137" s="210"/>
      <c r="HZQ137" s="211"/>
      <c r="HZR137" s="211"/>
      <c r="HZS137" s="211"/>
      <c r="HZT137" s="211"/>
      <c r="HZU137" s="211"/>
      <c r="HZV137" s="212"/>
      <c r="HZW137" s="213"/>
      <c r="HZX137" s="214"/>
      <c r="HZY137" s="210"/>
      <c r="HZZ137" s="210"/>
      <c r="IAA137" s="210"/>
      <c r="IAB137" s="210"/>
      <c r="IAC137" s="211"/>
      <c r="IAD137" s="211"/>
      <c r="IAE137" s="211"/>
      <c r="IAF137" s="211"/>
      <c r="IAG137" s="211"/>
      <c r="IAH137" s="212"/>
      <c r="IAI137" s="213"/>
      <c r="IAJ137" s="214"/>
      <c r="IAK137" s="210"/>
      <c r="IAL137" s="210"/>
      <c r="IAM137" s="210"/>
      <c r="IAN137" s="210"/>
      <c r="IAO137" s="211"/>
      <c r="IAP137" s="211"/>
      <c r="IAQ137" s="211"/>
      <c r="IAR137" s="211"/>
      <c r="IAS137" s="211"/>
      <c r="IAT137" s="212"/>
      <c r="IAU137" s="213"/>
      <c r="IAV137" s="214"/>
      <c r="IAW137" s="210"/>
      <c r="IAX137" s="210"/>
      <c r="IAY137" s="210"/>
      <c r="IAZ137" s="210"/>
      <c r="IBA137" s="211"/>
      <c r="IBB137" s="211"/>
      <c r="IBC137" s="211"/>
      <c r="IBD137" s="211"/>
      <c r="IBE137" s="211"/>
      <c r="IBF137" s="212"/>
      <c r="IBG137" s="213"/>
      <c r="IBH137" s="214"/>
      <c r="IBI137" s="210"/>
      <c r="IBJ137" s="210"/>
      <c r="IBK137" s="210"/>
      <c r="IBL137" s="210"/>
      <c r="IBM137" s="211"/>
      <c r="IBN137" s="211"/>
      <c r="IBO137" s="211"/>
      <c r="IBP137" s="211"/>
      <c r="IBQ137" s="211"/>
      <c r="IBR137" s="212"/>
      <c r="IBS137" s="213"/>
      <c r="IBT137" s="214"/>
      <c r="IBU137" s="210"/>
      <c r="IBV137" s="210"/>
      <c r="IBW137" s="210"/>
      <c r="IBX137" s="210"/>
      <c r="IBY137" s="211"/>
      <c r="IBZ137" s="211"/>
      <c r="ICA137" s="211"/>
      <c r="ICB137" s="211"/>
      <c r="ICC137" s="211"/>
      <c r="ICD137" s="212"/>
      <c r="ICE137" s="213"/>
      <c r="ICF137" s="214"/>
      <c r="ICG137" s="210"/>
      <c r="ICH137" s="210"/>
      <c r="ICI137" s="210"/>
      <c r="ICJ137" s="210"/>
      <c r="ICK137" s="211"/>
      <c r="ICL137" s="211"/>
      <c r="ICM137" s="211"/>
      <c r="ICN137" s="211"/>
      <c r="ICO137" s="211"/>
      <c r="ICP137" s="212"/>
      <c r="ICQ137" s="213"/>
      <c r="ICR137" s="214"/>
      <c r="ICS137" s="210"/>
      <c r="ICT137" s="210"/>
      <c r="ICU137" s="210"/>
      <c r="ICV137" s="210"/>
      <c r="ICW137" s="211"/>
      <c r="ICX137" s="211"/>
      <c r="ICY137" s="211"/>
      <c r="ICZ137" s="211"/>
      <c r="IDA137" s="211"/>
      <c r="IDB137" s="212"/>
      <c r="IDC137" s="213"/>
      <c r="IDD137" s="214"/>
      <c r="IDE137" s="210"/>
      <c r="IDF137" s="210"/>
      <c r="IDG137" s="210"/>
      <c r="IDH137" s="210"/>
      <c r="IDI137" s="211"/>
      <c r="IDJ137" s="211"/>
      <c r="IDK137" s="211"/>
      <c r="IDL137" s="211"/>
      <c r="IDM137" s="211"/>
      <c r="IDN137" s="212"/>
      <c r="IDO137" s="213"/>
      <c r="IDP137" s="214"/>
      <c r="IDQ137" s="210"/>
      <c r="IDR137" s="210"/>
      <c r="IDS137" s="210"/>
      <c r="IDT137" s="210"/>
      <c r="IDU137" s="211"/>
      <c r="IDV137" s="211"/>
      <c r="IDW137" s="211"/>
      <c r="IDX137" s="211"/>
      <c r="IDY137" s="211"/>
      <c r="IDZ137" s="212"/>
      <c r="IEA137" s="213"/>
      <c r="IEB137" s="214"/>
      <c r="IEC137" s="210"/>
      <c r="IED137" s="210"/>
      <c r="IEE137" s="210"/>
      <c r="IEF137" s="210"/>
      <c r="IEG137" s="211"/>
      <c r="IEH137" s="211"/>
      <c r="IEI137" s="211"/>
      <c r="IEJ137" s="211"/>
      <c r="IEK137" s="211"/>
      <c r="IEL137" s="212"/>
      <c r="IEM137" s="213"/>
      <c r="IEN137" s="214"/>
      <c r="IEO137" s="210"/>
      <c r="IEP137" s="210"/>
      <c r="IEQ137" s="210"/>
      <c r="IER137" s="210"/>
      <c r="IES137" s="211"/>
      <c r="IET137" s="211"/>
      <c r="IEU137" s="211"/>
      <c r="IEV137" s="211"/>
      <c r="IEW137" s="211"/>
      <c r="IEX137" s="212"/>
      <c r="IEY137" s="213"/>
      <c r="IEZ137" s="214"/>
      <c r="IFA137" s="210"/>
      <c r="IFB137" s="210"/>
      <c r="IFC137" s="210"/>
      <c r="IFD137" s="210"/>
      <c r="IFE137" s="211"/>
      <c r="IFF137" s="211"/>
      <c r="IFG137" s="211"/>
      <c r="IFH137" s="211"/>
      <c r="IFI137" s="211"/>
      <c r="IFJ137" s="212"/>
      <c r="IFK137" s="213"/>
      <c r="IFL137" s="214"/>
      <c r="IFM137" s="210"/>
      <c r="IFN137" s="210"/>
      <c r="IFO137" s="210"/>
      <c r="IFP137" s="210"/>
      <c r="IFQ137" s="211"/>
      <c r="IFR137" s="211"/>
      <c r="IFS137" s="211"/>
      <c r="IFT137" s="211"/>
      <c r="IFU137" s="211"/>
      <c r="IFV137" s="212"/>
      <c r="IFW137" s="213"/>
      <c r="IFX137" s="214"/>
      <c r="IFY137" s="210"/>
      <c r="IFZ137" s="210"/>
      <c r="IGA137" s="210"/>
      <c r="IGB137" s="210"/>
      <c r="IGC137" s="211"/>
      <c r="IGD137" s="211"/>
      <c r="IGE137" s="211"/>
      <c r="IGF137" s="211"/>
      <c r="IGG137" s="211"/>
      <c r="IGH137" s="212"/>
      <c r="IGI137" s="213"/>
      <c r="IGJ137" s="214"/>
      <c r="IGK137" s="210"/>
      <c r="IGL137" s="210"/>
      <c r="IGM137" s="210"/>
      <c r="IGN137" s="210"/>
      <c r="IGO137" s="211"/>
      <c r="IGP137" s="211"/>
      <c r="IGQ137" s="211"/>
      <c r="IGR137" s="211"/>
      <c r="IGS137" s="211"/>
      <c r="IGT137" s="212"/>
      <c r="IGU137" s="213"/>
      <c r="IGV137" s="214"/>
      <c r="IGW137" s="210"/>
      <c r="IGX137" s="210"/>
      <c r="IGY137" s="210"/>
      <c r="IGZ137" s="210"/>
      <c r="IHA137" s="211"/>
      <c r="IHB137" s="211"/>
      <c r="IHC137" s="211"/>
      <c r="IHD137" s="211"/>
      <c r="IHE137" s="211"/>
      <c r="IHF137" s="212"/>
      <c r="IHG137" s="213"/>
      <c r="IHH137" s="214"/>
      <c r="IHI137" s="210"/>
      <c r="IHJ137" s="210"/>
      <c r="IHK137" s="210"/>
      <c r="IHL137" s="210"/>
      <c r="IHM137" s="211"/>
      <c r="IHN137" s="211"/>
      <c r="IHO137" s="211"/>
      <c r="IHP137" s="211"/>
      <c r="IHQ137" s="211"/>
      <c r="IHR137" s="212"/>
      <c r="IHS137" s="213"/>
      <c r="IHT137" s="214"/>
      <c r="IHU137" s="210"/>
      <c r="IHV137" s="210"/>
      <c r="IHW137" s="210"/>
      <c r="IHX137" s="210"/>
      <c r="IHY137" s="211"/>
      <c r="IHZ137" s="211"/>
      <c r="IIA137" s="211"/>
      <c r="IIB137" s="211"/>
      <c r="IIC137" s="211"/>
      <c r="IID137" s="212"/>
      <c r="IIE137" s="213"/>
      <c r="IIF137" s="214"/>
      <c r="IIG137" s="210"/>
      <c r="IIH137" s="210"/>
      <c r="III137" s="210"/>
      <c r="IIJ137" s="210"/>
      <c r="IIK137" s="211"/>
      <c r="IIL137" s="211"/>
      <c r="IIM137" s="211"/>
      <c r="IIN137" s="211"/>
      <c r="IIO137" s="211"/>
      <c r="IIP137" s="212"/>
      <c r="IIQ137" s="213"/>
      <c r="IIR137" s="214"/>
      <c r="IIS137" s="210"/>
      <c r="IIT137" s="210"/>
      <c r="IIU137" s="210"/>
      <c r="IIV137" s="210"/>
      <c r="IIW137" s="211"/>
      <c r="IIX137" s="211"/>
      <c r="IIY137" s="211"/>
      <c r="IIZ137" s="211"/>
      <c r="IJA137" s="211"/>
      <c r="IJB137" s="212"/>
      <c r="IJC137" s="213"/>
      <c r="IJD137" s="214"/>
      <c r="IJE137" s="210"/>
      <c r="IJF137" s="210"/>
      <c r="IJG137" s="210"/>
      <c r="IJH137" s="210"/>
      <c r="IJI137" s="211"/>
      <c r="IJJ137" s="211"/>
      <c r="IJK137" s="211"/>
      <c r="IJL137" s="211"/>
      <c r="IJM137" s="211"/>
      <c r="IJN137" s="212"/>
      <c r="IJO137" s="213"/>
      <c r="IJP137" s="214"/>
      <c r="IJQ137" s="210"/>
      <c r="IJR137" s="210"/>
      <c r="IJS137" s="210"/>
      <c r="IJT137" s="210"/>
      <c r="IJU137" s="211"/>
      <c r="IJV137" s="211"/>
      <c r="IJW137" s="211"/>
      <c r="IJX137" s="211"/>
      <c r="IJY137" s="211"/>
      <c r="IJZ137" s="212"/>
      <c r="IKA137" s="213"/>
      <c r="IKB137" s="214"/>
      <c r="IKC137" s="210"/>
      <c r="IKD137" s="210"/>
      <c r="IKE137" s="210"/>
      <c r="IKF137" s="210"/>
      <c r="IKG137" s="211"/>
      <c r="IKH137" s="211"/>
      <c r="IKI137" s="211"/>
      <c r="IKJ137" s="211"/>
      <c r="IKK137" s="211"/>
      <c r="IKL137" s="212"/>
      <c r="IKM137" s="213"/>
      <c r="IKN137" s="214"/>
      <c r="IKO137" s="210"/>
      <c r="IKP137" s="210"/>
      <c r="IKQ137" s="210"/>
      <c r="IKR137" s="210"/>
      <c r="IKS137" s="211"/>
      <c r="IKT137" s="211"/>
      <c r="IKU137" s="211"/>
      <c r="IKV137" s="211"/>
      <c r="IKW137" s="211"/>
      <c r="IKX137" s="212"/>
      <c r="IKY137" s="213"/>
      <c r="IKZ137" s="214"/>
      <c r="ILA137" s="210"/>
      <c r="ILB137" s="210"/>
      <c r="ILC137" s="210"/>
      <c r="ILD137" s="210"/>
      <c r="ILE137" s="211"/>
      <c r="ILF137" s="211"/>
      <c r="ILG137" s="211"/>
      <c r="ILH137" s="211"/>
      <c r="ILI137" s="211"/>
      <c r="ILJ137" s="212"/>
      <c r="ILK137" s="213"/>
      <c r="ILL137" s="214"/>
      <c r="ILM137" s="210"/>
      <c r="ILN137" s="210"/>
      <c r="ILO137" s="210"/>
      <c r="ILP137" s="210"/>
      <c r="ILQ137" s="211"/>
      <c r="ILR137" s="211"/>
      <c r="ILS137" s="211"/>
      <c r="ILT137" s="211"/>
      <c r="ILU137" s="211"/>
      <c r="ILV137" s="212"/>
      <c r="ILW137" s="213"/>
      <c r="ILX137" s="214"/>
      <c r="ILY137" s="210"/>
      <c r="ILZ137" s="210"/>
      <c r="IMA137" s="210"/>
      <c r="IMB137" s="210"/>
      <c r="IMC137" s="211"/>
      <c r="IMD137" s="211"/>
      <c r="IME137" s="211"/>
      <c r="IMF137" s="211"/>
      <c r="IMG137" s="211"/>
      <c r="IMH137" s="212"/>
      <c r="IMI137" s="213"/>
      <c r="IMJ137" s="214"/>
      <c r="IMK137" s="210"/>
      <c r="IML137" s="210"/>
      <c r="IMM137" s="210"/>
      <c r="IMN137" s="210"/>
      <c r="IMO137" s="211"/>
      <c r="IMP137" s="211"/>
      <c r="IMQ137" s="211"/>
      <c r="IMR137" s="211"/>
      <c r="IMS137" s="211"/>
      <c r="IMT137" s="212"/>
      <c r="IMU137" s="213"/>
      <c r="IMV137" s="214"/>
      <c r="IMW137" s="210"/>
      <c r="IMX137" s="210"/>
      <c r="IMY137" s="210"/>
      <c r="IMZ137" s="210"/>
      <c r="INA137" s="211"/>
      <c r="INB137" s="211"/>
      <c r="INC137" s="211"/>
      <c r="IND137" s="211"/>
      <c r="INE137" s="211"/>
      <c r="INF137" s="212"/>
      <c r="ING137" s="213"/>
      <c r="INH137" s="214"/>
      <c r="INI137" s="210"/>
      <c r="INJ137" s="210"/>
      <c r="INK137" s="210"/>
      <c r="INL137" s="210"/>
      <c r="INM137" s="211"/>
      <c r="INN137" s="211"/>
      <c r="INO137" s="211"/>
      <c r="INP137" s="211"/>
      <c r="INQ137" s="211"/>
      <c r="INR137" s="212"/>
      <c r="INS137" s="213"/>
      <c r="INT137" s="214"/>
      <c r="INU137" s="210"/>
      <c r="INV137" s="210"/>
      <c r="INW137" s="210"/>
      <c r="INX137" s="210"/>
      <c r="INY137" s="211"/>
      <c r="INZ137" s="211"/>
      <c r="IOA137" s="211"/>
      <c r="IOB137" s="211"/>
      <c r="IOC137" s="211"/>
      <c r="IOD137" s="212"/>
      <c r="IOE137" s="213"/>
      <c r="IOF137" s="214"/>
      <c r="IOG137" s="210"/>
      <c r="IOH137" s="210"/>
      <c r="IOI137" s="210"/>
      <c r="IOJ137" s="210"/>
      <c r="IOK137" s="211"/>
      <c r="IOL137" s="211"/>
      <c r="IOM137" s="211"/>
      <c r="ION137" s="211"/>
      <c r="IOO137" s="211"/>
      <c r="IOP137" s="212"/>
      <c r="IOQ137" s="213"/>
      <c r="IOR137" s="214"/>
      <c r="IOS137" s="210"/>
      <c r="IOT137" s="210"/>
      <c r="IOU137" s="210"/>
      <c r="IOV137" s="210"/>
      <c r="IOW137" s="211"/>
      <c r="IOX137" s="211"/>
      <c r="IOY137" s="211"/>
      <c r="IOZ137" s="211"/>
      <c r="IPA137" s="211"/>
      <c r="IPB137" s="212"/>
      <c r="IPC137" s="213"/>
      <c r="IPD137" s="214"/>
      <c r="IPE137" s="210"/>
      <c r="IPF137" s="210"/>
      <c r="IPG137" s="210"/>
      <c r="IPH137" s="210"/>
      <c r="IPI137" s="211"/>
      <c r="IPJ137" s="211"/>
      <c r="IPK137" s="211"/>
      <c r="IPL137" s="211"/>
      <c r="IPM137" s="211"/>
      <c r="IPN137" s="212"/>
      <c r="IPO137" s="213"/>
      <c r="IPP137" s="214"/>
      <c r="IPQ137" s="210"/>
      <c r="IPR137" s="210"/>
      <c r="IPS137" s="210"/>
      <c r="IPT137" s="210"/>
      <c r="IPU137" s="211"/>
      <c r="IPV137" s="211"/>
      <c r="IPW137" s="211"/>
      <c r="IPX137" s="211"/>
      <c r="IPY137" s="211"/>
      <c r="IPZ137" s="212"/>
      <c r="IQA137" s="213"/>
      <c r="IQB137" s="214"/>
      <c r="IQC137" s="210"/>
      <c r="IQD137" s="210"/>
      <c r="IQE137" s="210"/>
      <c r="IQF137" s="210"/>
      <c r="IQG137" s="211"/>
      <c r="IQH137" s="211"/>
      <c r="IQI137" s="211"/>
      <c r="IQJ137" s="211"/>
      <c r="IQK137" s="211"/>
      <c r="IQL137" s="212"/>
      <c r="IQM137" s="213"/>
      <c r="IQN137" s="214"/>
      <c r="IQO137" s="210"/>
      <c r="IQP137" s="210"/>
      <c r="IQQ137" s="210"/>
      <c r="IQR137" s="210"/>
      <c r="IQS137" s="211"/>
      <c r="IQT137" s="211"/>
      <c r="IQU137" s="211"/>
      <c r="IQV137" s="211"/>
      <c r="IQW137" s="211"/>
      <c r="IQX137" s="212"/>
      <c r="IQY137" s="213"/>
      <c r="IQZ137" s="214"/>
      <c r="IRA137" s="210"/>
      <c r="IRB137" s="210"/>
      <c r="IRC137" s="210"/>
      <c r="IRD137" s="210"/>
      <c r="IRE137" s="211"/>
      <c r="IRF137" s="211"/>
      <c r="IRG137" s="211"/>
      <c r="IRH137" s="211"/>
      <c r="IRI137" s="211"/>
      <c r="IRJ137" s="212"/>
      <c r="IRK137" s="213"/>
      <c r="IRL137" s="214"/>
      <c r="IRM137" s="210"/>
      <c r="IRN137" s="210"/>
      <c r="IRO137" s="210"/>
      <c r="IRP137" s="210"/>
      <c r="IRQ137" s="211"/>
      <c r="IRR137" s="211"/>
      <c r="IRS137" s="211"/>
      <c r="IRT137" s="211"/>
      <c r="IRU137" s="211"/>
      <c r="IRV137" s="212"/>
      <c r="IRW137" s="213"/>
      <c r="IRX137" s="214"/>
      <c r="IRY137" s="210"/>
      <c r="IRZ137" s="210"/>
      <c r="ISA137" s="210"/>
      <c r="ISB137" s="210"/>
      <c r="ISC137" s="211"/>
      <c r="ISD137" s="211"/>
      <c r="ISE137" s="211"/>
      <c r="ISF137" s="211"/>
      <c r="ISG137" s="211"/>
      <c r="ISH137" s="212"/>
      <c r="ISI137" s="213"/>
      <c r="ISJ137" s="214"/>
      <c r="ISK137" s="210"/>
      <c r="ISL137" s="210"/>
      <c r="ISM137" s="210"/>
      <c r="ISN137" s="210"/>
      <c r="ISO137" s="211"/>
      <c r="ISP137" s="211"/>
      <c r="ISQ137" s="211"/>
      <c r="ISR137" s="211"/>
      <c r="ISS137" s="211"/>
      <c r="IST137" s="212"/>
      <c r="ISU137" s="213"/>
      <c r="ISV137" s="214"/>
      <c r="ISW137" s="210"/>
      <c r="ISX137" s="210"/>
      <c r="ISY137" s="210"/>
      <c r="ISZ137" s="210"/>
      <c r="ITA137" s="211"/>
      <c r="ITB137" s="211"/>
      <c r="ITC137" s="211"/>
      <c r="ITD137" s="211"/>
      <c r="ITE137" s="211"/>
      <c r="ITF137" s="212"/>
      <c r="ITG137" s="213"/>
      <c r="ITH137" s="214"/>
      <c r="ITI137" s="210"/>
      <c r="ITJ137" s="210"/>
      <c r="ITK137" s="210"/>
      <c r="ITL137" s="210"/>
      <c r="ITM137" s="211"/>
      <c r="ITN137" s="211"/>
      <c r="ITO137" s="211"/>
      <c r="ITP137" s="211"/>
      <c r="ITQ137" s="211"/>
      <c r="ITR137" s="212"/>
      <c r="ITS137" s="213"/>
      <c r="ITT137" s="214"/>
      <c r="ITU137" s="210"/>
      <c r="ITV137" s="210"/>
      <c r="ITW137" s="210"/>
      <c r="ITX137" s="210"/>
      <c r="ITY137" s="211"/>
      <c r="ITZ137" s="211"/>
      <c r="IUA137" s="211"/>
      <c r="IUB137" s="211"/>
      <c r="IUC137" s="211"/>
      <c r="IUD137" s="212"/>
      <c r="IUE137" s="213"/>
      <c r="IUF137" s="214"/>
      <c r="IUG137" s="210"/>
      <c r="IUH137" s="210"/>
      <c r="IUI137" s="210"/>
      <c r="IUJ137" s="210"/>
      <c r="IUK137" s="211"/>
      <c r="IUL137" s="211"/>
      <c r="IUM137" s="211"/>
      <c r="IUN137" s="211"/>
      <c r="IUO137" s="211"/>
      <c r="IUP137" s="212"/>
      <c r="IUQ137" s="213"/>
      <c r="IUR137" s="214"/>
      <c r="IUS137" s="210"/>
      <c r="IUT137" s="210"/>
      <c r="IUU137" s="210"/>
      <c r="IUV137" s="210"/>
      <c r="IUW137" s="211"/>
      <c r="IUX137" s="211"/>
      <c r="IUY137" s="211"/>
      <c r="IUZ137" s="211"/>
      <c r="IVA137" s="211"/>
      <c r="IVB137" s="212"/>
      <c r="IVC137" s="213"/>
      <c r="IVD137" s="214"/>
      <c r="IVE137" s="210"/>
      <c r="IVF137" s="210"/>
      <c r="IVG137" s="210"/>
      <c r="IVH137" s="210"/>
      <c r="IVI137" s="211"/>
      <c r="IVJ137" s="211"/>
      <c r="IVK137" s="211"/>
      <c r="IVL137" s="211"/>
      <c r="IVM137" s="211"/>
      <c r="IVN137" s="212"/>
      <c r="IVO137" s="213"/>
      <c r="IVP137" s="214"/>
      <c r="IVQ137" s="210"/>
      <c r="IVR137" s="210"/>
      <c r="IVS137" s="210"/>
      <c r="IVT137" s="210"/>
      <c r="IVU137" s="211"/>
      <c r="IVV137" s="211"/>
      <c r="IVW137" s="211"/>
      <c r="IVX137" s="211"/>
      <c r="IVY137" s="211"/>
      <c r="IVZ137" s="212"/>
      <c r="IWA137" s="213"/>
      <c r="IWB137" s="214"/>
      <c r="IWC137" s="210"/>
      <c r="IWD137" s="210"/>
      <c r="IWE137" s="210"/>
      <c r="IWF137" s="210"/>
      <c r="IWG137" s="211"/>
      <c r="IWH137" s="211"/>
      <c r="IWI137" s="211"/>
      <c r="IWJ137" s="211"/>
      <c r="IWK137" s="211"/>
      <c r="IWL137" s="212"/>
      <c r="IWM137" s="213"/>
      <c r="IWN137" s="214"/>
      <c r="IWO137" s="210"/>
      <c r="IWP137" s="210"/>
      <c r="IWQ137" s="210"/>
      <c r="IWR137" s="210"/>
      <c r="IWS137" s="211"/>
      <c r="IWT137" s="211"/>
      <c r="IWU137" s="211"/>
      <c r="IWV137" s="211"/>
      <c r="IWW137" s="211"/>
      <c r="IWX137" s="212"/>
      <c r="IWY137" s="213"/>
      <c r="IWZ137" s="214"/>
      <c r="IXA137" s="210"/>
      <c r="IXB137" s="210"/>
      <c r="IXC137" s="210"/>
      <c r="IXD137" s="210"/>
      <c r="IXE137" s="211"/>
      <c r="IXF137" s="211"/>
      <c r="IXG137" s="211"/>
      <c r="IXH137" s="211"/>
      <c r="IXI137" s="211"/>
      <c r="IXJ137" s="212"/>
      <c r="IXK137" s="213"/>
      <c r="IXL137" s="214"/>
      <c r="IXM137" s="210"/>
      <c r="IXN137" s="210"/>
      <c r="IXO137" s="210"/>
      <c r="IXP137" s="210"/>
      <c r="IXQ137" s="211"/>
      <c r="IXR137" s="211"/>
      <c r="IXS137" s="211"/>
      <c r="IXT137" s="211"/>
      <c r="IXU137" s="211"/>
      <c r="IXV137" s="212"/>
      <c r="IXW137" s="213"/>
      <c r="IXX137" s="214"/>
      <c r="IXY137" s="210"/>
      <c r="IXZ137" s="210"/>
      <c r="IYA137" s="210"/>
      <c r="IYB137" s="210"/>
      <c r="IYC137" s="211"/>
      <c r="IYD137" s="211"/>
      <c r="IYE137" s="211"/>
      <c r="IYF137" s="211"/>
      <c r="IYG137" s="211"/>
      <c r="IYH137" s="212"/>
      <c r="IYI137" s="213"/>
      <c r="IYJ137" s="214"/>
      <c r="IYK137" s="210"/>
      <c r="IYL137" s="210"/>
      <c r="IYM137" s="210"/>
      <c r="IYN137" s="210"/>
      <c r="IYO137" s="211"/>
      <c r="IYP137" s="211"/>
      <c r="IYQ137" s="211"/>
      <c r="IYR137" s="211"/>
      <c r="IYS137" s="211"/>
      <c r="IYT137" s="212"/>
      <c r="IYU137" s="213"/>
      <c r="IYV137" s="214"/>
      <c r="IYW137" s="210"/>
      <c r="IYX137" s="210"/>
      <c r="IYY137" s="210"/>
      <c r="IYZ137" s="210"/>
      <c r="IZA137" s="211"/>
      <c r="IZB137" s="211"/>
      <c r="IZC137" s="211"/>
      <c r="IZD137" s="211"/>
      <c r="IZE137" s="211"/>
      <c r="IZF137" s="212"/>
      <c r="IZG137" s="213"/>
      <c r="IZH137" s="214"/>
      <c r="IZI137" s="210"/>
      <c r="IZJ137" s="210"/>
      <c r="IZK137" s="210"/>
      <c r="IZL137" s="210"/>
      <c r="IZM137" s="211"/>
      <c r="IZN137" s="211"/>
      <c r="IZO137" s="211"/>
      <c r="IZP137" s="211"/>
      <c r="IZQ137" s="211"/>
      <c r="IZR137" s="212"/>
      <c r="IZS137" s="213"/>
      <c r="IZT137" s="214"/>
      <c r="IZU137" s="210"/>
      <c r="IZV137" s="210"/>
      <c r="IZW137" s="210"/>
      <c r="IZX137" s="210"/>
      <c r="IZY137" s="211"/>
      <c r="IZZ137" s="211"/>
      <c r="JAA137" s="211"/>
      <c r="JAB137" s="211"/>
      <c r="JAC137" s="211"/>
      <c r="JAD137" s="212"/>
      <c r="JAE137" s="213"/>
      <c r="JAF137" s="214"/>
      <c r="JAG137" s="210"/>
      <c r="JAH137" s="210"/>
      <c r="JAI137" s="210"/>
      <c r="JAJ137" s="210"/>
      <c r="JAK137" s="211"/>
      <c r="JAL137" s="211"/>
      <c r="JAM137" s="211"/>
      <c r="JAN137" s="211"/>
      <c r="JAO137" s="211"/>
      <c r="JAP137" s="212"/>
      <c r="JAQ137" s="213"/>
      <c r="JAR137" s="214"/>
      <c r="JAS137" s="210"/>
      <c r="JAT137" s="210"/>
      <c r="JAU137" s="210"/>
      <c r="JAV137" s="210"/>
      <c r="JAW137" s="211"/>
      <c r="JAX137" s="211"/>
      <c r="JAY137" s="211"/>
      <c r="JAZ137" s="211"/>
      <c r="JBA137" s="211"/>
      <c r="JBB137" s="212"/>
      <c r="JBC137" s="213"/>
      <c r="JBD137" s="214"/>
      <c r="JBE137" s="210"/>
      <c r="JBF137" s="210"/>
      <c r="JBG137" s="210"/>
      <c r="JBH137" s="210"/>
      <c r="JBI137" s="211"/>
      <c r="JBJ137" s="211"/>
      <c r="JBK137" s="211"/>
      <c r="JBL137" s="211"/>
      <c r="JBM137" s="211"/>
      <c r="JBN137" s="212"/>
      <c r="JBO137" s="213"/>
      <c r="JBP137" s="214"/>
      <c r="JBQ137" s="210"/>
      <c r="JBR137" s="210"/>
      <c r="JBS137" s="210"/>
      <c r="JBT137" s="210"/>
      <c r="JBU137" s="211"/>
      <c r="JBV137" s="211"/>
      <c r="JBW137" s="211"/>
      <c r="JBX137" s="211"/>
      <c r="JBY137" s="211"/>
      <c r="JBZ137" s="212"/>
      <c r="JCA137" s="213"/>
      <c r="JCB137" s="214"/>
      <c r="JCC137" s="210"/>
      <c r="JCD137" s="210"/>
      <c r="JCE137" s="210"/>
      <c r="JCF137" s="210"/>
      <c r="JCG137" s="211"/>
      <c r="JCH137" s="211"/>
      <c r="JCI137" s="211"/>
      <c r="JCJ137" s="211"/>
      <c r="JCK137" s="211"/>
      <c r="JCL137" s="212"/>
      <c r="JCM137" s="213"/>
      <c r="JCN137" s="214"/>
      <c r="JCO137" s="210"/>
      <c r="JCP137" s="210"/>
      <c r="JCQ137" s="210"/>
      <c r="JCR137" s="210"/>
      <c r="JCS137" s="211"/>
      <c r="JCT137" s="211"/>
      <c r="JCU137" s="211"/>
      <c r="JCV137" s="211"/>
      <c r="JCW137" s="211"/>
      <c r="JCX137" s="212"/>
      <c r="JCY137" s="213"/>
      <c r="JCZ137" s="214"/>
      <c r="JDA137" s="210"/>
      <c r="JDB137" s="210"/>
      <c r="JDC137" s="210"/>
      <c r="JDD137" s="210"/>
      <c r="JDE137" s="211"/>
      <c r="JDF137" s="211"/>
      <c r="JDG137" s="211"/>
      <c r="JDH137" s="211"/>
      <c r="JDI137" s="211"/>
      <c r="JDJ137" s="212"/>
      <c r="JDK137" s="213"/>
      <c r="JDL137" s="214"/>
      <c r="JDM137" s="210"/>
      <c r="JDN137" s="210"/>
      <c r="JDO137" s="210"/>
      <c r="JDP137" s="210"/>
      <c r="JDQ137" s="211"/>
      <c r="JDR137" s="211"/>
      <c r="JDS137" s="211"/>
      <c r="JDT137" s="211"/>
      <c r="JDU137" s="211"/>
      <c r="JDV137" s="212"/>
      <c r="JDW137" s="213"/>
      <c r="JDX137" s="214"/>
      <c r="JDY137" s="210"/>
      <c r="JDZ137" s="210"/>
      <c r="JEA137" s="210"/>
      <c r="JEB137" s="210"/>
      <c r="JEC137" s="211"/>
      <c r="JED137" s="211"/>
      <c r="JEE137" s="211"/>
      <c r="JEF137" s="211"/>
      <c r="JEG137" s="211"/>
      <c r="JEH137" s="212"/>
      <c r="JEI137" s="213"/>
      <c r="JEJ137" s="214"/>
      <c r="JEK137" s="210"/>
      <c r="JEL137" s="210"/>
      <c r="JEM137" s="210"/>
      <c r="JEN137" s="210"/>
      <c r="JEO137" s="211"/>
      <c r="JEP137" s="211"/>
      <c r="JEQ137" s="211"/>
      <c r="JER137" s="211"/>
      <c r="JES137" s="211"/>
      <c r="JET137" s="212"/>
      <c r="JEU137" s="213"/>
      <c r="JEV137" s="214"/>
      <c r="JEW137" s="210"/>
      <c r="JEX137" s="210"/>
      <c r="JEY137" s="210"/>
      <c r="JEZ137" s="210"/>
      <c r="JFA137" s="211"/>
      <c r="JFB137" s="211"/>
      <c r="JFC137" s="211"/>
      <c r="JFD137" s="211"/>
      <c r="JFE137" s="211"/>
      <c r="JFF137" s="212"/>
      <c r="JFG137" s="213"/>
      <c r="JFH137" s="214"/>
      <c r="JFI137" s="210"/>
      <c r="JFJ137" s="210"/>
      <c r="JFK137" s="210"/>
      <c r="JFL137" s="210"/>
      <c r="JFM137" s="211"/>
      <c r="JFN137" s="211"/>
      <c r="JFO137" s="211"/>
      <c r="JFP137" s="211"/>
      <c r="JFQ137" s="211"/>
      <c r="JFR137" s="212"/>
      <c r="JFS137" s="213"/>
      <c r="JFT137" s="214"/>
      <c r="JFU137" s="210"/>
      <c r="JFV137" s="210"/>
      <c r="JFW137" s="210"/>
      <c r="JFX137" s="210"/>
      <c r="JFY137" s="211"/>
      <c r="JFZ137" s="211"/>
      <c r="JGA137" s="211"/>
      <c r="JGB137" s="211"/>
      <c r="JGC137" s="211"/>
      <c r="JGD137" s="212"/>
      <c r="JGE137" s="213"/>
      <c r="JGF137" s="214"/>
      <c r="JGG137" s="210"/>
      <c r="JGH137" s="210"/>
      <c r="JGI137" s="210"/>
      <c r="JGJ137" s="210"/>
      <c r="JGK137" s="211"/>
      <c r="JGL137" s="211"/>
      <c r="JGM137" s="211"/>
      <c r="JGN137" s="211"/>
      <c r="JGO137" s="211"/>
      <c r="JGP137" s="212"/>
      <c r="JGQ137" s="213"/>
      <c r="JGR137" s="214"/>
      <c r="JGS137" s="210"/>
      <c r="JGT137" s="210"/>
      <c r="JGU137" s="210"/>
      <c r="JGV137" s="210"/>
      <c r="JGW137" s="211"/>
      <c r="JGX137" s="211"/>
      <c r="JGY137" s="211"/>
      <c r="JGZ137" s="211"/>
      <c r="JHA137" s="211"/>
      <c r="JHB137" s="212"/>
      <c r="JHC137" s="213"/>
      <c r="JHD137" s="214"/>
      <c r="JHE137" s="210"/>
      <c r="JHF137" s="210"/>
      <c r="JHG137" s="210"/>
      <c r="JHH137" s="210"/>
      <c r="JHI137" s="211"/>
      <c r="JHJ137" s="211"/>
      <c r="JHK137" s="211"/>
      <c r="JHL137" s="211"/>
      <c r="JHM137" s="211"/>
      <c r="JHN137" s="212"/>
      <c r="JHO137" s="213"/>
      <c r="JHP137" s="214"/>
      <c r="JHQ137" s="210"/>
      <c r="JHR137" s="210"/>
      <c r="JHS137" s="210"/>
      <c r="JHT137" s="210"/>
      <c r="JHU137" s="211"/>
      <c r="JHV137" s="211"/>
      <c r="JHW137" s="211"/>
      <c r="JHX137" s="211"/>
      <c r="JHY137" s="211"/>
      <c r="JHZ137" s="212"/>
      <c r="JIA137" s="213"/>
      <c r="JIB137" s="214"/>
      <c r="JIC137" s="210"/>
      <c r="JID137" s="210"/>
      <c r="JIE137" s="210"/>
      <c r="JIF137" s="210"/>
      <c r="JIG137" s="211"/>
      <c r="JIH137" s="211"/>
      <c r="JII137" s="211"/>
      <c r="JIJ137" s="211"/>
      <c r="JIK137" s="211"/>
      <c r="JIL137" s="212"/>
      <c r="JIM137" s="213"/>
      <c r="JIN137" s="214"/>
      <c r="JIO137" s="210"/>
      <c r="JIP137" s="210"/>
      <c r="JIQ137" s="210"/>
      <c r="JIR137" s="210"/>
      <c r="JIS137" s="211"/>
      <c r="JIT137" s="211"/>
      <c r="JIU137" s="211"/>
      <c r="JIV137" s="211"/>
      <c r="JIW137" s="211"/>
      <c r="JIX137" s="212"/>
      <c r="JIY137" s="213"/>
      <c r="JIZ137" s="214"/>
      <c r="JJA137" s="210"/>
      <c r="JJB137" s="210"/>
      <c r="JJC137" s="210"/>
      <c r="JJD137" s="210"/>
      <c r="JJE137" s="211"/>
      <c r="JJF137" s="211"/>
      <c r="JJG137" s="211"/>
      <c r="JJH137" s="211"/>
      <c r="JJI137" s="211"/>
      <c r="JJJ137" s="212"/>
      <c r="JJK137" s="213"/>
      <c r="JJL137" s="214"/>
      <c r="JJM137" s="210"/>
      <c r="JJN137" s="210"/>
      <c r="JJO137" s="210"/>
      <c r="JJP137" s="210"/>
      <c r="JJQ137" s="211"/>
      <c r="JJR137" s="211"/>
      <c r="JJS137" s="211"/>
      <c r="JJT137" s="211"/>
      <c r="JJU137" s="211"/>
      <c r="JJV137" s="212"/>
      <c r="JJW137" s="213"/>
      <c r="JJX137" s="214"/>
      <c r="JJY137" s="210"/>
      <c r="JJZ137" s="210"/>
      <c r="JKA137" s="210"/>
      <c r="JKB137" s="210"/>
      <c r="JKC137" s="211"/>
      <c r="JKD137" s="211"/>
      <c r="JKE137" s="211"/>
      <c r="JKF137" s="211"/>
      <c r="JKG137" s="211"/>
      <c r="JKH137" s="212"/>
      <c r="JKI137" s="213"/>
      <c r="JKJ137" s="214"/>
      <c r="JKK137" s="210"/>
      <c r="JKL137" s="210"/>
      <c r="JKM137" s="210"/>
      <c r="JKN137" s="210"/>
      <c r="JKO137" s="211"/>
      <c r="JKP137" s="211"/>
      <c r="JKQ137" s="211"/>
      <c r="JKR137" s="211"/>
      <c r="JKS137" s="211"/>
      <c r="JKT137" s="212"/>
      <c r="JKU137" s="213"/>
      <c r="JKV137" s="214"/>
      <c r="JKW137" s="210"/>
      <c r="JKX137" s="210"/>
      <c r="JKY137" s="210"/>
      <c r="JKZ137" s="210"/>
      <c r="JLA137" s="211"/>
      <c r="JLB137" s="211"/>
      <c r="JLC137" s="211"/>
      <c r="JLD137" s="211"/>
      <c r="JLE137" s="211"/>
      <c r="JLF137" s="212"/>
      <c r="JLG137" s="213"/>
      <c r="JLH137" s="214"/>
      <c r="JLI137" s="210"/>
      <c r="JLJ137" s="210"/>
      <c r="JLK137" s="210"/>
      <c r="JLL137" s="210"/>
      <c r="JLM137" s="211"/>
      <c r="JLN137" s="211"/>
      <c r="JLO137" s="211"/>
      <c r="JLP137" s="211"/>
      <c r="JLQ137" s="211"/>
      <c r="JLR137" s="212"/>
      <c r="JLS137" s="213"/>
      <c r="JLT137" s="214"/>
      <c r="JLU137" s="210"/>
      <c r="JLV137" s="210"/>
      <c r="JLW137" s="210"/>
      <c r="JLX137" s="210"/>
      <c r="JLY137" s="211"/>
      <c r="JLZ137" s="211"/>
      <c r="JMA137" s="211"/>
      <c r="JMB137" s="211"/>
      <c r="JMC137" s="211"/>
      <c r="JMD137" s="212"/>
      <c r="JME137" s="213"/>
      <c r="JMF137" s="214"/>
      <c r="JMG137" s="210"/>
      <c r="JMH137" s="210"/>
      <c r="JMI137" s="210"/>
      <c r="JMJ137" s="210"/>
      <c r="JMK137" s="211"/>
      <c r="JML137" s="211"/>
      <c r="JMM137" s="211"/>
      <c r="JMN137" s="211"/>
      <c r="JMO137" s="211"/>
      <c r="JMP137" s="212"/>
      <c r="JMQ137" s="213"/>
      <c r="JMR137" s="214"/>
      <c r="JMS137" s="210"/>
      <c r="JMT137" s="210"/>
      <c r="JMU137" s="210"/>
      <c r="JMV137" s="210"/>
      <c r="JMW137" s="211"/>
      <c r="JMX137" s="211"/>
      <c r="JMY137" s="211"/>
      <c r="JMZ137" s="211"/>
      <c r="JNA137" s="211"/>
      <c r="JNB137" s="212"/>
      <c r="JNC137" s="213"/>
      <c r="JND137" s="214"/>
      <c r="JNE137" s="210"/>
      <c r="JNF137" s="210"/>
      <c r="JNG137" s="210"/>
      <c r="JNH137" s="210"/>
      <c r="JNI137" s="211"/>
      <c r="JNJ137" s="211"/>
      <c r="JNK137" s="211"/>
      <c r="JNL137" s="211"/>
      <c r="JNM137" s="211"/>
      <c r="JNN137" s="212"/>
      <c r="JNO137" s="213"/>
      <c r="JNP137" s="214"/>
      <c r="JNQ137" s="210"/>
      <c r="JNR137" s="210"/>
      <c r="JNS137" s="210"/>
      <c r="JNT137" s="210"/>
      <c r="JNU137" s="211"/>
      <c r="JNV137" s="211"/>
      <c r="JNW137" s="211"/>
      <c r="JNX137" s="211"/>
      <c r="JNY137" s="211"/>
      <c r="JNZ137" s="212"/>
      <c r="JOA137" s="213"/>
      <c r="JOB137" s="214"/>
      <c r="JOC137" s="210"/>
      <c r="JOD137" s="210"/>
      <c r="JOE137" s="210"/>
      <c r="JOF137" s="210"/>
      <c r="JOG137" s="211"/>
      <c r="JOH137" s="211"/>
      <c r="JOI137" s="211"/>
      <c r="JOJ137" s="211"/>
      <c r="JOK137" s="211"/>
      <c r="JOL137" s="212"/>
      <c r="JOM137" s="213"/>
      <c r="JON137" s="214"/>
      <c r="JOO137" s="210"/>
      <c r="JOP137" s="210"/>
      <c r="JOQ137" s="210"/>
      <c r="JOR137" s="210"/>
      <c r="JOS137" s="211"/>
      <c r="JOT137" s="211"/>
      <c r="JOU137" s="211"/>
      <c r="JOV137" s="211"/>
      <c r="JOW137" s="211"/>
      <c r="JOX137" s="212"/>
      <c r="JOY137" s="213"/>
      <c r="JOZ137" s="214"/>
      <c r="JPA137" s="210"/>
      <c r="JPB137" s="210"/>
      <c r="JPC137" s="210"/>
      <c r="JPD137" s="210"/>
      <c r="JPE137" s="211"/>
      <c r="JPF137" s="211"/>
      <c r="JPG137" s="211"/>
      <c r="JPH137" s="211"/>
      <c r="JPI137" s="211"/>
      <c r="JPJ137" s="212"/>
      <c r="JPK137" s="213"/>
      <c r="JPL137" s="214"/>
      <c r="JPM137" s="210"/>
      <c r="JPN137" s="210"/>
      <c r="JPO137" s="210"/>
      <c r="JPP137" s="210"/>
      <c r="JPQ137" s="211"/>
      <c r="JPR137" s="211"/>
      <c r="JPS137" s="211"/>
      <c r="JPT137" s="211"/>
      <c r="JPU137" s="211"/>
      <c r="JPV137" s="212"/>
      <c r="JPW137" s="213"/>
      <c r="JPX137" s="214"/>
      <c r="JPY137" s="210"/>
      <c r="JPZ137" s="210"/>
      <c r="JQA137" s="210"/>
      <c r="JQB137" s="210"/>
      <c r="JQC137" s="211"/>
      <c r="JQD137" s="211"/>
      <c r="JQE137" s="211"/>
      <c r="JQF137" s="211"/>
      <c r="JQG137" s="211"/>
      <c r="JQH137" s="212"/>
      <c r="JQI137" s="213"/>
      <c r="JQJ137" s="214"/>
      <c r="JQK137" s="210"/>
      <c r="JQL137" s="210"/>
      <c r="JQM137" s="210"/>
      <c r="JQN137" s="210"/>
      <c r="JQO137" s="211"/>
      <c r="JQP137" s="211"/>
      <c r="JQQ137" s="211"/>
      <c r="JQR137" s="211"/>
      <c r="JQS137" s="211"/>
      <c r="JQT137" s="212"/>
      <c r="JQU137" s="213"/>
      <c r="JQV137" s="214"/>
      <c r="JQW137" s="210"/>
      <c r="JQX137" s="210"/>
      <c r="JQY137" s="210"/>
      <c r="JQZ137" s="210"/>
      <c r="JRA137" s="211"/>
      <c r="JRB137" s="211"/>
      <c r="JRC137" s="211"/>
      <c r="JRD137" s="211"/>
      <c r="JRE137" s="211"/>
      <c r="JRF137" s="212"/>
      <c r="JRG137" s="213"/>
      <c r="JRH137" s="214"/>
      <c r="JRI137" s="210"/>
      <c r="JRJ137" s="210"/>
      <c r="JRK137" s="210"/>
      <c r="JRL137" s="210"/>
      <c r="JRM137" s="211"/>
      <c r="JRN137" s="211"/>
      <c r="JRO137" s="211"/>
      <c r="JRP137" s="211"/>
      <c r="JRQ137" s="211"/>
      <c r="JRR137" s="212"/>
      <c r="JRS137" s="213"/>
      <c r="JRT137" s="214"/>
      <c r="JRU137" s="210"/>
      <c r="JRV137" s="210"/>
      <c r="JRW137" s="210"/>
      <c r="JRX137" s="210"/>
      <c r="JRY137" s="211"/>
      <c r="JRZ137" s="211"/>
      <c r="JSA137" s="211"/>
      <c r="JSB137" s="211"/>
      <c r="JSC137" s="211"/>
      <c r="JSD137" s="212"/>
      <c r="JSE137" s="213"/>
      <c r="JSF137" s="214"/>
      <c r="JSG137" s="210"/>
      <c r="JSH137" s="210"/>
      <c r="JSI137" s="210"/>
      <c r="JSJ137" s="210"/>
      <c r="JSK137" s="211"/>
      <c r="JSL137" s="211"/>
      <c r="JSM137" s="211"/>
      <c r="JSN137" s="211"/>
      <c r="JSO137" s="211"/>
      <c r="JSP137" s="212"/>
      <c r="JSQ137" s="213"/>
      <c r="JSR137" s="214"/>
      <c r="JSS137" s="210"/>
      <c r="JST137" s="210"/>
      <c r="JSU137" s="210"/>
      <c r="JSV137" s="210"/>
      <c r="JSW137" s="211"/>
      <c r="JSX137" s="211"/>
      <c r="JSY137" s="211"/>
      <c r="JSZ137" s="211"/>
      <c r="JTA137" s="211"/>
      <c r="JTB137" s="212"/>
      <c r="JTC137" s="213"/>
      <c r="JTD137" s="214"/>
      <c r="JTE137" s="210"/>
      <c r="JTF137" s="210"/>
      <c r="JTG137" s="210"/>
      <c r="JTH137" s="210"/>
      <c r="JTI137" s="211"/>
      <c r="JTJ137" s="211"/>
      <c r="JTK137" s="211"/>
      <c r="JTL137" s="211"/>
      <c r="JTM137" s="211"/>
      <c r="JTN137" s="212"/>
      <c r="JTO137" s="213"/>
      <c r="JTP137" s="214"/>
      <c r="JTQ137" s="210"/>
      <c r="JTR137" s="210"/>
      <c r="JTS137" s="210"/>
      <c r="JTT137" s="210"/>
      <c r="JTU137" s="211"/>
      <c r="JTV137" s="211"/>
      <c r="JTW137" s="211"/>
      <c r="JTX137" s="211"/>
      <c r="JTY137" s="211"/>
      <c r="JTZ137" s="212"/>
      <c r="JUA137" s="213"/>
      <c r="JUB137" s="214"/>
      <c r="JUC137" s="210"/>
      <c r="JUD137" s="210"/>
      <c r="JUE137" s="210"/>
      <c r="JUF137" s="210"/>
      <c r="JUG137" s="211"/>
      <c r="JUH137" s="211"/>
      <c r="JUI137" s="211"/>
      <c r="JUJ137" s="211"/>
      <c r="JUK137" s="211"/>
      <c r="JUL137" s="212"/>
      <c r="JUM137" s="213"/>
      <c r="JUN137" s="214"/>
      <c r="JUO137" s="210"/>
      <c r="JUP137" s="210"/>
      <c r="JUQ137" s="210"/>
      <c r="JUR137" s="210"/>
      <c r="JUS137" s="211"/>
      <c r="JUT137" s="211"/>
      <c r="JUU137" s="211"/>
      <c r="JUV137" s="211"/>
      <c r="JUW137" s="211"/>
      <c r="JUX137" s="212"/>
      <c r="JUY137" s="213"/>
      <c r="JUZ137" s="214"/>
      <c r="JVA137" s="210"/>
      <c r="JVB137" s="210"/>
      <c r="JVC137" s="210"/>
      <c r="JVD137" s="210"/>
      <c r="JVE137" s="211"/>
      <c r="JVF137" s="211"/>
      <c r="JVG137" s="211"/>
      <c r="JVH137" s="211"/>
      <c r="JVI137" s="211"/>
      <c r="JVJ137" s="212"/>
      <c r="JVK137" s="213"/>
      <c r="JVL137" s="214"/>
      <c r="JVM137" s="210"/>
      <c r="JVN137" s="210"/>
      <c r="JVO137" s="210"/>
      <c r="JVP137" s="210"/>
      <c r="JVQ137" s="211"/>
      <c r="JVR137" s="211"/>
      <c r="JVS137" s="211"/>
      <c r="JVT137" s="211"/>
      <c r="JVU137" s="211"/>
      <c r="JVV137" s="212"/>
      <c r="JVW137" s="213"/>
      <c r="JVX137" s="214"/>
      <c r="JVY137" s="210"/>
      <c r="JVZ137" s="210"/>
      <c r="JWA137" s="210"/>
      <c r="JWB137" s="210"/>
      <c r="JWC137" s="211"/>
      <c r="JWD137" s="211"/>
      <c r="JWE137" s="211"/>
      <c r="JWF137" s="211"/>
      <c r="JWG137" s="211"/>
      <c r="JWH137" s="212"/>
      <c r="JWI137" s="213"/>
      <c r="JWJ137" s="214"/>
      <c r="JWK137" s="210"/>
      <c r="JWL137" s="210"/>
      <c r="JWM137" s="210"/>
      <c r="JWN137" s="210"/>
      <c r="JWO137" s="211"/>
      <c r="JWP137" s="211"/>
      <c r="JWQ137" s="211"/>
      <c r="JWR137" s="211"/>
      <c r="JWS137" s="211"/>
      <c r="JWT137" s="212"/>
      <c r="JWU137" s="213"/>
      <c r="JWV137" s="214"/>
      <c r="JWW137" s="210"/>
      <c r="JWX137" s="210"/>
      <c r="JWY137" s="210"/>
      <c r="JWZ137" s="210"/>
      <c r="JXA137" s="211"/>
      <c r="JXB137" s="211"/>
      <c r="JXC137" s="211"/>
      <c r="JXD137" s="211"/>
      <c r="JXE137" s="211"/>
      <c r="JXF137" s="212"/>
      <c r="JXG137" s="213"/>
      <c r="JXH137" s="214"/>
      <c r="JXI137" s="210"/>
      <c r="JXJ137" s="210"/>
      <c r="JXK137" s="210"/>
      <c r="JXL137" s="210"/>
      <c r="JXM137" s="211"/>
      <c r="JXN137" s="211"/>
      <c r="JXO137" s="211"/>
      <c r="JXP137" s="211"/>
      <c r="JXQ137" s="211"/>
      <c r="JXR137" s="212"/>
      <c r="JXS137" s="213"/>
      <c r="JXT137" s="214"/>
      <c r="JXU137" s="210"/>
      <c r="JXV137" s="210"/>
      <c r="JXW137" s="210"/>
      <c r="JXX137" s="210"/>
      <c r="JXY137" s="211"/>
      <c r="JXZ137" s="211"/>
      <c r="JYA137" s="211"/>
      <c r="JYB137" s="211"/>
      <c r="JYC137" s="211"/>
      <c r="JYD137" s="212"/>
      <c r="JYE137" s="213"/>
      <c r="JYF137" s="214"/>
      <c r="JYG137" s="210"/>
      <c r="JYH137" s="210"/>
      <c r="JYI137" s="210"/>
      <c r="JYJ137" s="210"/>
      <c r="JYK137" s="211"/>
      <c r="JYL137" s="211"/>
      <c r="JYM137" s="211"/>
      <c r="JYN137" s="211"/>
      <c r="JYO137" s="211"/>
      <c r="JYP137" s="212"/>
      <c r="JYQ137" s="213"/>
      <c r="JYR137" s="214"/>
      <c r="JYS137" s="210"/>
      <c r="JYT137" s="210"/>
      <c r="JYU137" s="210"/>
      <c r="JYV137" s="210"/>
      <c r="JYW137" s="211"/>
      <c r="JYX137" s="211"/>
      <c r="JYY137" s="211"/>
      <c r="JYZ137" s="211"/>
      <c r="JZA137" s="211"/>
      <c r="JZB137" s="212"/>
      <c r="JZC137" s="213"/>
      <c r="JZD137" s="214"/>
      <c r="JZE137" s="210"/>
      <c r="JZF137" s="210"/>
      <c r="JZG137" s="210"/>
      <c r="JZH137" s="210"/>
      <c r="JZI137" s="211"/>
      <c r="JZJ137" s="211"/>
      <c r="JZK137" s="211"/>
      <c r="JZL137" s="211"/>
      <c r="JZM137" s="211"/>
      <c r="JZN137" s="212"/>
      <c r="JZO137" s="213"/>
      <c r="JZP137" s="214"/>
      <c r="JZQ137" s="210"/>
      <c r="JZR137" s="210"/>
      <c r="JZS137" s="210"/>
      <c r="JZT137" s="210"/>
      <c r="JZU137" s="211"/>
      <c r="JZV137" s="211"/>
      <c r="JZW137" s="211"/>
      <c r="JZX137" s="211"/>
      <c r="JZY137" s="211"/>
      <c r="JZZ137" s="212"/>
      <c r="KAA137" s="213"/>
      <c r="KAB137" s="214"/>
      <c r="KAC137" s="210"/>
      <c r="KAD137" s="210"/>
      <c r="KAE137" s="210"/>
      <c r="KAF137" s="210"/>
      <c r="KAG137" s="211"/>
      <c r="KAH137" s="211"/>
      <c r="KAI137" s="211"/>
      <c r="KAJ137" s="211"/>
      <c r="KAK137" s="211"/>
      <c r="KAL137" s="212"/>
      <c r="KAM137" s="213"/>
      <c r="KAN137" s="214"/>
      <c r="KAO137" s="210"/>
      <c r="KAP137" s="210"/>
      <c r="KAQ137" s="210"/>
      <c r="KAR137" s="210"/>
      <c r="KAS137" s="211"/>
      <c r="KAT137" s="211"/>
      <c r="KAU137" s="211"/>
      <c r="KAV137" s="211"/>
      <c r="KAW137" s="211"/>
      <c r="KAX137" s="212"/>
      <c r="KAY137" s="213"/>
      <c r="KAZ137" s="214"/>
      <c r="KBA137" s="210"/>
      <c r="KBB137" s="210"/>
      <c r="KBC137" s="210"/>
      <c r="KBD137" s="210"/>
      <c r="KBE137" s="211"/>
      <c r="KBF137" s="211"/>
      <c r="KBG137" s="211"/>
      <c r="KBH137" s="211"/>
      <c r="KBI137" s="211"/>
      <c r="KBJ137" s="212"/>
      <c r="KBK137" s="213"/>
      <c r="KBL137" s="214"/>
      <c r="KBM137" s="210"/>
      <c r="KBN137" s="210"/>
      <c r="KBO137" s="210"/>
      <c r="KBP137" s="210"/>
      <c r="KBQ137" s="211"/>
      <c r="KBR137" s="211"/>
      <c r="KBS137" s="211"/>
      <c r="KBT137" s="211"/>
      <c r="KBU137" s="211"/>
      <c r="KBV137" s="212"/>
      <c r="KBW137" s="213"/>
      <c r="KBX137" s="214"/>
      <c r="KBY137" s="210"/>
      <c r="KBZ137" s="210"/>
      <c r="KCA137" s="210"/>
      <c r="KCB137" s="210"/>
      <c r="KCC137" s="211"/>
      <c r="KCD137" s="211"/>
      <c r="KCE137" s="211"/>
      <c r="KCF137" s="211"/>
      <c r="KCG137" s="211"/>
      <c r="KCH137" s="212"/>
      <c r="KCI137" s="213"/>
      <c r="KCJ137" s="214"/>
      <c r="KCK137" s="210"/>
      <c r="KCL137" s="210"/>
      <c r="KCM137" s="210"/>
      <c r="KCN137" s="210"/>
      <c r="KCO137" s="211"/>
      <c r="KCP137" s="211"/>
      <c r="KCQ137" s="211"/>
      <c r="KCR137" s="211"/>
      <c r="KCS137" s="211"/>
      <c r="KCT137" s="212"/>
      <c r="KCU137" s="213"/>
      <c r="KCV137" s="214"/>
      <c r="KCW137" s="210"/>
      <c r="KCX137" s="210"/>
      <c r="KCY137" s="210"/>
      <c r="KCZ137" s="210"/>
      <c r="KDA137" s="211"/>
      <c r="KDB137" s="211"/>
      <c r="KDC137" s="211"/>
      <c r="KDD137" s="211"/>
      <c r="KDE137" s="211"/>
      <c r="KDF137" s="212"/>
      <c r="KDG137" s="213"/>
      <c r="KDH137" s="214"/>
      <c r="KDI137" s="210"/>
      <c r="KDJ137" s="210"/>
      <c r="KDK137" s="210"/>
      <c r="KDL137" s="210"/>
      <c r="KDM137" s="211"/>
      <c r="KDN137" s="211"/>
      <c r="KDO137" s="211"/>
      <c r="KDP137" s="211"/>
      <c r="KDQ137" s="211"/>
      <c r="KDR137" s="212"/>
      <c r="KDS137" s="213"/>
      <c r="KDT137" s="214"/>
      <c r="KDU137" s="210"/>
      <c r="KDV137" s="210"/>
      <c r="KDW137" s="210"/>
      <c r="KDX137" s="210"/>
      <c r="KDY137" s="211"/>
      <c r="KDZ137" s="211"/>
      <c r="KEA137" s="211"/>
      <c r="KEB137" s="211"/>
      <c r="KEC137" s="211"/>
      <c r="KED137" s="212"/>
      <c r="KEE137" s="213"/>
      <c r="KEF137" s="214"/>
      <c r="KEG137" s="210"/>
      <c r="KEH137" s="210"/>
      <c r="KEI137" s="210"/>
      <c r="KEJ137" s="210"/>
      <c r="KEK137" s="211"/>
      <c r="KEL137" s="211"/>
      <c r="KEM137" s="211"/>
      <c r="KEN137" s="211"/>
      <c r="KEO137" s="211"/>
      <c r="KEP137" s="212"/>
      <c r="KEQ137" s="213"/>
      <c r="KER137" s="214"/>
      <c r="KES137" s="210"/>
      <c r="KET137" s="210"/>
      <c r="KEU137" s="210"/>
      <c r="KEV137" s="210"/>
      <c r="KEW137" s="211"/>
      <c r="KEX137" s="211"/>
      <c r="KEY137" s="211"/>
      <c r="KEZ137" s="211"/>
      <c r="KFA137" s="211"/>
      <c r="KFB137" s="212"/>
      <c r="KFC137" s="213"/>
      <c r="KFD137" s="214"/>
      <c r="KFE137" s="210"/>
      <c r="KFF137" s="210"/>
      <c r="KFG137" s="210"/>
      <c r="KFH137" s="210"/>
      <c r="KFI137" s="211"/>
      <c r="KFJ137" s="211"/>
      <c r="KFK137" s="211"/>
      <c r="KFL137" s="211"/>
      <c r="KFM137" s="211"/>
      <c r="KFN137" s="212"/>
      <c r="KFO137" s="213"/>
      <c r="KFP137" s="214"/>
      <c r="KFQ137" s="210"/>
      <c r="KFR137" s="210"/>
      <c r="KFS137" s="210"/>
      <c r="KFT137" s="210"/>
      <c r="KFU137" s="211"/>
      <c r="KFV137" s="211"/>
      <c r="KFW137" s="211"/>
      <c r="KFX137" s="211"/>
      <c r="KFY137" s="211"/>
      <c r="KFZ137" s="212"/>
      <c r="KGA137" s="213"/>
      <c r="KGB137" s="214"/>
      <c r="KGC137" s="210"/>
      <c r="KGD137" s="210"/>
      <c r="KGE137" s="210"/>
      <c r="KGF137" s="210"/>
      <c r="KGG137" s="211"/>
      <c r="KGH137" s="211"/>
      <c r="KGI137" s="211"/>
      <c r="KGJ137" s="211"/>
      <c r="KGK137" s="211"/>
      <c r="KGL137" s="212"/>
      <c r="KGM137" s="213"/>
      <c r="KGN137" s="214"/>
      <c r="KGO137" s="210"/>
      <c r="KGP137" s="210"/>
      <c r="KGQ137" s="210"/>
      <c r="KGR137" s="210"/>
      <c r="KGS137" s="211"/>
      <c r="KGT137" s="211"/>
      <c r="KGU137" s="211"/>
      <c r="KGV137" s="211"/>
      <c r="KGW137" s="211"/>
      <c r="KGX137" s="212"/>
      <c r="KGY137" s="213"/>
      <c r="KGZ137" s="214"/>
      <c r="KHA137" s="210"/>
      <c r="KHB137" s="210"/>
      <c r="KHC137" s="210"/>
      <c r="KHD137" s="210"/>
      <c r="KHE137" s="211"/>
      <c r="KHF137" s="211"/>
      <c r="KHG137" s="211"/>
      <c r="KHH137" s="211"/>
      <c r="KHI137" s="211"/>
      <c r="KHJ137" s="212"/>
      <c r="KHK137" s="213"/>
      <c r="KHL137" s="214"/>
      <c r="KHM137" s="210"/>
      <c r="KHN137" s="210"/>
      <c r="KHO137" s="210"/>
      <c r="KHP137" s="210"/>
      <c r="KHQ137" s="211"/>
      <c r="KHR137" s="211"/>
      <c r="KHS137" s="211"/>
      <c r="KHT137" s="211"/>
      <c r="KHU137" s="211"/>
      <c r="KHV137" s="212"/>
      <c r="KHW137" s="213"/>
      <c r="KHX137" s="214"/>
      <c r="KHY137" s="210"/>
      <c r="KHZ137" s="210"/>
      <c r="KIA137" s="210"/>
      <c r="KIB137" s="210"/>
      <c r="KIC137" s="211"/>
      <c r="KID137" s="211"/>
      <c r="KIE137" s="211"/>
      <c r="KIF137" s="211"/>
      <c r="KIG137" s="211"/>
      <c r="KIH137" s="212"/>
      <c r="KII137" s="213"/>
      <c r="KIJ137" s="214"/>
      <c r="KIK137" s="210"/>
      <c r="KIL137" s="210"/>
      <c r="KIM137" s="210"/>
      <c r="KIN137" s="210"/>
      <c r="KIO137" s="211"/>
      <c r="KIP137" s="211"/>
      <c r="KIQ137" s="211"/>
      <c r="KIR137" s="211"/>
      <c r="KIS137" s="211"/>
      <c r="KIT137" s="212"/>
      <c r="KIU137" s="213"/>
      <c r="KIV137" s="214"/>
      <c r="KIW137" s="210"/>
      <c r="KIX137" s="210"/>
      <c r="KIY137" s="210"/>
      <c r="KIZ137" s="210"/>
      <c r="KJA137" s="211"/>
      <c r="KJB137" s="211"/>
      <c r="KJC137" s="211"/>
      <c r="KJD137" s="211"/>
      <c r="KJE137" s="211"/>
      <c r="KJF137" s="212"/>
      <c r="KJG137" s="213"/>
      <c r="KJH137" s="214"/>
      <c r="KJI137" s="210"/>
      <c r="KJJ137" s="210"/>
      <c r="KJK137" s="210"/>
      <c r="KJL137" s="210"/>
      <c r="KJM137" s="211"/>
      <c r="KJN137" s="211"/>
      <c r="KJO137" s="211"/>
      <c r="KJP137" s="211"/>
      <c r="KJQ137" s="211"/>
      <c r="KJR137" s="212"/>
      <c r="KJS137" s="213"/>
      <c r="KJT137" s="214"/>
      <c r="KJU137" s="210"/>
      <c r="KJV137" s="210"/>
      <c r="KJW137" s="210"/>
      <c r="KJX137" s="210"/>
      <c r="KJY137" s="211"/>
      <c r="KJZ137" s="211"/>
      <c r="KKA137" s="211"/>
      <c r="KKB137" s="211"/>
      <c r="KKC137" s="211"/>
      <c r="KKD137" s="212"/>
      <c r="KKE137" s="213"/>
      <c r="KKF137" s="214"/>
      <c r="KKG137" s="210"/>
      <c r="KKH137" s="210"/>
      <c r="KKI137" s="210"/>
      <c r="KKJ137" s="210"/>
      <c r="KKK137" s="211"/>
      <c r="KKL137" s="211"/>
      <c r="KKM137" s="211"/>
      <c r="KKN137" s="211"/>
      <c r="KKO137" s="211"/>
      <c r="KKP137" s="212"/>
      <c r="KKQ137" s="213"/>
      <c r="KKR137" s="214"/>
      <c r="KKS137" s="210"/>
      <c r="KKT137" s="210"/>
      <c r="KKU137" s="210"/>
      <c r="KKV137" s="210"/>
      <c r="KKW137" s="211"/>
      <c r="KKX137" s="211"/>
      <c r="KKY137" s="211"/>
      <c r="KKZ137" s="211"/>
      <c r="KLA137" s="211"/>
      <c r="KLB137" s="212"/>
      <c r="KLC137" s="213"/>
      <c r="KLD137" s="214"/>
      <c r="KLE137" s="210"/>
      <c r="KLF137" s="210"/>
      <c r="KLG137" s="210"/>
      <c r="KLH137" s="210"/>
      <c r="KLI137" s="211"/>
      <c r="KLJ137" s="211"/>
      <c r="KLK137" s="211"/>
      <c r="KLL137" s="211"/>
      <c r="KLM137" s="211"/>
      <c r="KLN137" s="212"/>
      <c r="KLO137" s="213"/>
      <c r="KLP137" s="214"/>
      <c r="KLQ137" s="210"/>
      <c r="KLR137" s="210"/>
      <c r="KLS137" s="210"/>
      <c r="KLT137" s="210"/>
      <c r="KLU137" s="211"/>
      <c r="KLV137" s="211"/>
      <c r="KLW137" s="211"/>
      <c r="KLX137" s="211"/>
      <c r="KLY137" s="211"/>
      <c r="KLZ137" s="212"/>
      <c r="KMA137" s="213"/>
      <c r="KMB137" s="214"/>
      <c r="KMC137" s="210"/>
      <c r="KMD137" s="210"/>
      <c r="KME137" s="210"/>
      <c r="KMF137" s="210"/>
      <c r="KMG137" s="211"/>
      <c r="KMH137" s="211"/>
      <c r="KMI137" s="211"/>
      <c r="KMJ137" s="211"/>
      <c r="KMK137" s="211"/>
      <c r="KML137" s="212"/>
      <c r="KMM137" s="213"/>
      <c r="KMN137" s="214"/>
      <c r="KMO137" s="210"/>
      <c r="KMP137" s="210"/>
      <c r="KMQ137" s="210"/>
      <c r="KMR137" s="210"/>
      <c r="KMS137" s="211"/>
      <c r="KMT137" s="211"/>
      <c r="KMU137" s="211"/>
      <c r="KMV137" s="211"/>
      <c r="KMW137" s="211"/>
      <c r="KMX137" s="212"/>
      <c r="KMY137" s="213"/>
      <c r="KMZ137" s="214"/>
      <c r="KNA137" s="210"/>
      <c r="KNB137" s="210"/>
      <c r="KNC137" s="210"/>
      <c r="KND137" s="210"/>
      <c r="KNE137" s="211"/>
      <c r="KNF137" s="211"/>
      <c r="KNG137" s="211"/>
      <c r="KNH137" s="211"/>
      <c r="KNI137" s="211"/>
      <c r="KNJ137" s="212"/>
      <c r="KNK137" s="213"/>
      <c r="KNL137" s="214"/>
      <c r="KNM137" s="210"/>
      <c r="KNN137" s="210"/>
      <c r="KNO137" s="210"/>
      <c r="KNP137" s="210"/>
      <c r="KNQ137" s="211"/>
      <c r="KNR137" s="211"/>
      <c r="KNS137" s="211"/>
      <c r="KNT137" s="211"/>
      <c r="KNU137" s="211"/>
      <c r="KNV137" s="212"/>
      <c r="KNW137" s="213"/>
      <c r="KNX137" s="214"/>
      <c r="KNY137" s="210"/>
      <c r="KNZ137" s="210"/>
      <c r="KOA137" s="210"/>
      <c r="KOB137" s="210"/>
      <c r="KOC137" s="211"/>
      <c r="KOD137" s="211"/>
      <c r="KOE137" s="211"/>
      <c r="KOF137" s="211"/>
      <c r="KOG137" s="211"/>
      <c r="KOH137" s="212"/>
      <c r="KOI137" s="213"/>
      <c r="KOJ137" s="214"/>
      <c r="KOK137" s="210"/>
      <c r="KOL137" s="210"/>
      <c r="KOM137" s="210"/>
      <c r="KON137" s="210"/>
      <c r="KOO137" s="211"/>
      <c r="KOP137" s="211"/>
      <c r="KOQ137" s="211"/>
      <c r="KOR137" s="211"/>
      <c r="KOS137" s="211"/>
      <c r="KOT137" s="212"/>
      <c r="KOU137" s="213"/>
      <c r="KOV137" s="214"/>
      <c r="KOW137" s="210"/>
      <c r="KOX137" s="210"/>
      <c r="KOY137" s="210"/>
      <c r="KOZ137" s="210"/>
      <c r="KPA137" s="211"/>
      <c r="KPB137" s="211"/>
      <c r="KPC137" s="211"/>
      <c r="KPD137" s="211"/>
      <c r="KPE137" s="211"/>
      <c r="KPF137" s="212"/>
      <c r="KPG137" s="213"/>
      <c r="KPH137" s="214"/>
      <c r="KPI137" s="210"/>
      <c r="KPJ137" s="210"/>
      <c r="KPK137" s="210"/>
      <c r="KPL137" s="210"/>
      <c r="KPM137" s="211"/>
      <c r="KPN137" s="211"/>
      <c r="KPO137" s="211"/>
      <c r="KPP137" s="211"/>
      <c r="KPQ137" s="211"/>
      <c r="KPR137" s="212"/>
      <c r="KPS137" s="213"/>
      <c r="KPT137" s="214"/>
      <c r="KPU137" s="210"/>
      <c r="KPV137" s="210"/>
      <c r="KPW137" s="210"/>
      <c r="KPX137" s="210"/>
      <c r="KPY137" s="211"/>
      <c r="KPZ137" s="211"/>
      <c r="KQA137" s="211"/>
      <c r="KQB137" s="211"/>
      <c r="KQC137" s="211"/>
      <c r="KQD137" s="212"/>
      <c r="KQE137" s="213"/>
      <c r="KQF137" s="214"/>
      <c r="KQG137" s="210"/>
      <c r="KQH137" s="210"/>
      <c r="KQI137" s="210"/>
      <c r="KQJ137" s="210"/>
      <c r="KQK137" s="211"/>
      <c r="KQL137" s="211"/>
      <c r="KQM137" s="211"/>
      <c r="KQN137" s="211"/>
      <c r="KQO137" s="211"/>
      <c r="KQP137" s="212"/>
      <c r="KQQ137" s="213"/>
      <c r="KQR137" s="214"/>
      <c r="KQS137" s="210"/>
      <c r="KQT137" s="210"/>
      <c r="KQU137" s="210"/>
      <c r="KQV137" s="210"/>
      <c r="KQW137" s="211"/>
      <c r="KQX137" s="211"/>
      <c r="KQY137" s="211"/>
      <c r="KQZ137" s="211"/>
      <c r="KRA137" s="211"/>
      <c r="KRB137" s="212"/>
      <c r="KRC137" s="213"/>
      <c r="KRD137" s="214"/>
      <c r="KRE137" s="210"/>
      <c r="KRF137" s="210"/>
      <c r="KRG137" s="210"/>
      <c r="KRH137" s="210"/>
      <c r="KRI137" s="211"/>
      <c r="KRJ137" s="211"/>
      <c r="KRK137" s="211"/>
      <c r="KRL137" s="211"/>
      <c r="KRM137" s="211"/>
      <c r="KRN137" s="212"/>
      <c r="KRO137" s="213"/>
      <c r="KRP137" s="214"/>
      <c r="KRQ137" s="210"/>
      <c r="KRR137" s="210"/>
      <c r="KRS137" s="210"/>
      <c r="KRT137" s="210"/>
      <c r="KRU137" s="211"/>
      <c r="KRV137" s="211"/>
      <c r="KRW137" s="211"/>
      <c r="KRX137" s="211"/>
      <c r="KRY137" s="211"/>
      <c r="KRZ137" s="212"/>
      <c r="KSA137" s="213"/>
      <c r="KSB137" s="214"/>
      <c r="KSC137" s="210"/>
      <c r="KSD137" s="210"/>
      <c r="KSE137" s="210"/>
      <c r="KSF137" s="210"/>
      <c r="KSG137" s="211"/>
      <c r="KSH137" s="211"/>
      <c r="KSI137" s="211"/>
      <c r="KSJ137" s="211"/>
      <c r="KSK137" s="211"/>
      <c r="KSL137" s="212"/>
      <c r="KSM137" s="213"/>
      <c r="KSN137" s="214"/>
      <c r="KSO137" s="210"/>
      <c r="KSP137" s="210"/>
      <c r="KSQ137" s="210"/>
      <c r="KSR137" s="210"/>
      <c r="KSS137" s="211"/>
      <c r="KST137" s="211"/>
      <c r="KSU137" s="211"/>
      <c r="KSV137" s="211"/>
      <c r="KSW137" s="211"/>
      <c r="KSX137" s="212"/>
      <c r="KSY137" s="213"/>
      <c r="KSZ137" s="214"/>
      <c r="KTA137" s="210"/>
      <c r="KTB137" s="210"/>
      <c r="KTC137" s="210"/>
      <c r="KTD137" s="210"/>
      <c r="KTE137" s="211"/>
      <c r="KTF137" s="211"/>
      <c r="KTG137" s="211"/>
      <c r="KTH137" s="211"/>
      <c r="KTI137" s="211"/>
      <c r="KTJ137" s="212"/>
      <c r="KTK137" s="213"/>
      <c r="KTL137" s="214"/>
      <c r="KTM137" s="210"/>
      <c r="KTN137" s="210"/>
      <c r="KTO137" s="210"/>
      <c r="KTP137" s="210"/>
      <c r="KTQ137" s="211"/>
      <c r="KTR137" s="211"/>
      <c r="KTS137" s="211"/>
      <c r="KTT137" s="211"/>
      <c r="KTU137" s="211"/>
      <c r="KTV137" s="212"/>
      <c r="KTW137" s="213"/>
      <c r="KTX137" s="214"/>
      <c r="KTY137" s="210"/>
      <c r="KTZ137" s="210"/>
      <c r="KUA137" s="210"/>
      <c r="KUB137" s="210"/>
      <c r="KUC137" s="211"/>
      <c r="KUD137" s="211"/>
      <c r="KUE137" s="211"/>
      <c r="KUF137" s="211"/>
      <c r="KUG137" s="211"/>
      <c r="KUH137" s="212"/>
      <c r="KUI137" s="213"/>
      <c r="KUJ137" s="214"/>
      <c r="KUK137" s="210"/>
      <c r="KUL137" s="210"/>
      <c r="KUM137" s="210"/>
      <c r="KUN137" s="210"/>
      <c r="KUO137" s="211"/>
      <c r="KUP137" s="211"/>
      <c r="KUQ137" s="211"/>
      <c r="KUR137" s="211"/>
      <c r="KUS137" s="211"/>
      <c r="KUT137" s="212"/>
      <c r="KUU137" s="213"/>
      <c r="KUV137" s="214"/>
      <c r="KUW137" s="210"/>
      <c r="KUX137" s="210"/>
      <c r="KUY137" s="210"/>
      <c r="KUZ137" s="210"/>
      <c r="KVA137" s="211"/>
      <c r="KVB137" s="211"/>
      <c r="KVC137" s="211"/>
      <c r="KVD137" s="211"/>
      <c r="KVE137" s="211"/>
      <c r="KVF137" s="212"/>
      <c r="KVG137" s="213"/>
      <c r="KVH137" s="214"/>
      <c r="KVI137" s="210"/>
      <c r="KVJ137" s="210"/>
      <c r="KVK137" s="210"/>
      <c r="KVL137" s="210"/>
      <c r="KVM137" s="211"/>
      <c r="KVN137" s="211"/>
      <c r="KVO137" s="211"/>
      <c r="KVP137" s="211"/>
      <c r="KVQ137" s="211"/>
      <c r="KVR137" s="212"/>
      <c r="KVS137" s="213"/>
      <c r="KVT137" s="214"/>
      <c r="KVU137" s="210"/>
      <c r="KVV137" s="210"/>
      <c r="KVW137" s="210"/>
      <c r="KVX137" s="210"/>
      <c r="KVY137" s="211"/>
      <c r="KVZ137" s="211"/>
      <c r="KWA137" s="211"/>
      <c r="KWB137" s="211"/>
      <c r="KWC137" s="211"/>
      <c r="KWD137" s="212"/>
      <c r="KWE137" s="213"/>
      <c r="KWF137" s="214"/>
      <c r="KWG137" s="210"/>
      <c r="KWH137" s="210"/>
      <c r="KWI137" s="210"/>
      <c r="KWJ137" s="210"/>
      <c r="KWK137" s="211"/>
      <c r="KWL137" s="211"/>
      <c r="KWM137" s="211"/>
      <c r="KWN137" s="211"/>
      <c r="KWO137" s="211"/>
      <c r="KWP137" s="212"/>
      <c r="KWQ137" s="213"/>
      <c r="KWR137" s="214"/>
      <c r="KWS137" s="210"/>
      <c r="KWT137" s="210"/>
      <c r="KWU137" s="210"/>
      <c r="KWV137" s="210"/>
      <c r="KWW137" s="211"/>
      <c r="KWX137" s="211"/>
      <c r="KWY137" s="211"/>
      <c r="KWZ137" s="211"/>
      <c r="KXA137" s="211"/>
      <c r="KXB137" s="212"/>
      <c r="KXC137" s="213"/>
      <c r="KXD137" s="214"/>
      <c r="KXE137" s="210"/>
      <c r="KXF137" s="210"/>
      <c r="KXG137" s="210"/>
      <c r="KXH137" s="210"/>
      <c r="KXI137" s="211"/>
      <c r="KXJ137" s="211"/>
      <c r="KXK137" s="211"/>
      <c r="KXL137" s="211"/>
      <c r="KXM137" s="211"/>
      <c r="KXN137" s="212"/>
      <c r="KXO137" s="213"/>
      <c r="KXP137" s="214"/>
      <c r="KXQ137" s="210"/>
      <c r="KXR137" s="210"/>
      <c r="KXS137" s="210"/>
      <c r="KXT137" s="210"/>
      <c r="KXU137" s="211"/>
      <c r="KXV137" s="211"/>
      <c r="KXW137" s="211"/>
      <c r="KXX137" s="211"/>
      <c r="KXY137" s="211"/>
      <c r="KXZ137" s="212"/>
      <c r="KYA137" s="213"/>
      <c r="KYB137" s="214"/>
      <c r="KYC137" s="210"/>
      <c r="KYD137" s="210"/>
      <c r="KYE137" s="210"/>
      <c r="KYF137" s="210"/>
      <c r="KYG137" s="211"/>
      <c r="KYH137" s="211"/>
      <c r="KYI137" s="211"/>
      <c r="KYJ137" s="211"/>
      <c r="KYK137" s="211"/>
      <c r="KYL137" s="212"/>
      <c r="KYM137" s="213"/>
      <c r="KYN137" s="214"/>
      <c r="KYO137" s="210"/>
      <c r="KYP137" s="210"/>
      <c r="KYQ137" s="210"/>
      <c r="KYR137" s="210"/>
      <c r="KYS137" s="211"/>
      <c r="KYT137" s="211"/>
      <c r="KYU137" s="211"/>
      <c r="KYV137" s="211"/>
      <c r="KYW137" s="211"/>
      <c r="KYX137" s="212"/>
      <c r="KYY137" s="213"/>
      <c r="KYZ137" s="214"/>
      <c r="KZA137" s="210"/>
      <c r="KZB137" s="210"/>
      <c r="KZC137" s="210"/>
      <c r="KZD137" s="210"/>
      <c r="KZE137" s="211"/>
      <c r="KZF137" s="211"/>
      <c r="KZG137" s="211"/>
      <c r="KZH137" s="211"/>
      <c r="KZI137" s="211"/>
      <c r="KZJ137" s="212"/>
      <c r="KZK137" s="213"/>
      <c r="KZL137" s="214"/>
      <c r="KZM137" s="210"/>
      <c r="KZN137" s="210"/>
      <c r="KZO137" s="210"/>
      <c r="KZP137" s="210"/>
      <c r="KZQ137" s="211"/>
      <c r="KZR137" s="211"/>
      <c r="KZS137" s="211"/>
      <c r="KZT137" s="211"/>
      <c r="KZU137" s="211"/>
      <c r="KZV137" s="212"/>
      <c r="KZW137" s="213"/>
      <c r="KZX137" s="214"/>
      <c r="KZY137" s="210"/>
      <c r="KZZ137" s="210"/>
      <c r="LAA137" s="210"/>
      <c r="LAB137" s="210"/>
      <c r="LAC137" s="211"/>
      <c r="LAD137" s="211"/>
      <c r="LAE137" s="211"/>
      <c r="LAF137" s="211"/>
      <c r="LAG137" s="211"/>
      <c r="LAH137" s="212"/>
      <c r="LAI137" s="213"/>
      <c r="LAJ137" s="214"/>
      <c r="LAK137" s="210"/>
      <c r="LAL137" s="210"/>
      <c r="LAM137" s="210"/>
      <c r="LAN137" s="210"/>
      <c r="LAO137" s="211"/>
      <c r="LAP137" s="211"/>
      <c r="LAQ137" s="211"/>
      <c r="LAR137" s="211"/>
      <c r="LAS137" s="211"/>
      <c r="LAT137" s="212"/>
      <c r="LAU137" s="213"/>
      <c r="LAV137" s="214"/>
      <c r="LAW137" s="210"/>
      <c r="LAX137" s="210"/>
      <c r="LAY137" s="210"/>
      <c r="LAZ137" s="210"/>
      <c r="LBA137" s="211"/>
      <c r="LBB137" s="211"/>
      <c r="LBC137" s="211"/>
      <c r="LBD137" s="211"/>
      <c r="LBE137" s="211"/>
      <c r="LBF137" s="212"/>
      <c r="LBG137" s="213"/>
      <c r="LBH137" s="214"/>
      <c r="LBI137" s="210"/>
      <c r="LBJ137" s="210"/>
      <c r="LBK137" s="210"/>
      <c r="LBL137" s="210"/>
      <c r="LBM137" s="211"/>
      <c r="LBN137" s="211"/>
      <c r="LBO137" s="211"/>
      <c r="LBP137" s="211"/>
      <c r="LBQ137" s="211"/>
      <c r="LBR137" s="212"/>
      <c r="LBS137" s="213"/>
      <c r="LBT137" s="214"/>
      <c r="LBU137" s="210"/>
      <c r="LBV137" s="210"/>
      <c r="LBW137" s="210"/>
      <c r="LBX137" s="210"/>
      <c r="LBY137" s="211"/>
      <c r="LBZ137" s="211"/>
      <c r="LCA137" s="211"/>
      <c r="LCB137" s="211"/>
      <c r="LCC137" s="211"/>
      <c r="LCD137" s="212"/>
      <c r="LCE137" s="213"/>
      <c r="LCF137" s="214"/>
      <c r="LCG137" s="210"/>
      <c r="LCH137" s="210"/>
      <c r="LCI137" s="210"/>
      <c r="LCJ137" s="210"/>
      <c r="LCK137" s="211"/>
      <c r="LCL137" s="211"/>
      <c r="LCM137" s="211"/>
      <c r="LCN137" s="211"/>
      <c r="LCO137" s="211"/>
      <c r="LCP137" s="212"/>
      <c r="LCQ137" s="213"/>
      <c r="LCR137" s="214"/>
      <c r="LCS137" s="210"/>
      <c r="LCT137" s="210"/>
      <c r="LCU137" s="210"/>
      <c r="LCV137" s="210"/>
      <c r="LCW137" s="211"/>
      <c r="LCX137" s="211"/>
      <c r="LCY137" s="211"/>
      <c r="LCZ137" s="211"/>
      <c r="LDA137" s="211"/>
      <c r="LDB137" s="212"/>
      <c r="LDC137" s="213"/>
      <c r="LDD137" s="214"/>
      <c r="LDE137" s="210"/>
      <c r="LDF137" s="210"/>
      <c r="LDG137" s="210"/>
      <c r="LDH137" s="210"/>
      <c r="LDI137" s="211"/>
      <c r="LDJ137" s="211"/>
      <c r="LDK137" s="211"/>
      <c r="LDL137" s="211"/>
      <c r="LDM137" s="211"/>
      <c r="LDN137" s="212"/>
      <c r="LDO137" s="213"/>
      <c r="LDP137" s="214"/>
      <c r="LDQ137" s="210"/>
      <c r="LDR137" s="210"/>
      <c r="LDS137" s="210"/>
      <c r="LDT137" s="210"/>
      <c r="LDU137" s="211"/>
      <c r="LDV137" s="211"/>
      <c r="LDW137" s="211"/>
      <c r="LDX137" s="211"/>
      <c r="LDY137" s="211"/>
      <c r="LDZ137" s="212"/>
      <c r="LEA137" s="213"/>
      <c r="LEB137" s="214"/>
      <c r="LEC137" s="210"/>
      <c r="LED137" s="210"/>
      <c r="LEE137" s="210"/>
      <c r="LEF137" s="210"/>
      <c r="LEG137" s="211"/>
      <c r="LEH137" s="211"/>
      <c r="LEI137" s="211"/>
      <c r="LEJ137" s="211"/>
      <c r="LEK137" s="211"/>
      <c r="LEL137" s="212"/>
      <c r="LEM137" s="213"/>
      <c r="LEN137" s="214"/>
      <c r="LEO137" s="210"/>
      <c r="LEP137" s="210"/>
      <c r="LEQ137" s="210"/>
      <c r="LER137" s="210"/>
      <c r="LES137" s="211"/>
      <c r="LET137" s="211"/>
      <c r="LEU137" s="211"/>
      <c r="LEV137" s="211"/>
      <c r="LEW137" s="211"/>
      <c r="LEX137" s="212"/>
      <c r="LEY137" s="213"/>
      <c r="LEZ137" s="214"/>
      <c r="LFA137" s="210"/>
      <c r="LFB137" s="210"/>
      <c r="LFC137" s="210"/>
      <c r="LFD137" s="210"/>
      <c r="LFE137" s="211"/>
      <c r="LFF137" s="211"/>
      <c r="LFG137" s="211"/>
      <c r="LFH137" s="211"/>
      <c r="LFI137" s="211"/>
      <c r="LFJ137" s="212"/>
      <c r="LFK137" s="213"/>
      <c r="LFL137" s="214"/>
      <c r="LFM137" s="210"/>
      <c r="LFN137" s="210"/>
      <c r="LFO137" s="210"/>
      <c r="LFP137" s="210"/>
      <c r="LFQ137" s="211"/>
      <c r="LFR137" s="211"/>
      <c r="LFS137" s="211"/>
      <c r="LFT137" s="211"/>
      <c r="LFU137" s="211"/>
      <c r="LFV137" s="212"/>
      <c r="LFW137" s="213"/>
      <c r="LFX137" s="214"/>
      <c r="LFY137" s="210"/>
      <c r="LFZ137" s="210"/>
      <c r="LGA137" s="210"/>
      <c r="LGB137" s="210"/>
      <c r="LGC137" s="211"/>
      <c r="LGD137" s="211"/>
      <c r="LGE137" s="211"/>
      <c r="LGF137" s="211"/>
      <c r="LGG137" s="211"/>
      <c r="LGH137" s="212"/>
      <c r="LGI137" s="213"/>
      <c r="LGJ137" s="214"/>
      <c r="LGK137" s="210"/>
      <c r="LGL137" s="210"/>
      <c r="LGM137" s="210"/>
      <c r="LGN137" s="210"/>
      <c r="LGO137" s="211"/>
      <c r="LGP137" s="211"/>
      <c r="LGQ137" s="211"/>
      <c r="LGR137" s="211"/>
      <c r="LGS137" s="211"/>
      <c r="LGT137" s="212"/>
      <c r="LGU137" s="213"/>
      <c r="LGV137" s="214"/>
      <c r="LGW137" s="210"/>
      <c r="LGX137" s="210"/>
      <c r="LGY137" s="210"/>
      <c r="LGZ137" s="210"/>
      <c r="LHA137" s="211"/>
      <c r="LHB137" s="211"/>
      <c r="LHC137" s="211"/>
      <c r="LHD137" s="211"/>
      <c r="LHE137" s="211"/>
      <c r="LHF137" s="212"/>
      <c r="LHG137" s="213"/>
      <c r="LHH137" s="214"/>
      <c r="LHI137" s="210"/>
      <c r="LHJ137" s="210"/>
      <c r="LHK137" s="210"/>
      <c r="LHL137" s="210"/>
      <c r="LHM137" s="211"/>
      <c r="LHN137" s="211"/>
      <c r="LHO137" s="211"/>
      <c r="LHP137" s="211"/>
      <c r="LHQ137" s="211"/>
      <c r="LHR137" s="212"/>
      <c r="LHS137" s="213"/>
      <c r="LHT137" s="214"/>
      <c r="LHU137" s="210"/>
      <c r="LHV137" s="210"/>
      <c r="LHW137" s="210"/>
      <c r="LHX137" s="210"/>
      <c r="LHY137" s="211"/>
      <c r="LHZ137" s="211"/>
      <c r="LIA137" s="211"/>
      <c r="LIB137" s="211"/>
      <c r="LIC137" s="211"/>
      <c r="LID137" s="212"/>
      <c r="LIE137" s="213"/>
      <c r="LIF137" s="214"/>
      <c r="LIG137" s="210"/>
      <c r="LIH137" s="210"/>
      <c r="LII137" s="210"/>
      <c r="LIJ137" s="210"/>
      <c r="LIK137" s="211"/>
      <c r="LIL137" s="211"/>
      <c r="LIM137" s="211"/>
      <c r="LIN137" s="211"/>
      <c r="LIO137" s="211"/>
      <c r="LIP137" s="212"/>
      <c r="LIQ137" s="213"/>
      <c r="LIR137" s="214"/>
      <c r="LIS137" s="210"/>
      <c r="LIT137" s="210"/>
      <c r="LIU137" s="210"/>
      <c r="LIV137" s="210"/>
      <c r="LIW137" s="211"/>
      <c r="LIX137" s="211"/>
      <c r="LIY137" s="211"/>
      <c r="LIZ137" s="211"/>
      <c r="LJA137" s="211"/>
      <c r="LJB137" s="212"/>
      <c r="LJC137" s="213"/>
      <c r="LJD137" s="214"/>
      <c r="LJE137" s="210"/>
      <c r="LJF137" s="210"/>
      <c r="LJG137" s="210"/>
      <c r="LJH137" s="210"/>
      <c r="LJI137" s="211"/>
      <c r="LJJ137" s="211"/>
      <c r="LJK137" s="211"/>
      <c r="LJL137" s="211"/>
      <c r="LJM137" s="211"/>
      <c r="LJN137" s="212"/>
      <c r="LJO137" s="213"/>
      <c r="LJP137" s="214"/>
      <c r="LJQ137" s="210"/>
      <c r="LJR137" s="210"/>
      <c r="LJS137" s="210"/>
      <c r="LJT137" s="210"/>
      <c r="LJU137" s="211"/>
      <c r="LJV137" s="211"/>
      <c r="LJW137" s="211"/>
      <c r="LJX137" s="211"/>
      <c r="LJY137" s="211"/>
      <c r="LJZ137" s="212"/>
      <c r="LKA137" s="213"/>
      <c r="LKB137" s="214"/>
      <c r="LKC137" s="210"/>
      <c r="LKD137" s="210"/>
      <c r="LKE137" s="210"/>
      <c r="LKF137" s="210"/>
      <c r="LKG137" s="211"/>
      <c r="LKH137" s="211"/>
      <c r="LKI137" s="211"/>
      <c r="LKJ137" s="211"/>
      <c r="LKK137" s="211"/>
      <c r="LKL137" s="212"/>
      <c r="LKM137" s="213"/>
      <c r="LKN137" s="214"/>
      <c r="LKO137" s="210"/>
      <c r="LKP137" s="210"/>
      <c r="LKQ137" s="210"/>
      <c r="LKR137" s="210"/>
      <c r="LKS137" s="211"/>
      <c r="LKT137" s="211"/>
      <c r="LKU137" s="211"/>
      <c r="LKV137" s="211"/>
      <c r="LKW137" s="211"/>
      <c r="LKX137" s="212"/>
      <c r="LKY137" s="213"/>
      <c r="LKZ137" s="214"/>
      <c r="LLA137" s="210"/>
      <c r="LLB137" s="210"/>
      <c r="LLC137" s="210"/>
      <c r="LLD137" s="210"/>
      <c r="LLE137" s="211"/>
      <c r="LLF137" s="211"/>
      <c r="LLG137" s="211"/>
      <c r="LLH137" s="211"/>
      <c r="LLI137" s="211"/>
      <c r="LLJ137" s="212"/>
      <c r="LLK137" s="213"/>
      <c r="LLL137" s="214"/>
      <c r="LLM137" s="210"/>
      <c r="LLN137" s="210"/>
      <c r="LLO137" s="210"/>
      <c r="LLP137" s="210"/>
      <c r="LLQ137" s="211"/>
      <c r="LLR137" s="211"/>
      <c r="LLS137" s="211"/>
      <c r="LLT137" s="211"/>
      <c r="LLU137" s="211"/>
      <c r="LLV137" s="212"/>
      <c r="LLW137" s="213"/>
      <c r="LLX137" s="214"/>
      <c r="LLY137" s="210"/>
      <c r="LLZ137" s="210"/>
      <c r="LMA137" s="210"/>
      <c r="LMB137" s="210"/>
      <c r="LMC137" s="211"/>
      <c r="LMD137" s="211"/>
      <c r="LME137" s="211"/>
      <c r="LMF137" s="211"/>
      <c r="LMG137" s="211"/>
      <c r="LMH137" s="212"/>
      <c r="LMI137" s="213"/>
      <c r="LMJ137" s="214"/>
      <c r="LMK137" s="210"/>
      <c r="LML137" s="210"/>
      <c r="LMM137" s="210"/>
      <c r="LMN137" s="210"/>
      <c r="LMO137" s="211"/>
      <c r="LMP137" s="211"/>
      <c r="LMQ137" s="211"/>
      <c r="LMR137" s="211"/>
      <c r="LMS137" s="211"/>
      <c r="LMT137" s="212"/>
      <c r="LMU137" s="213"/>
      <c r="LMV137" s="214"/>
      <c r="LMW137" s="210"/>
      <c r="LMX137" s="210"/>
      <c r="LMY137" s="210"/>
      <c r="LMZ137" s="210"/>
      <c r="LNA137" s="211"/>
      <c r="LNB137" s="211"/>
      <c r="LNC137" s="211"/>
      <c r="LND137" s="211"/>
      <c r="LNE137" s="211"/>
      <c r="LNF137" s="212"/>
      <c r="LNG137" s="213"/>
      <c r="LNH137" s="214"/>
      <c r="LNI137" s="210"/>
      <c r="LNJ137" s="210"/>
      <c r="LNK137" s="210"/>
      <c r="LNL137" s="210"/>
      <c r="LNM137" s="211"/>
      <c r="LNN137" s="211"/>
      <c r="LNO137" s="211"/>
      <c r="LNP137" s="211"/>
      <c r="LNQ137" s="211"/>
      <c r="LNR137" s="212"/>
      <c r="LNS137" s="213"/>
      <c r="LNT137" s="214"/>
      <c r="LNU137" s="210"/>
      <c r="LNV137" s="210"/>
      <c r="LNW137" s="210"/>
      <c r="LNX137" s="210"/>
      <c r="LNY137" s="211"/>
      <c r="LNZ137" s="211"/>
      <c r="LOA137" s="211"/>
      <c r="LOB137" s="211"/>
      <c r="LOC137" s="211"/>
      <c r="LOD137" s="212"/>
      <c r="LOE137" s="213"/>
      <c r="LOF137" s="214"/>
      <c r="LOG137" s="210"/>
      <c r="LOH137" s="210"/>
      <c r="LOI137" s="210"/>
      <c r="LOJ137" s="210"/>
      <c r="LOK137" s="211"/>
      <c r="LOL137" s="211"/>
      <c r="LOM137" s="211"/>
      <c r="LON137" s="211"/>
      <c r="LOO137" s="211"/>
      <c r="LOP137" s="212"/>
      <c r="LOQ137" s="213"/>
      <c r="LOR137" s="214"/>
      <c r="LOS137" s="210"/>
      <c r="LOT137" s="210"/>
      <c r="LOU137" s="210"/>
      <c r="LOV137" s="210"/>
      <c r="LOW137" s="211"/>
      <c r="LOX137" s="211"/>
      <c r="LOY137" s="211"/>
      <c r="LOZ137" s="211"/>
      <c r="LPA137" s="211"/>
      <c r="LPB137" s="212"/>
      <c r="LPC137" s="213"/>
      <c r="LPD137" s="214"/>
      <c r="LPE137" s="210"/>
      <c r="LPF137" s="210"/>
      <c r="LPG137" s="210"/>
      <c r="LPH137" s="210"/>
      <c r="LPI137" s="211"/>
      <c r="LPJ137" s="211"/>
      <c r="LPK137" s="211"/>
      <c r="LPL137" s="211"/>
      <c r="LPM137" s="211"/>
      <c r="LPN137" s="212"/>
      <c r="LPO137" s="213"/>
      <c r="LPP137" s="214"/>
      <c r="LPQ137" s="210"/>
      <c r="LPR137" s="210"/>
      <c r="LPS137" s="210"/>
      <c r="LPT137" s="210"/>
      <c r="LPU137" s="211"/>
      <c r="LPV137" s="211"/>
      <c r="LPW137" s="211"/>
      <c r="LPX137" s="211"/>
      <c r="LPY137" s="211"/>
      <c r="LPZ137" s="212"/>
      <c r="LQA137" s="213"/>
      <c r="LQB137" s="214"/>
      <c r="LQC137" s="210"/>
      <c r="LQD137" s="210"/>
      <c r="LQE137" s="210"/>
      <c r="LQF137" s="210"/>
      <c r="LQG137" s="211"/>
      <c r="LQH137" s="211"/>
      <c r="LQI137" s="211"/>
      <c r="LQJ137" s="211"/>
      <c r="LQK137" s="211"/>
      <c r="LQL137" s="212"/>
      <c r="LQM137" s="213"/>
      <c r="LQN137" s="214"/>
      <c r="LQO137" s="210"/>
      <c r="LQP137" s="210"/>
      <c r="LQQ137" s="210"/>
      <c r="LQR137" s="210"/>
      <c r="LQS137" s="211"/>
      <c r="LQT137" s="211"/>
      <c r="LQU137" s="211"/>
      <c r="LQV137" s="211"/>
      <c r="LQW137" s="211"/>
      <c r="LQX137" s="212"/>
      <c r="LQY137" s="213"/>
      <c r="LQZ137" s="214"/>
      <c r="LRA137" s="210"/>
      <c r="LRB137" s="210"/>
      <c r="LRC137" s="210"/>
      <c r="LRD137" s="210"/>
      <c r="LRE137" s="211"/>
      <c r="LRF137" s="211"/>
      <c r="LRG137" s="211"/>
      <c r="LRH137" s="211"/>
      <c r="LRI137" s="211"/>
      <c r="LRJ137" s="212"/>
      <c r="LRK137" s="213"/>
      <c r="LRL137" s="214"/>
      <c r="LRM137" s="210"/>
      <c r="LRN137" s="210"/>
      <c r="LRO137" s="210"/>
      <c r="LRP137" s="210"/>
      <c r="LRQ137" s="211"/>
      <c r="LRR137" s="211"/>
      <c r="LRS137" s="211"/>
      <c r="LRT137" s="211"/>
      <c r="LRU137" s="211"/>
      <c r="LRV137" s="212"/>
      <c r="LRW137" s="213"/>
      <c r="LRX137" s="214"/>
      <c r="LRY137" s="210"/>
      <c r="LRZ137" s="210"/>
      <c r="LSA137" s="210"/>
      <c r="LSB137" s="210"/>
      <c r="LSC137" s="211"/>
      <c r="LSD137" s="211"/>
      <c r="LSE137" s="211"/>
      <c r="LSF137" s="211"/>
      <c r="LSG137" s="211"/>
      <c r="LSH137" s="212"/>
      <c r="LSI137" s="213"/>
      <c r="LSJ137" s="214"/>
      <c r="LSK137" s="210"/>
      <c r="LSL137" s="210"/>
      <c r="LSM137" s="210"/>
      <c r="LSN137" s="210"/>
      <c r="LSO137" s="211"/>
      <c r="LSP137" s="211"/>
      <c r="LSQ137" s="211"/>
      <c r="LSR137" s="211"/>
      <c r="LSS137" s="211"/>
      <c r="LST137" s="212"/>
      <c r="LSU137" s="213"/>
      <c r="LSV137" s="214"/>
      <c r="LSW137" s="210"/>
      <c r="LSX137" s="210"/>
      <c r="LSY137" s="210"/>
      <c r="LSZ137" s="210"/>
      <c r="LTA137" s="211"/>
      <c r="LTB137" s="211"/>
      <c r="LTC137" s="211"/>
      <c r="LTD137" s="211"/>
      <c r="LTE137" s="211"/>
      <c r="LTF137" s="212"/>
      <c r="LTG137" s="213"/>
      <c r="LTH137" s="214"/>
      <c r="LTI137" s="210"/>
      <c r="LTJ137" s="210"/>
      <c r="LTK137" s="210"/>
      <c r="LTL137" s="210"/>
      <c r="LTM137" s="211"/>
      <c r="LTN137" s="211"/>
      <c r="LTO137" s="211"/>
      <c r="LTP137" s="211"/>
      <c r="LTQ137" s="211"/>
      <c r="LTR137" s="212"/>
      <c r="LTS137" s="213"/>
      <c r="LTT137" s="214"/>
      <c r="LTU137" s="210"/>
      <c r="LTV137" s="210"/>
      <c r="LTW137" s="210"/>
      <c r="LTX137" s="210"/>
      <c r="LTY137" s="211"/>
      <c r="LTZ137" s="211"/>
      <c r="LUA137" s="211"/>
      <c r="LUB137" s="211"/>
      <c r="LUC137" s="211"/>
      <c r="LUD137" s="212"/>
      <c r="LUE137" s="213"/>
      <c r="LUF137" s="214"/>
      <c r="LUG137" s="210"/>
      <c r="LUH137" s="210"/>
      <c r="LUI137" s="210"/>
      <c r="LUJ137" s="210"/>
      <c r="LUK137" s="211"/>
      <c r="LUL137" s="211"/>
      <c r="LUM137" s="211"/>
      <c r="LUN137" s="211"/>
      <c r="LUO137" s="211"/>
      <c r="LUP137" s="212"/>
      <c r="LUQ137" s="213"/>
      <c r="LUR137" s="214"/>
      <c r="LUS137" s="210"/>
      <c r="LUT137" s="210"/>
      <c r="LUU137" s="210"/>
      <c r="LUV137" s="210"/>
      <c r="LUW137" s="211"/>
      <c r="LUX137" s="211"/>
      <c r="LUY137" s="211"/>
      <c r="LUZ137" s="211"/>
      <c r="LVA137" s="211"/>
      <c r="LVB137" s="212"/>
      <c r="LVC137" s="213"/>
      <c r="LVD137" s="214"/>
      <c r="LVE137" s="210"/>
      <c r="LVF137" s="210"/>
      <c r="LVG137" s="210"/>
      <c r="LVH137" s="210"/>
      <c r="LVI137" s="211"/>
      <c r="LVJ137" s="211"/>
      <c r="LVK137" s="211"/>
      <c r="LVL137" s="211"/>
      <c r="LVM137" s="211"/>
      <c r="LVN137" s="212"/>
      <c r="LVO137" s="213"/>
      <c r="LVP137" s="214"/>
      <c r="LVQ137" s="210"/>
      <c r="LVR137" s="210"/>
      <c r="LVS137" s="210"/>
      <c r="LVT137" s="210"/>
      <c r="LVU137" s="211"/>
      <c r="LVV137" s="211"/>
      <c r="LVW137" s="211"/>
      <c r="LVX137" s="211"/>
      <c r="LVY137" s="211"/>
      <c r="LVZ137" s="212"/>
      <c r="LWA137" s="213"/>
      <c r="LWB137" s="214"/>
      <c r="LWC137" s="210"/>
      <c r="LWD137" s="210"/>
      <c r="LWE137" s="210"/>
      <c r="LWF137" s="210"/>
      <c r="LWG137" s="211"/>
      <c r="LWH137" s="211"/>
      <c r="LWI137" s="211"/>
      <c r="LWJ137" s="211"/>
      <c r="LWK137" s="211"/>
      <c r="LWL137" s="212"/>
      <c r="LWM137" s="213"/>
      <c r="LWN137" s="214"/>
      <c r="LWO137" s="210"/>
      <c r="LWP137" s="210"/>
      <c r="LWQ137" s="210"/>
      <c r="LWR137" s="210"/>
      <c r="LWS137" s="211"/>
      <c r="LWT137" s="211"/>
      <c r="LWU137" s="211"/>
      <c r="LWV137" s="211"/>
      <c r="LWW137" s="211"/>
      <c r="LWX137" s="212"/>
      <c r="LWY137" s="213"/>
      <c r="LWZ137" s="214"/>
      <c r="LXA137" s="210"/>
      <c r="LXB137" s="210"/>
      <c r="LXC137" s="210"/>
      <c r="LXD137" s="210"/>
      <c r="LXE137" s="211"/>
      <c r="LXF137" s="211"/>
      <c r="LXG137" s="211"/>
      <c r="LXH137" s="211"/>
      <c r="LXI137" s="211"/>
      <c r="LXJ137" s="212"/>
      <c r="LXK137" s="213"/>
      <c r="LXL137" s="214"/>
      <c r="LXM137" s="210"/>
      <c r="LXN137" s="210"/>
      <c r="LXO137" s="210"/>
      <c r="LXP137" s="210"/>
      <c r="LXQ137" s="211"/>
      <c r="LXR137" s="211"/>
      <c r="LXS137" s="211"/>
      <c r="LXT137" s="211"/>
      <c r="LXU137" s="211"/>
      <c r="LXV137" s="212"/>
      <c r="LXW137" s="213"/>
      <c r="LXX137" s="214"/>
      <c r="LXY137" s="210"/>
      <c r="LXZ137" s="210"/>
      <c r="LYA137" s="210"/>
      <c r="LYB137" s="210"/>
      <c r="LYC137" s="211"/>
      <c r="LYD137" s="211"/>
      <c r="LYE137" s="211"/>
      <c r="LYF137" s="211"/>
      <c r="LYG137" s="211"/>
      <c r="LYH137" s="212"/>
      <c r="LYI137" s="213"/>
      <c r="LYJ137" s="214"/>
      <c r="LYK137" s="210"/>
      <c r="LYL137" s="210"/>
      <c r="LYM137" s="210"/>
      <c r="LYN137" s="210"/>
      <c r="LYO137" s="211"/>
      <c r="LYP137" s="211"/>
      <c r="LYQ137" s="211"/>
      <c r="LYR137" s="211"/>
      <c r="LYS137" s="211"/>
      <c r="LYT137" s="212"/>
      <c r="LYU137" s="213"/>
      <c r="LYV137" s="214"/>
      <c r="LYW137" s="210"/>
      <c r="LYX137" s="210"/>
      <c r="LYY137" s="210"/>
      <c r="LYZ137" s="210"/>
      <c r="LZA137" s="211"/>
      <c r="LZB137" s="211"/>
      <c r="LZC137" s="211"/>
      <c r="LZD137" s="211"/>
      <c r="LZE137" s="211"/>
      <c r="LZF137" s="212"/>
      <c r="LZG137" s="213"/>
      <c r="LZH137" s="214"/>
      <c r="LZI137" s="210"/>
      <c r="LZJ137" s="210"/>
      <c r="LZK137" s="210"/>
      <c r="LZL137" s="210"/>
      <c r="LZM137" s="211"/>
      <c r="LZN137" s="211"/>
      <c r="LZO137" s="211"/>
      <c r="LZP137" s="211"/>
      <c r="LZQ137" s="211"/>
      <c r="LZR137" s="212"/>
      <c r="LZS137" s="213"/>
      <c r="LZT137" s="214"/>
      <c r="LZU137" s="210"/>
      <c r="LZV137" s="210"/>
      <c r="LZW137" s="210"/>
      <c r="LZX137" s="210"/>
      <c r="LZY137" s="211"/>
      <c r="LZZ137" s="211"/>
      <c r="MAA137" s="211"/>
      <c r="MAB137" s="211"/>
      <c r="MAC137" s="211"/>
      <c r="MAD137" s="212"/>
      <c r="MAE137" s="213"/>
      <c r="MAF137" s="214"/>
      <c r="MAG137" s="210"/>
      <c r="MAH137" s="210"/>
      <c r="MAI137" s="210"/>
      <c r="MAJ137" s="210"/>
      <c r="MAK137" s="211"/>
      <c r="MAL137" s="211"/>
      <c r="MAM137" s="211"/>
      <c r="MAN137" s="211"/>
      <c r="MAO137" s="211"/>
      <c r="MAP137" s="212"/>
      <c r="MAQ137" s="213"/>
      <c r="MAR137" s="214"/>
      <c r="MAS137" s="210"/>
      <c r="MAT137" s="210"/>
      <c r="MAU137" s="210"/>
      <c r="MAV137" s="210"/>
      <c r="MAW137" s="211"/>
      <c r="MAX137" s="211"/>
      <c r="MAY137" s="211"/>
      <c r="MAZ137" s="211"/>
      <c r="MBA137" s="211"/>
      <c r="MBB137" s="212"/>
      <c r="MBC137" s="213"/>
      <c r="MBD137" s="214"/>
      <c r="MBE137" s="210"/>
      <c r="MBF137" s="210"/>
      <c r="MBG137" s="210"/>
      <c r="MBH137" s="210"/>
      <c r="MBI137" s="211"/>
      <c r="MBJ137" s="211"/>
      <c r="MBK137" s="211"/>
      <c r="MBL137" s="211"/>
      <c r="MBM137" s="211"/>
      <c r="MBN137" s="212"/>
      <c r="MBO137" s="213"/>
      <c r="MBP137" s="214"/>
      <c r="MBQ137" s="210"/>
      <c r="MBR137" s="210"/>
      <c r="MBS137" s="210"/>
      <c r="MBT137" s="210"/>
      <c r="MBU137" s="211"/>
      <c r="MBV137" s="211"/>
      <c r="MBW137" s="211"/>
      <c r="MBX137" s="211"/>
      <c r="MBY137" s="211"/>
      <c r="MBZ137" s="212"/>
      <c r="MCA137" s="213"/>
      <c r="MCB137" s="214"/>
      <c r="MCC137" s="210"/>
      <c r="MCD137" s="210"/>
      <c r="MCE137" s="210"/>
      <c r="MCF137" s="210"/>
      <c r="MCG137" s="211"/>
      <c r="MCH137" s="211"/>
      <c r="MCI137" s="211"/>
      <c r="MCJ137" s="211"/>
      <c r="MCK137" s="211"/>
      <c r="MCL137" s="212"/>
      <c r="MCM137" s="213"/>
      <c r="MCN137" s="214"/>
      <c r="MCO137" s="210"/>
      <c r="MCP137" s="210"/>
      <c r="MCQ137" s="210"/>
      <c r="MCR137" s="210"/>
      <c r="MCS137" s="211"/>
      <c r="MCT137" s="211"/>
      <c r="MCU137" s="211"/>
      <c r="MCV137" s="211"/>
      <c r="MCW137" s="211"/>
      <c r="MCX137" s="212"/>
      <c r="MCY137" s="213"/>
      <c r="MCZ137" s="214"/>
      <c r="MDA137" s="210"/>
      <c r="MDB137" s="210"/>
      <c r="MDC137" s="210"/>
      <c r="MDD137" s="210"/>
      <c r="MDE137" s="211"/>
      <c r="MDF137" s="211"/>
      <c r="MDG137" s="211"/>
      <c r="MDH137" s="211"/>
      <c r="MDI137" s="211"/>
      <c r="MDJ137" s="212"/>
      <c r="MDK137" s="213"/>
      <c r="MDL137" s="214"/>
      <c r="MDM137" s="210"/>
      <c r="MDN137" s="210"/>
      <c r="MDO137" s="210"/>
      <c r="MDP137" s="210"/>
      <c r="MDQ137" s="211"/>
      <c r="MDR137" s="211"/>
      <c r="MDS137" s="211"/>
      <c r="MDT137" s="211"/>
      <c r="MDU137" s="211"/>
      <c r="MDV137" s="212"/>
      <c r="MDW137" s="213"/>
      <c r="MDX137" s="214"/>
      <c r="MDY137" s="210"/>
      <c r="MDZ137" s="210"/>
      <c r="MEA137" s="210"/>
      <c r="MEB137" s="210"/>
      <c r="MEC137" s="211"/>
      <c r="MED137" s="211"/>
      <c r="MEE137" s="211"/>
      <c r="MEF137" s="211"/>
      <c r="MEG137" s="211"/>
      <c r="MEH137" s="212"/>
      <c r="MEI137" s="213"/>
      <c r="MEJ137" s="214"/>
      <c r="MEK137" s="210"/>
      <c r="MEL137" s="210"/>
      <c r="MEM137" s="210"/>
      <c r="MEN137" s="210"/>
      <c r="MEO137" s="211"/>
      <c r="MEP137" s="211"/>
      <c r="MEQ137" s="211"/>
      <c r="MER137" s="211"/>
      <c r="MES137" s="211"/>
      <c r="MET137" s="212"/>
      <c r="MEU137" s="213"/>
      <c r="MEV137" s="214"/>
      <c r="MEW137" s="210"/>
      <c r="MEX137" s="210"/>
      <c r="MEY137" s="210"/>
      <c r="MEZ137" s="210"/>
      <c r="MFA137" s="211"/>
      <c r="MFB137" s="211"/>
      <c r="MFC137" s="211"/>
      <c r="MFD137" s="211"/>
      <c r="MFE137" s="211"/>
      <c r="MFF137" s="212"/>
      <c r="MFG137" s="213"/>
      <c r="MFH137" s="214"/>
      <c r="MFI137" s="210"/>
      <c r="MFJ137" s="210"/>
      <c r="MFK137" s="210"/>
      <c r="MFL137" s="210"/>
      <c r="MFM137" s="211"/>
      <c r="MFN137" s="211"/>
      <c r="MFO137" s="211"/>
      <c r="MFP137" s="211"/>
      <c r="MFQ137" s="211"/>
      <c r="MFR137" s="212"/>
      <c r="MFS137" s="213"/>
      <c r="MFT137" s="214"/>
      <c r="MFU137" s="210"/>
      <c r="MFV137" s="210"/>
      <c r="MFW137" s="210"/>
      <c r="MFX137" s="210"/>
      <c r="MFY137" s="211"/>
      <c r="MFZ137" s="211"/>
      <c r="MGA137" s="211"/>
      <c r="MGB137" s="211"/>
      <c r="MGC137" s="211"/>
      <c r="MGD137" s="212"/>
      <c r="MGE137" s="213"/>
      <c r="MGF137" s="214"/>
      <c r="MGG137" s="210"/>
      <c r="MGH137" s="210"/>
      <c r="MGI137" s="210"/>
      <c r="MGJ137" s="210"/>
      <c r="MGK137" s="211"/>
      <c r="MGL137" s="211"/>
      <c r="MGM137" s="211"/>
      <c r="MGN137" s="211"/>
      <c r="MGO137" s="211"/>
      <c r="MGP137" s="212"/>
      <c r="MGQ137" s="213"/>
      <c r="MGR137" s="214"/>
      <c r="MGS137" s="210"/>
      <c r="MGT137" s="210"/>
      <c r="MGU137" s="210"/>
      <c r="MGV137" s="210"/>
      <c r="MGW137" s="211"/>
      <c r="MGX137" s="211"/>
      <c r="MGY137" s="211"/>
      <c r="MGZ137" s="211"/>
      <c r="MHA137" s="211"/>
      <c r="MHB137" s="212"/>
      <c r="MHC137" s="213"/>
      <c r="MHD137" s="214"/>
      <c r="MHE137" s="210"/>
      <c r="MHF137" s="210"/>
      <c r="MHG137" s="210"/>
      <c r="MHH137" s="210"/>
      <c r="MHI137" s="211"/>
      <c r="MHJ137" s="211"/>
      <c r="MHK137" s="211"/>
      <c r="MHL137" s="211"/>
      <c r="MHM137" s="211"/>
      <c r="MHN137" s="212"/>
      <c r="MHO137" s="213"/>
      <c r="MHP137" s="214"/>
      <c r="MHQ137" s="210"/>
      <c r="MHR137" s="210"/>
      <c r="MHS137" s="210"/>
      <c r="MHT137" s="210"/>
      <c r="MHU137" s="211"/>
      <c r="MHV137" s="211"/>
      <c r="MHW137" s="211"/>
      <c r="MHX137" s="211"/>
      <c r="MHY137" s="211"/>
      <c r="MHZ137" s="212"/>
      <c r="MIA137" s="213"/>
      <c r="MIB137" s="214"/>
      <c r="MIC137" s="210"/>
      <c r="MID137" s="210"/>
      <c r="MIE137" s="210"/>
      <c r="MIF137" s="210"/>
      <c r="MIG137" s="211"/>
      <c r="MIH137" s="211"/>
      <c r="MII137" s="211"/>
      <c r="MIJ137" s="211"/>
      <c r="MIK137" s="211"/>
      <c r="MIL137" s="212"/>
      <c r="MIM137" s="213"/>
      <c r="MIN137" s="214"/>
      <c r="MIO137" s="210"/>
      <c r="MIP137" s="210"/>
      <c r="MIQ137" s="210"/>
      <c r="MIR137" s="210"/>
      <c r="MIS137" s="211"/>
      <c r="MIT137" s="211"/>
      <c r="MIU137" s="211"/>
      <c r="MIV137" s="211"/>
      <c r="MIW137" s="211"/>
      <c r="MIX137" s="212"/>
      <c r="MIY137" s="213"/>
      <c r="MIZ137" s="214"/>
      <c r="MJA137" s="210"/>
      <c r="MJB137" s="210"/>
      <c r="MJC137" s="210"/>
      <c r="MJD137" s="210"/>
      <c r="MJE137" s="211"/>
      <c r="MJF137" s="211"/>
      <c r="MJG137" s="211"/>
      <c r="MJH137" s="211"/>
      <c r="MJI137" s="211"/>
      <c r="MJJ137" s="212"/>
      <c r="MJK137" s="213"/>
      <c r="MJL137" s="214"/>
      <c r="MJM137" s="210"/>
      <c r="MJN137" s="210"/>
      <c r="MJO137" s="210"/>
      <c r="MJP137" s="210"/>
      <c r="MJQ137" s="211"/>
      <c r="MJR137" s="211"/>
      <c r="MJS137" s="211"/>
      <c r="MJT137" s="211"/>
      <c r="MJU137" s="211"/>
      <c r="MJV137" s="212"/>
      <c r="MJW137" s="213"/>
      <c r="MJX137" s="214"/>
      <c r="MJY137" s="210"/>
      <c r="MJZ137" s="210"/>
      <c r="MKA137" s="210"/>
      <c r="MKB137" s="210"/>
      <c r="MKC137" s="211"/>
      <c r="MKD137" s="211"/>
      <c r="MKE137" s="211"/>
      <c r="MKF137" s="211"/>
      <c r="MKG137" s="211"/>
      <c r="MKH137" s="212"/>
      <c r="MKI137" s="213"/>
      <c r="MKJ137" s="214"/>
      <c r="MKK137" s="210"/>
      <c r="MKL137" s="210"/>
      <c r="MKM137" s="210"/>
      <c r="MKN137" s="210"/>
      <c r="MKO137" s="211"/>
      <c r="MKP137" s="211"/>
      <c r="MKQ137" s="211"/>
      <c r="MKR137" s="211"/>
      <c r="MKS137" s="211"/>
      <c r="MKT137" s="212"/>
      <c r="MKU137" s="213"/>
      <c r="MKV137" s="214"/>
      <c r="MKW137" s="210"/>
      <c r="MKX137" s="210"/>
      <c r="MKY137" s="210"/>
      <c r="MKZ137" s="210"/>
      <c r="MLA137" s="211"/>
      <c r="MLB137" s="211"/>
      <c r="MLC137" s="211"/>
      <c r="MLD137" s="211"/>
      <c r="MLE137" s="211"/>
      <c r="MLF137" s="212"/>
      <c r="MLG137" s="213"/>
      <c r="MLH137" s="214"/>
      <c r="MLI137" s="210"/>
      <c r="MLJ137" s="210"/>
      <c r="MLK137" s="210"/>
      <c r="MLL137" s="210"/>
      <c r="MLM137" s="211"/>
      <c r="MLN137" s="211"/>
      <c r="MLO137" s="211"/>
      <c r="MLP137" s="211"/>
      <c r="MLQ137" s="211"/>
      <c r="MLR137" s="212"/>
      <c r="MLS137" s="213"/>
      <c r="MLT137" s="214"/>
      <c r="MLU137" s="210"/>
      <c r="MLV137" s="210"/>
      <c r="MLW137" s="210"/>
      <c r="MLX137" s="210"/>
      <c r="MLY137" s="211"/>
      <c r="MLZ137" s="211"/>
      <c r="MMA137" s="211"/>
      <c r="MMB137" s="211"/>
      <c r="MMC137" s="211"/>
      <c r="MMD137" s="212"/>
      <c r="MME137" s="213"/>
      <c r="MMF137" s="214"/>
      <c r="MMG137" s="210"/>
      <c r="MMH137" s="210"/>
      <c r="MMI137" s="210"/>
      <c r="MMJ137" s="210"/>
      <c r="MMK137" s="211"/>
      <c r="MML137" s="211"/>
      <c r="MMM137" s="211"/>
      <c r="MMN137" s="211"/>
      <c r="MMO137" s="211"/>
      <c r="MMP137" s="212"/>
      <c r="MMQ137" s="213"/>
      <c r="MMR137" s="214"/>
      <c r="MMS137" s="210"/>
      <c r="MMT137" s="210"/>
      <c r="MMU137" s="210"/>
      <c r="MMV137" s="210"/>
      <c r="MMW137" s="211"/>
      <c r="MMX137" s="211"/>
      <c r="MMY137" s="211"/>
      <c r="MMZ137" s="211"/>
      <c r="MNA137" s="211"/>
      <c r="MNB137" s="212"/>
      <c r="MNC137" s="213"/>
      <c r="MND137" s="214"/>
      <c r="MNE137" s="210"/>
      <c r="MNF137" s="210"/>
      <c r="MNG137" s="210"/>
      <c r="MNH137" s="210"/>
      <c r="MNI137" s="211"/>
      <c r="MNJ137" s="211"/>
      <c r="MNK137" s="211"/>
      <c r="MNL137" s="211"/>
      <c r="MNM137" s="211"/>
      <c r="MNN137" s="212"/>
      <c r="MNO137" s="213"/>
      <c r="MNP137" s="214"/>
      <c r="MNQ137" s="210"/>
      <c r="MNR137" s="210"/>
      <c r="MNS137" s="210"/>
      <c r="MNT137" s="210"/>
      <c r="MNU137" s="211"/>
      <c r="MNV137" s="211"/>
      <c r="MNW137" s="211"/>
      <c r="MNX137" s="211"/>
      <c r="MNY137" s="211"/>
      <c r="MNZ137" s="212"/>
      <c r="MOA137" s="213"/>
      <c r="MOB137" s="214"/>
      <c r="MOC137" s="210"/>
      <c r="MOD137" s="210"/>
      <c r="MOE137" s="210"/>
      <c r="MOF137" s="210"/>
      <c r="MOG137" s="211"/>
      <c r="MOH137" s="211"/>
      <c r="MOI137" s="211"/>
      <c r="MOJ137" s="211"/>
      <c r="MOK137" s="211"/>
      <c r="MOL137" s="212"/>
      <c r="MOM137" s="213"/>
      <c r="MON137" s="214"/>
      <c r="MOO137" s="210"/>
      <c r="MOP137" s="210"/>
      <c r="MOQ137" s="210"/>
      <c r="MOR137" s="210"/>
      <c r="MOS137" s="211"/>
      <c r="MOT137" s="211"/>
      <c r="MOU137" s="211"/>
      <c r="MOV137" s="211"/>
      <c r="MOW137" s="211"/>
      <c r="MOX137" s="212"/>
      <c r="MOY137" s="213"/>
      <c r="MOZ137" s="214"/>
      <c r="MPA137" s="210"/>
      <c r="MPB137" s="210"/>
      <c r="MPC137" s="210"/>
      <c r="MPD137" s="210"/>
      <c r="MPE137" s="211"/>
      <c r="MPF137" s="211"/>
      <c r="MPG137" s="211"/>
      <c r="MPH137" s="211"/>
      <c r="MPI137" s="211"/>
      <c r="MPJ137" s="212"/>
      <c r="MPK137" s="213"/>
      <c r="MPL137" s="214"/>
      <c r="MPM137" s="210"/>
      <c r="MPN137" s="210"/>
      <c r="MPO137" s="210"/>
      <c r="MPP137" s="210"/>
      <c r="MPQ137" s="211"/>
      <c r="MPR137" s="211"/>
      <c r="MPS137" s="211"/>
      <c r="MPT137" s="211"/>
      <c r="MPU137" s="211"/>
      <c r="MPV137" s="212"/>
      <c r="MPW137" s="213"/>
      <c r="MPX137" s="214"/>
      <c r="MPY137" s="210"/>
      <c r="MPZ137" s="210"/>
      <c r="MQA137" s="210"/>
      <c r="MQB137" s="210"/>
      <c r="MQC137" s="211"/>
      <c r="MQD137" s="211"/>
      <c r="MQE137" s="211"/>
      <c r="MQF137" s="211"/>
      <c r="MQG137" s="211"/>
      <c r="MQH137" s="212"/>
      <c r="MQI137" s="213"/>
      <c r="MQJ137" s="214"/>
      <c r="MQK137" s="210"/>
      <c r="MQL137" s="210"/>
      <c r="MQM137" s="210"/>
      <c r="MQN137" s="210"/>
      <c r="MQO137" s="211"/>
      <c r="MQP137" s="211"/>
      <c r="MQQ137" s="211"/>
      <c r="MQR137" s="211"/>
      <c r="MQS137" s="211"/>
      <c r="MQT137" s="212"/>
      <c r="MQU137" s="213"/>
      <c r="MQV137" s="214"/>
      <c r="MQW137" s="210"/>
      <c r="MQX137" s="210"/>
      <c r="MQY137" s="210"/>
      <c r="MQZ137" s="210"/>
      <c r="MRA137" s="211"/>
      <c r="MRB137" s="211"/>
      <c r="MRC137" s="211"/>
      <c r="MRD137" s="211"/>
      <c r="MRE137" s="211"/>
      <c r="MRF137" s="212"/>
      <c r="MRG137" s="213"/>
      <c r="MRH137" s="214"/>
      <c r="MRI137" s="210"/>
      <c r="MRJ137" s="210"/>
      <c r="MRK137" s="210"/>
      <c r="MRL137" s="210"/>
      <c r="MRM137" s="211"/>
      <c r="MRN137" s="211"/>
      <c r="MRO137" s="211"/>
      <c r="MRP137" s="211"/>
      <c r="MRQ137" s="211"/>
      <c r="MRR137" s="212"/>
      <c r="MRS137" s="213"/>
      <c r="MRT137" s="214"/>
      <c r="MRU137" s="210"/>
      <c r="MRV137" s="210"/>
      <c r="MRW137" s="210"/>
      <c r="MRX137" s="210"/>
      <c r="MRY137" s="211"/>
      <c r="MRZ137" s="211"/>
      <c r="MSA137" s="211"/>
      <c r="MSB137" s="211"/>
      <c r="MSC137" s="211"/>
      <c r="MSD137" s="212"/>
      <c r="MSE137" s="213"/>
      <c r="MSF137" s="214"/>
      <c r="MSG137" s="210"/>
      <c r="MSH137" s="210"/>
      <c r="MSI137" s="210"/>
      <c r="MSJ137" s="210"/>
      <c r="MSK137" s="211"/>
      <c r="MSL137" s="211"/>
      <c r="MSM137" s="211"/>
      <c r="MSN137" s="211"/>
      <c r="MSO137" s="211"/>
      <c r="MSP137" s="212"/>
      <c r="MSQ137" s="213"/>
      <c r="MSR137" s="214"/>
      <c r="MSS137" s="210"/>
      <c r="MST137" s="210"/>
      <c r="MSU137" s="210"/>
      <c r="MSV137" s="210"/>
      <c r="MSW137" s="211"/>
      <c r="MSX137" s="211"/>
      <c r="MSY137" s="211"/>
      <c r="MSZ137" s="211"/>
      <c r="MTA137" s="211"/>
      <c r="MTB137" s="212"/>
      <c r="MTC137" s="213"/>
      <c r="MTD137" s="214"/>
      <c r="MTE137" s="210"/>
      <c r="MTF137" s="210"/>
      <c r="MTG137" s="210"/>
      <c r="MTH137" s="210"/>
      <c r="MTI137" s="211"/>
      <c r="MTJ137" s="211"/>
      <c r="MTK137" s="211"/>
      <c r="MTL137" s="211"/>
      <c r="MTM137" s="211"/>
      <c r="MTN137" s="212"/>
      <c r="MTO137" s="213"/>
      <c r="MTP137" s="214"/>
      <c r="MTQ137" s="210"/>
      <c r="MTR137" s="210"/>
      <c r="MTS137" s="210"/>
      <c r="MTT137" s="210"/>
      <c r="MTU137" s="211"/>
      <c r="MTV137" s="211"/>
      <c r="MTW137" s="211"/>
      <c r="MTX137" s="211"/>
      <c r="MTY137" s="211"/>
      <c r="MTZ137" s="212"/>
      <c r="MUA137" s="213"/>
      <c r="MUB137" s="214"/>
      <c r="MUC137" s="210"/>
      <c r="MUD137" s="210"/>
      <c r="MUE137" s="210"/>
      <c r="MUF137" s="210"/>
      <c r="MUG137" s="211"/>
      <c r="MUH137" s="211"/>
      <c r="MUI137" s="211"/>
      <c r="MUJ137" s="211"/>
      <c r="MUK137" s="211"/>
      <c r="MUL137" s="212"/>
      <c r="MUM137" s="213"/>
      <c r="MUN137" s="214"/>
      <c r="MUO137" s="210"/>
      <c r="MUP137" s="210"/>
      <c r="MUQ137" s="210"/>
      <c r="MUR137" s="210"/>
      <c r="MUS137" s="211"/>
      <c r="MUT137" s="211"/>
      <c r="MUU137" s="211"/>
      <c r="MUV137" s="211"/>
      <c r="MUW137" s="211"/>
      <c r="MUX137" s="212"/>
      <c r="MUY137" s="213"/>
      <c r="MUZ137" s="214"/>
      <c r="MVA137" s="210"/>
      <c r="MVB137" s="210"/>
      <c r="MVC137" s="210"/>
      <c r="MVD137" s="210"/>
      <c r="MVE137" s="211"/>
      <c r="MVF137" s="211"/>
      <c r="MVG137" s="211"/>
      <c r="MVH137" s="211"/>
      <c r="MVI137" s="211"/>
      <c r="MVJ137" s="212"/>
      <c r="MVK137" s="213"/>
      <c r="MVL137" s="214"/>
      <c r="MVM137" s="210"/>
      <c r="MVN137" s="210"/>
      <c r="MVO137" s="210"/>
      <c r="MVP137" s="210"/>
      <c r="MVQ137" s="211"/>
      <c r="MVR137" s="211"/>
      <c r="MVS137" s="211"/>
      <c r="MVT137" s="211"/>
      <c r="MVU137" s="211"/>
      <c r="MVV137" s="212"/>
      <c r="MVW137" s="213"/>
      <c r="MVX137" s="214"/>
      <c r="MVY137" s="210"/>
      <c r="MVZ137" s="210"/>
      <c r="MWA137" s="210"/>
      <c r="MWB137" s="210"/>
      <c r="MWC137" s="211"/>
      <c r="MWD137" s="211"/>
      <c r="MWE137" s="211"/>
      <c r="MWF137" s="211"/>
      <c r="MWG137" s="211"/>
      <c r="MWH137" s="212"/>
      <c r="MWI137" s="213"/>
      <c r="MWJ137" s="214"/>
      <c r="MWK137" s="210"/>
      <c r="MWL137" s="210"/>
      <c r="MWM137" s="210"/>
      <c r="MWN137" s="210"/>
      <c r="MWO137" s="211"/>
      <c r="MWP137" s="211"/>
      <c r="MWQ137" s="211"/>
      <c r="MWR137" s="211"/>
      <c r="MWS137" s="211"/>
      <c r="MWT137" s="212"/>
      <c r="MWU137" s="213"/>
      <c r="MWV137" s="214"/>
      <c r="MWW137" s="210"/>
      <c r="MWX137" s="210"/>
      <c r="MWY137" s="210"/>
      <c r="MWZ137" s="210"/>
      <c r="MXA137" s="211"/>
      <c r="MXB137" s="211"/>
      <c r="MXC137" s="211"/>
      <c r="MXD137" s="211"/>
      <c r="MXE137" s="211"/>
      <c r="MXF137" s="212"/>
      <c r="MXG137" s="213"/>
      <c r="MXH137" s="214"/>
      <c r="MXI137" s="210"/>
      <c r="MXJ137" s="210"/>
      <c r="MXK137" s="210"/>
      <c r="MXL137" s="210"/>
      <c r="MXM137" s="211"/>
      <c r="MXN137" s="211"/>
      <c r="MXO137" s="211"/>
      <c r="MXP137" s="211"/>
      <c r="MXQ137" s="211"/>
      <c r="MXR137" s="212"/>
      <c r="MXS137" s="213"/>
      <c r="MXT137" s="214"/>
      <c r="MXU137" s="210"/>
      <c r="MXV137" s="210"/>
      <c r="MXW137" s="210"/>
      <c r="MXX137" s="210"/>
      <c r="MXY137" s="211"/>
      <c r="MXZ137" s="211"/>
      <c r="MYA137" s="211"/>
      <c r="MYB137" s="211"/>
      <c r="MYC137" s="211"/>
      <c r="MYD137" s="212"/>
      <c r="MYE137" s="213"/>
      <c r="MYF137" s="214"/>
      <c r="MYG137" s="210"/>
      <c r="MYH137" s="210"/>
      <c r="MYI137" s="210"/>
      <c r="MYJ137" s="210"/>
      <c r="MYK137" s="211"/>
      <c r="MYL137" s="211"/>
      <c r="MYM137" s="211"/>
      <c r="MYN137" s="211"/>
      <c r="MYO137" s="211"/>
      <c r="MYP137" s="212"/>
      <c r="MYQ137" s="213"/>
      <c r="MYR137" s="214"/>
      <c r="MYS137" s="210"/>
      <c r="MYT137" s="210"/>
      <c r="MYU137" s="210"/>
      <c r="MYV137" s="210"/>
      <c r="MYW137" s="211"/>
      <c r="MYX137" s="211"/>
      <c r="MYY137" s="211"/>
      <c r="MYZ137" s="211"/>
      <c r="MZA137" s="211"/>
      <c r="MZB137" s="212"/>
      <c r="MZC137" s="213"/>
      <c r="MZD137" s="214"/>
      <c r="MZE137" s="210"/>
      <c r="MZF137" s="210"/>
      <c r="MZG137" s="210"/>
      <c r="MZH137" s="210"/>
      <c r="MZI137" s="211"/>
      <c r="MZJ137" s="211"/>
      <c r="MZK137" s="211"/>
      <c r="MZL137" s="211"/>
      <c r="MZM137" s="211"/>
      <c r="MZN137" s="212"/>
      <c r="MZO137" s="213"/>
      <c r="MZP137" s="214"/>
      <c r="MZQ137" s="210"/>
      <c r="MZR137" s="210"/>
      <c r="MZS137" s="210"/>
      <c r="MZT137" s="210"/>
      <c r="MZU137" s="211"/>
      <c r="MZV137" s="211"/>
      <c r="MZW137" s="211"/>
      <c r="MZX137" s="211"/>
      <c r="MZY137" s="211"/>
      <c r="MZZ137" s="212"/>
      <c r="NAA137" s="213"/>
      <c r="NAB137" s="214"/>
      <c r="NAC137" s="210"/>
      <c r="NAD137" s="210"/>
      <c r="NAE137" s="210"/>
      <c r="NAF137" s="210"/>
      <c r="NAG137" s="211"/>
      <c r="NAH137" s="211"/>
      <c r="NAI137" s="211"/>
      <c r="NAJ137" s="211"/>
      <c r="NAK137" s="211"/>
      <c r="NAL137" s="212"/>
      <c r="NAM137" s="213"/>
      <c r="NAN137" s="214"/>
      <c r="NAO137" s="210"/>
      <c r="NAP137" s="210"/>
      <c r="NAQ137" s="210"/>
      <c r="NAR137" s="210"/>
      <c r="NAS137" s="211"/>
      <c r="NAT137" s="211"/>
      <c r="NAU137" s="211"/>
      <c r="NAV137" s="211"/>
      <c r="NAW137" s="211"/>
      <c r="NAX137" s="212"/>
      <c r="NAY137" s="213"/>
      <c r="NAZ137" s="214"/>
      <c r="NBA137" s="210"/>
      <c r="NBB137" s="210"/>
      <c r="NBC137" s="210"/>
      <c r="NBD137" s="210"/>
      <c r="NBE137" s="211"/>
      <c r="NBF137" s="211"/>
      <c r="NBG137" s="211"/>
      <c r="NBH137" s="211"/>
      <c r="NBI137" s="211"/>
      <c r="NBJ137" s="212"/>
      <c r="NBK137" s="213"/>
      <c r="NBL137" s="214"/>
      <c r="NBM137" s="210"/>
      <c r="NBN137" s="210"/>
      <c r="NBO137" s="210"/>
      <c r="NBP137" s="210"/>
      <c r="NBQ137" s="211"/>
      <c r="NBR137" s="211"/>
      <c r="NBS137" s="211"/>
      <c r="NBT137" s="211"/>
      <c r="NBU137" s="211"/>
      <c r="NBV137" s="212"/>
      <c r="NBW137" s="213"/>
      <c r="NBX137" s="214"/>
      <c r="NBY137" s="210"/>
      <c r="NBZ137" s="210"/>
      <c r="NCA137" s="210"/>
      <c r="NCB137" s="210"/>
      <c r="NCC137" s="211"/>
      <c r="NCD137" s="211"/>
      <c r="NCE137" s="211"/>
      <c r="NCF137" s="211"/>
      <c r="NCG137" s="211"/>
      <c r="NCH137" s="212"/>
      <c r="NCI137" s="213"/>
      <c r="NCJ137" s="214"/>
      <c r="NCK137" s="210"/>
      <c r="NCL137" s="210"/>
      <c r="NCM137" s="210"/>
      <c r="NCN137" s="210"/>
      <c r="NCO137" s="211"/>
      <c r="NCP137" s="211"/>
      <c r="NCQ137" s="211"/>
      <c r="NCR137" s="211"/>
      <c r="NCS137" s="211"/>
      <c r="NCT137" s="212"/>
      <c r="NCU137" s="213"/>
      <c r="NCV137" s="214"/>
      <c r="NCW137" s="210"/>
      <c r="NCX137" s="210"/>
      <c r="NCY137" s="210"/>
      <c r="NCZ137" s="210"/>
      <c r="NDA137" s="211"/>
      <c r="NDB137" s="211"/>
      <c r="NDC137" s="211"/>
      <c r="NDD137" s="211"/>
      <c r="NDE137" s="211"/>
      <c r="NDF137" s="212"/>
      <c r="NDG137" s="213"/>
      <c r="NDH137" s="214"/>
      <c r="NDI137" s="210"/>
      <c r="NDJ137" s="210"/>
      <c r="NDK137" s="210"/>
      <c r="NDL137" s="210"/>
      <c r="NDM137" s="211"/>
      <c r="NDN137" s="211"/>
      <c r="NDO137" s="211"/>
      <c r="NDP137" s="211"/>
      <c r="NDQ137" s="211"/>
      <c r="NDR137" s="212"/>
      <c r="NDS137" s="213"/>
      <c r="NDT137" s="214"/>
      <c r="NDU137" s="210"/>
      <c r="NDV137" s="210"/>
      <c r="NDW137" s="210"/>
      <c r="NDX137" s="210"/>
      <c r="NDY137" s="211"/>
      <c r="NDZ137" s="211"/>
      <c r="NEA137" s="211"/>
      <c r="NEB137" s="211"/>
      <c r="NEC137" s="211"/>
      <c r="NED137" s="212"/>
      <c r="NEE137" s="213"/>
      <c r="NEF137" s="214"/>
      <c r="NEG137" s="210"/>
      <c r="NEH137" s="210"/>
      <c r="NEI137" s="210"/>
      <c r="NEJ137" s="210"/>
      <c r="NEK137" s="211"/>
      <c r="NEL137" s="211"/>
      <c r="NEM137" s="211"/>
      <c r="NEN137" s="211"/>
      <c r="NEO137" s="211"/>
      <c r="NEP137" s="212"/>
      <c r="NEQ137" s="213"/>
      <c r="NER137" s="214"/>
      <c r="NES137" s="210"/>
      <c r="NET137" s="210"/>
      <c r="NEU137" s="210"/>
      <c r="NEV137" s="210"/>
      <c r="NEW137" s="211"/>
      <c r="NEX137" s="211"/>
      <c r="NEY137" s="211"/>
      <c r="NEZ137" s="211"/>
      <c r="NFA137" s="211"/>
      <c r="NFB137" s="212"/>
      <c r="NFC137" s="213"/>
      <c r="NFD137" s="214"/>
      <c r="NFE137" s="210"/>
      <c r="NFF137" s="210"/>
      <c r="NFG137" s="210"/>
      <c r="NFH137" s="210"/>
      <c r="NFI137" s="211"/>
      <c r="NFJ137" s="211"/>
      <c r="NFK137" s="211"/>
      <c r="NFL137" s="211"/>
      <c r="NFM137" s="211"/>
      <c r="NFN137" s="212"/>
      <c r="NFO137" s="213"/>
      <c r="NFP137" s="214"/>
      <c r="NFQ137" s="210"/>
      <c r="NFR137" s="210"/>
      <c r="NFS137" s="210"/>
      <c r="NFT137" s="210"/>
      <c r="NFU137" s="211"/>
      <c r="NFV137" s="211"/>
      <c r="NFW137" s="211"/>
      <c r="NFX137" s="211"/>
      <c r="NFY137" s="211"/>
      <c r="NFZ137" s="212"/>
      <c r="NGA137" s="213"/>
      <c r="NGB137" s="214"/>
      <c r="NGC137" s="210"/>
      <c r="NGD137" s="210"/>
      <c r="NGE137" s="210"/>
      <c r="NGF137" s="210"/>
      <c r="NGG137" s="211"/>
      <c r="NGH137" s="211"/>
      <c r="NGI137" s="211"/>
      <c r="NGJ137" s="211"/>
      <c r="NGK137" s="211"/>
      <c r="NGL137" s="212"/>
      <c r="NGM137" s="213"/>
      <c r="NGN137" s="214"/>
      <c r="NGO137" s="210"/>
      <c r="NGP137" s="210"/>
      <c r="NGQ137" s="210"/>
      <c r="NGR137" s="210"/>
      <c r="NGS137" s="211"/>
      <c r="NGT137" s="211"/>
      <c r="NGU137" s="211"/>
      <c r="NGV137" s="211"/>
      <c r="NGW137" s="211"/>
      <c r="NGX137" s="212"/>
      <c r="NGY137" s="213"/>
      <c r="NGZ137" s="214"/>
      <c r="NHA137" s="210"/>
      <c r="NHB137" s="210"/>
      <c r="NHC137" s="210"/>
      <c r="NHD137" s="210"/>
      <c r="NHE137" s="211"/>
      <c r="NHF137" s="211"/>
      <c r="NHG137" s="211"/>
      <c r="NHH137" s="211"/>
      <c r="NHI137" s="211"/>
      <c r="NHJ137" s="212"/>
      <c r="NHK137" s="213"/>
      <c r="NHL137" s="214"/>
      <c r="NHM137" s="210"/>
      <c r="NHN137" s="210"/>
      <c r="NHO137" s="210"/>
      <c r="NHP137" s="210"/>
      <c r="NHQ137" s="211"/>
      <c r="NHR137" s="211"/>
      <c r="NHS137" s="211"/>
      <c r="NHT137" s="211"/>
      <c r="NHU137" s="211"/>
      <c r="NHV137" s="212"/>
      <c r="NHW137" s="213"/>
      <c r="NHX137" s="214"/>
      <c r="NHY137" s="210"/>
      <c r="NHZ137" s="210"/>
      <c r="NIA137" s="210"/>
      <c r="NIB137" s="210"/>
      <c r="NIC137" s="211"/>
      <c r="NID137" s="211"/>
      <c r="NIE137" s="211"/>
      <c r="NIF137" s="211"/>
      <c r="NIG137" s="211"/>
      <c r="NIH137" s="212"/>
      <c r="NII137" s="213"/>
      <c r="NIJ137" s="214"/>
      <c r="NIK137" s="210"/>
      <c r="NIL137" s="210"/>
      <c r="NIM137" s="210"/>
      <c r="NIN137" s="210"/>
      <c r="NIO137" s="211"/>
      <c r="NIP137" s="211"/>
      <c r="NIQ137" s="211"/>
      <c r="NIR137" s="211"/>
      <c r="NIS137" s="211"/>
      <c r="NIT137" s="212"/>
      <c r="NIU137" s="213"/>
      <c r="NIV137" s="214"/>
      <c r="NIW137" s="210"/>
      <c r="NIX137" s="210"/>
      <c r="NIY137" s="210"/>
      <c r="NIZ137" s="210"/>
      <c r="NJA137" s="211"/>
      <c r="NJB137" s="211"/>
      <c r="NJC137" s="211"/>
      <c r="NJD137" s="211"/>
      <c r="NJE137" s="211"/>
      <c r="NJF137" s="212"/>
      <c r="NJG137" s="213"/>
      <c r="NJH137" s="214"/>
      <c r="NJI137" s="210"/>
      <c r="NJJ137" s="210"/>
      <c r="NJK137" s="210"/>
      <c r="NJL137" s="210"/>
      <c r="NJM137" s="211"/>
      <c r="NJN137" s="211"/>
      <c r="NJO137" s="211"/>
      <c r="NJP137" s="211"/>
      <c r="NJQ137" s="211"/>
      <c r="NJR137" s="212"/>
      <c r="NJS137" s="213"/>
      <c r="NJT137" s="214"/>
      <c r="NJU137" s="210"/>
      <c r="NJV137" s="210"/>
      <c r="NJW137" s="210"/>
      <c r="NJX137" s="210"/>
      <c r="NJY137" s="211"/>
      <c r="NJZ137" s="211"/>
      <c r="NKA137" s="211"/>
      <c r="NKB137" s="211"/>
      <c r="NKC137" s="211"/>
      <c r="NKD137" s="212"/>
      <c r="NKE137" s="213"/>
      <c r="NKF137" s="214"/>
      <c r="NKG137" s="210"/>
      <c r="NKH137" s="210"/>
      <c r="NKI137" s="210"/>
      <c r="NKJ137" s="210"/>
      <c r="NKK137" s="211"/>
      <c r="NKL137" s="211"/>
      <c r="NKM137" s="211"/>
      <c r="NKN137" s="211"/>
      <c r="NKO137" s="211"/>
      <c r="NKP137" s="212"/>
      <c r="NKQ137" s="213"/>
      <c r="NKR137" s="214"/>
      <c r="NKS137" s="210"/>
      <c r="NKT137" s="210"/>
      <c r="NKU137" s="210"/>
      <c r="NKV137" s="210"/>
      <c r="NKW137" s="211"/>
      <c r="NKX137" s="211"/>
      <c r="NKY137" s="211"/>
      <c r="NKZ137" s="211"/>
      <c r="NLA137" s="211"/>
      <c r="NLB137" s="212"/>
      <c r="NLC137" s="213"/>
      <c r="NLD137" s="214"/>
      <c r="NLE137" s="210"/>
      <c r="NLF137" s="210"/>
      <c r="NLG137" s="210"/>
      <c r="NLH137" s="210"/>
      <c r="NLI137" s="211"/>
      <c r="NLJ137" s="211"/>
      <c r="NLK137" s="211"/>
      <c r="NLL137" s="211"/>
      <c r="NLM137" s="211"/>
      <c r="NLN137" s="212"/>
      <c r="NLO137" s="213"/>
      <c r="NLP137" s="214"/>
      <c r="NLQ137" s="210"/>
      <c r="NLR137" s="210"/>
      <c r="NLS137" s="210"/>
      <c r="NLT137" s="210"/>
      <c r="NLU137" s="211"/>
      <c r="NLV137" s="211"/>
      <c r="NLW137" s="211"/>
      <c r="NLX137" s="211"/>
      <c r="NLY137" s="211"/>
      <c r="NLZ137" s="212"/>
      <c r="NMA137" s="213"/>
      <c r="NMB137" s="214"/>
      <c r="NMC137" s="210"/>
      <c r="NMD137" s="210"/>
      <c r="NME137" s="210"/>
      <c r="NMF137" s="210"/>
      <c r="NMG137" s="211"/>
      <c r="NMH137" s="211"/>
      <c r="NMI137" s="211"/>
      <c r="NMJ137" s="211"/>
      <c r="NMK137" s="211"/>
      <c r="NML137" s="212"/>
      <c r="NMM137" s="213"/>
      <c r="NMN137" s="214"/>
      <c r="NMO137" s="210"/>
      <c r="NMP137" s="210"/>
      <c r="NMQ137" s="210"/>
      <c r="NMR137" s="210"/>
      <c r="NMS137" s="211"/>
      <c r="NMT137" s="211"/>
      <c r="NMU137" s="211"/>
      <c r="NMV137" s="211"/>
      <c r="NMW137" s="211"/>
      <c r="NMX137" s="212"/>
      <c r="NMY137" s="213"/>
      <c r="NMZ137" s="214"/>
      <c r="NNA137" s="210"/>
      <c r="NNB137" s="210"/>
      <c r="NNC137" s="210"/>
      <c r="NND137" s="210"/>
      <c r="NNE137" s="211"/>
      <c r="NNF137" s="211"/>
      <c r="NNG137" s="211"/>
      <c r="NNH137" s="211"/>
      <c r="NNI137" s="211"/>
      <c r="NNJ137" s="212"/>
      <c r="NNK137" s="213"/>
      <c r="NNL137" s="214"/>
      <c r="NNM137" s="210"/>
      <c r="NNN137" s="210"/>
      <c r="NNO137" s="210"/>
      <c r="NNP137" s="210"/>
      <c r="NNQ137" s="211"/>
      <c r="NNR137" s="211"/>
      <c r="NNS137" s="211"/>
      <c r="NNT137" s="211"/>
      <c r="NNU137" s="211"/>
      <c r="NNV137" s="212"/>
      <c r="NNW137" s="213"/>
      <c r="NNX137" s="214"/>
      <c r="NNY137" s="210"/>
      <c r="NNZ137" s="210"/>
      <c r="NOA137" s="210"/>
      <c r="NOB137" s="210"/>
      <c r="NOC137" s="211"/>
      <c r="NOD137" s="211"/>
      <c r="NOE137" s="211"/>
      <c r="NOF137" s="211"/>
      <c r="NOG137" s="211"/>
      <c r="NOH137" s="212"/>
      <c r="NOI137" s="213"/>
      <c r="NOJ137" s="214"/>
      <c r="NOK137" s="210"/>
      <c r="NOL137" s="210"/>
      <c r="NOM137" s="210"/>
      <c r="NON137" s="210"/>
      <c r="NOO137" s="211"/>
      <c r="NOP137" s="211"/>
      <c r="NOQ137" s="211"/>
      <c r="NOR137" s="211"/>
      <c r="NOS137" s="211"/>
      <c r="NOT137" s="212"/>
      <c r="NOU137" s="213"/>
      <c r="NOV137" s="214"/>
      <c r="NOW137" s="210"/>
      <c r="NOX137" s="210"/>
      <c r="NOY137" s="210"/>
      <c r="NOZ137" s="210"/>
      <c r="NPA137" s="211"/>
      <c r="NPB137" s="211"/>
      <c r="NPC137" s="211"/>
      <c r="NPD137" s="211"/>
      <c r="NPE137" s="211"/>
      <c r="NPF137" s="212"/>
      <c r="NPG137" s="213"/>
      <c r="NPH137" s="214"/>
      <c r="NPI137" s="210"/>
      <c r="NPJ137" s="210"/>
      <c r="NPK137" s="210"/>
      <c r="NPL137" s="210"/>
      <c r="NPM137" s="211"/>
      <c r="NPN137" s="211"/>
      <c r="NPO137" s="211"/>
      <c r="NPP137" s="211"/>
      <c r="NPQ137" s="211"/>
      <c r="NPR137" s="212"/>
      <c r="NPS137" s="213"/>
      <c r="NPT137" s="214"/>
      <c r="NPU137" s="210"/>
      <c r="NPV137" s="210"/>
      <c r="NPW137" s="210"/>
      <c r="NPX137" s="210"/>
      <c r="NPY137" s="211"/>
      <c r="NPZ137" s="211"/>
      <c r="NQA137" s="211"/>
      <c r="NQB137" s="211"/>
      <c r="NQC137" s="211"/>
      <c r="NQD137" s="212"/>
      <c r="NQE137" s="213"/>
      <c r="NQF137" s="214"/>
      <c r="NQG137" s="210"/>
      <c r="NQH137" s="210"/>
      <c r="NQI137" s="210"/>
      <c r="NQJ137" s="210"/>
      <c r="NQK137" s="211"/>
      <c r="NQL137" s="211"/>
      <c r="NQM137" s="211"/>
      <c r="NQN137" s="211"/>
      <c r="NQO137" s="211"/>
      <c r="NQP137" s="212"/>
      <c r="NQQ137" s="213"/>
      <c r="NQR137" s="214"/>
      <c r="NQS137" s="210"/>
      <c r="NQT137" s="210"/>
      <c r="NQU137" s="210"/>
      <c r="NQV137" s="210"/>
      <c r="NQW137" s="211"/>
      <c r="NQX137" s="211"/>
      <c r="NQY137" s="211"/>
      <c r="NQZ137" s="211"/>
      <c r="NRA137" s="211"/>
      <c r="NRB137" s="212"/>
      <c r="NRC137" s="213"/>
      <c r="NRD137" s="214"/>
      <c r="NRE137" s="210"/>
      <c r="NRF137" s="210"/>
      <c r="NRG137" s="210"/>
      <c r="NRH137" s="210"/>
      <c r="NRI137" s="211"/>
      <c r="NRJ137" s="211"/>
      <c r="NRK137" s="211"/>
      <c r="NRL137" s="211"/>
      <c r="NRM137" s="211"/>
      <c r="NRN137" s="212"/>
      <c r="NRO137" s="213"/>
      <c r="NRP137" s="214"/>
      <c r="NRQ137" s="210"/>
      <c r="NRR137" s="210"/>
      <c r="NRS137" s="210"/>
      <c r="NRT137" s="210"/>
      <c r="NRU137" s="211"/>
      <c r="NRV137" s="211"/>
      <c r="NRW137" s="211"/>
      <c r="NRX137" s="211"/>
      <c r="NRY137" s="211"/>
      <c r="NRZ137" s="212"/>
      <c r="NSA137" s="213"/>
      <c r="NSB137" s="214"/>
      <c r="NSC137" s="210"/>
      <c r="NSD137" s="210"/>
      <c r="NSE137" s="210"/>
      <c r="NSF137" s="210"/>
      <c r="NSG137" s="211"/>
      <c r="NSH137" s="211"/>
      <c r="NSI137" s="211"/>
      <c r="NSJ137" s="211"/>
      <c r="NSK137" s="211"/>
      <c r="NSL137" s="212"/>
      <c r="NSM137" s="213"/>
      <c r="NSN137" s="214"/>
      <c r="NSO137" s="210"/>
      <c r="NSP137" s="210"/>
      <c r="NSQ137" s="210"/>
      <c r="NSR137" s="210"/>
      <c r="NSS137" s="211"/>
      <c r="NST137" s="211"/>
      <c r="NSU137" s="211"/>
      <c r="NSV137" s="211"/>
      <c r="NSW137" s="211"/>
      <c r="NSX137" s="212"/>
      <c r="NSY137" s="213"/>
      <c r="NSZ137" s="214"/>
      <c r="NTA137" s="210"/>
      <c r="NTB137" s="210"/>
      <c r="NTC137" s="210"/>
      <c r="NTD137" s="210"/>
      <c r="NTE137" s="211"/>
      <c r="NTF137" s="211"/>
      <c r="NTG137" s="211"/>
      <c r="NTH137" s="211"/>
      <c r="NTI137" s="211"/>
      <c r="NTJ137" s="212"/>
      <c r="NTK137" s="213"/>
      <c r="NTL137" s="214"/>
      <c r="NTM137" s="210"/>
      <c r="NTN137" s="210"/>
      <c r="NTO137" s="210"/>
      <c r="NTP137" s="210"/>
      <c r="NTQ137" s="211"/>
      <c r="NTR137" s="211"/>
      <c r="NTS137" s="211"/>
      <c r="NTT137" s="211"/>
      <c r="NTU137" s="211"/>
      <c r="NTV137" s="212"/>
      <c r="NTW137" s="213"/>
      <c r="NTX137" s="214"/>
      <c r="NTY137" s="210"/>
      <c r="NTZ137" s="210"/>
      <c r="NUA137" s="210"/>
      <c r="NUB137" s="210"/>
      <c r="NUC137" s="211"/>
      <c r="NUD137" s="211"/>
      <c r="NUE137" s="211"/>
      <c r="NUF137" s="211"/>
      <c r="NUG137" s="211"/>
      <c r="NUH137" s="212"/>
      <c r="NUI137" s="213"/>
      <c r="NUJ137" s="214"/>
      <c r="NUK137" s="210"/>
      <c r="NUL137" s="210"/>
      <c r="NUM137" s="210"/>
      <c r="NUN137" s="210"/>
      <c r="NUO137" s="211"/>
      <c r="NUP137" s="211"/>
      <c r="NUQ137" s="211"/>
      <c r="NUR137" s="211"/>
      <c r="NUS137" s="211"/>
      <c r="NUT137" s="212"/>
      <c r="NUU137" s="213"/>
      <c r="NUV137" s="214"/>
      <c r="NUW137" s="210"/>
      <c r="NUX137" s="210"/>
      <c r="NUY137" s="210"/>
      <c r="NUZ137" s="210"/>
      <c r="NVA137" s="211"/>
      <c r="NVB137" s="211"/>
      <c r="NVC137" s="211"/>
      <c r="NVD137" s="211"/>
      <c r="NVE137" s="211"/>
      <c r="NVF137" s="212"/>
      <c r="NVG137" s="213"/>
      <c r="NVH137" s="214"/>
      <c r="NVI137" s="210"/>
      <c r="NVJ137" s="210"/>
      <c r="NVK137" s="210"/>
      <c r="NVL137" s="210"/>
      <c r="NVM137" s="211"/>
      <c r="NVN137" s="211"/>
      <c r="NVO137" s="211"/>
      <c r="NVP137" s="211"/>
      <c r="NVQ137" s="211"/>
      <c r="NVR137" s="212"/>
      <c r="NVS137" s="213"/>
      <c r="NVT137" s="214"/>
      <c r="NVU137" s="210"/>
      <c r="NVV137" s="210"/>
      <c r="NVW137" s="210"/>
      <c r="NVX137" s="210"/>
      <c r="NVY137" s="211"/>
      <c r="NVZ137" s="211"/>
      <c r="NWA137" s="211"/>
      <c r="NWB137" s="211"/>
      <c r="NWC137" s="211"/>
      <c r="NWD137" s="212"/>
      <c r="NWE137" s="213"/>
      <c r="NWF137" s="214"/>
      <c r="NWG137" s="210"/>
      <c r="NWH137" s="210"/>
      <c r="NWI137" s="210"/>
      <c r="NWJ137" s="210"/>
      <c r="NWK137" s="211"/>
      <c r="NWL137" s="211"/>
      <c r="NWM137" s="211"/>
      <c r="NWN137" s="211"/>
      <c r="NWO137" s="211"/>
      <c r="NWP137" s="212"/>
      <c r="NWQ137" s="213"/>
      <c r="NWR137" s="214"/>
      <c r="NWS137" s="210"/>
      <c r="NWT137" s="210"/>
      <c r="NWU137" s="210"/>
      <c r="NWV137" s="210"/>
      <c r="NWW137" s="211"/>
      <c r="NWX137" s="211"/>
      <c r="NWY137" s="211"/>
      <c r="NWZ137" s="211"/>
      <c r="NXA137" s="211"/>
      <c r="NXB137" s="212"/>
      <c r="NXC137" s="213"/>
      <c r="NXD137" s="214"/>
      <c r="NXE137" s="210"/>
      <c r="NXF137" s="210"/>
      <c r="NXG137" s="210"/>
      <c r="NXH137" s="210"/>
      <c r="NXI137" s="211"/>
      <c r="NXJ137" s="211"/>
      <c r="NXK137" s="211"/>
      <c r="NXL137" s="211"/>
      <c r="NXM137" s="211"/>
      <c r="NXN137" s="212"/>
      <c r="NXO137" s="213"/>
      <c r="NXP137" s="214"/>
      <c r="NXQ137" s="210"/>
      <c r="NXR137" s="210"/>
      <c r="NXS137" s="210"/>
      <c r="NXT137" s="210"/>
      <c r="NXU137" s="211"/>
      <c r="NXV137" s="211"/>
      <c r="NXW137" s="211"/>
      <c r="NXX137" s="211"/>
      <c r="NXY137" s="211"/>
      <c r="NXZ137" s="212"/>
      <c r="NYA137" s="213"/>
      <c r="NYB137" s="214"/>
      <c r="NYC137" s="210"/>
      <c r="NYD137" s="210"/>
      <c r="NYE137" s="210"/>
      <c r="NYF137" s="210"/>
      <c r="NYG137" s="211"/>
      <c r="NYH137" s="211"/>
      <c r="NYI137" s="211"/>
      <c r="NYJ137" s="211"/>
      <c r="NYK137" s="211"/>
      <c r="NYL137" s="212"/>
      <c r="NYM137" s="213"/>
      <c r="NYN137" s="214"/>
      <c r="NYO137" s="210"/>
      <c r="NYP137" s="210"/>
      <c r="NYQ137" s="210"/>
      <c r="NYR137" s="210"/>
      <c r="NYS137" s="211"/>
      <c r="NYT137" s="211"/>
      <c r="NYU137" s="211"/>
      <c r="NYV137" s="211"/>
      <c r="NYW137" s="211"/>
      <c r="NYX137" s="212"/>
      <c r="NYY137" s="213"/>
      <c r="NYZ137" s="214"/>
      <c r="NZA137" s="210"/>
      <c r="NZB137" s="210"/>
      <c r="NZC137" s="210"/>
      <c r="NZD137" s="210"/>
      <c r="NZE137" s="211"/>
      <c r="NZF137" s="211"/>
      <c r="NZG137" s="211"/>
      <c r="NZH137" s="211"/>
      <c r="NZI137" s="211"/>
      <c r="NZJ137" s="212"/>
      <c r="NZK137" s="213"/>
      <c r="NZL137" s="214"/>
      <c r="NZM137" s="210"/>
      <c r="NZN137" s="210"/>
      <c r="NZO137" s="210"/>
      <c r="NZP137" s="210"/>
      <c r="NZQ137" s="211"/>
      <c r="NZR137" s="211"/>
      <c r="NZS137" s="211"/>
      <c r="NZT137" s="211"/>
      <c r="NZU137" s="211"/>
      <c r="NZV137" s="212"/>
      <c r="NZW137" s="213"/>
      <c r="NZX137" s="214"/>
      <c r="NZY137" s="210"/>
      <c r="NZZ137" s="210"/>
      <c r="OAA137" s="210"/>
      <c r="OAB137" s="210"/>
      <c r="OAC137" s="211"/>
      <c r="OAD137" s="211"/>
      <c r="OAE137" s="211"/>
      <c r="OAF137" s="211"/>
      <c r="OAG137" s="211"/>
      <c r="OAH137" s="212"/>
      <c r="OAI137" s="213"/>
      <c r="OAJ137" s="214"/>
      <c r="OAK137" s="210"/>
      <c r="OAL137" s="210"/>
      <c r="OAM137" s="210"/>
      <c r="OAN137" s="210"/>
      <c r="OAO137" s="211"/>
      <c r="OAP137" s="211"/>
      <c r="OAQ137" s="211"/>
      <c r="OAR137" s="211"/>
      <c r="OAS137" s="211"/>
      <c r="OAT137" s="212"/>
      <c r="OAU137" s="213"/>
      <c r="OAV137" s="214"/>
      <c r="OAW137" s="210"/>
      <c r="OAX137" s="210"/>
      <c r="OAY137" s="210"/>
      <c r="OAZ137" s="210"/>
      <c r="OBA137" s="211"/>
      <c r="OBB137" s="211"/>
      <c r="OBC137" s="211"/>
      <c r="OBD137" s="211"/>
      <c r="OBE137" s="211"/>
      <c r="OBF137" s="212"/>
      <c r="OBG137" s="213"/>
      <c r="OBH137" s="214"/>
      <c r="OBI137" s="210"/>
      <c r="OBJ137" s="210"/>
      <c r="OBK137" s="210"/>
      <c r="OBL137" s="210"/>
      <c r="OBM137" s="211"/>
      <c r="OBN137" s="211"/>
      <c r="OBO137" s="211"/>
      <c r="OBP137" s="211"/>
      <c r="OBQ137" s="211"/>
      <c r="OBR137" s="212"/>
      <c r="OBS137" s="213"/>
      <c r="OBT137" s="214"/>
      <c r="OBU137" s="210"/>
      <c r="OBV137" s="210"/>
      <c r="OBW137" s="210"/>
      <c r="OBX137" s="210"/>
      <c r="OBY137" s="211"/>
      <c r="OBZ137" s="211"/>
      <c r="OCA137" s="211"/>
      <c r="OCB137" s="211"/>
      <c r="OCC137" s="211"/>
      <c r="OCD137" s="212"/>
      <c r="OCE137" s="213"/>
      <c r="OCF137" s="214"/>
      <c r="OCG137" s="210"/>
      <c r="OCH137" s="210"/>
      <c r="OCI137" s="210"/>
      <c r="OCJ137" s="210"/>
      <c r="OCK137" s="211"/>
      <c r="OCL137" s="211"/>
      <c r="OCM137" s="211"/>
      <c r="OCN137" s="211"/>
      <c r="OCO137" s="211"/>
      <c r="OCP137" s="212"/>
      <c r="OCQ137" s="213"/>
      <c r="OCR137" s="214"/>
      <c r="OCS137" s="210"/>
      <c r="OCT137" s="210"/>
      <c r="OCU137" s="210"/>
      <c r="OCV137" s="210"/>
      <c r="OCW137" s="211"/>
      <c r="OCX137" s="211"/>
      <c r="OCY137" s="211"/>
      <c r="OCZ137" s="211"/>
      <c r="ODA137" s="211"/>
      <c r="ODB137" s="212"/>
      <c r="ODC137" s="213"/>
      <c r="ODD137" s="214"/>
      <c r="ODE137" s="210"/>
      <c r="ODF137" s="210"/>
      <c r="ODG137" s="210"/>
      <c r="ODH137" s="210"/>
      <c r="ODI137" s="211"/>
      <c r="ODJ137" s="211"/>
      <c r="ODK137" s="211"/>
      <c r="ODL137" s="211"/>
      <c r="ODM137" s="211"/>
      <c r="ODN137" s="212"/>
      <c r="ODO137" s="213"/>
      <c r="ODP137" s="214"/>
      <c r="ODQ137" s="210"/>
      <c r="ODR137" s="210"/>
      <c r="ODS137" s="210"/>
      <c r="ODT137" s="210"/>
      <c r="ODU137" s="211"/>
      <c r="ODV137" s="211"/>
      <c r="ODW137" s="211"/>
      <c r="ODX137" s="211"/>
      <c r="ODY137" s="211"/>
      <c r="ODZ137" s="212"/>
      <c r="OEA137" s="213"/>
      <c r="OEB137" s="214"/>
      <c r="OEC137" s="210"/>
      <c r="OED137" s="210"/>
      <c r="OEE137" s="210"/>
      <c r="OEF137" s="210"/>
      <c r="OEG137" s="211"/>
      <c r="OEH137" s="211"/>
      <c r="OEI137" s="211"/>
      <c r="OEJ137" s="211"/>
      <c r="OEK137" s="211"/>
      <c r="OEL137" s="212"/>
      <c r="OEM137" s="213"/>
      <c r="OEN137" s="214"/>
      <c r="OEO137" s="210"/>
      <c r="OEP137" s="210"/>
      <c r="OEQ137" s="210"/>
      <c r="OER137" s="210"/>
      <c r="OES137" s="211"/>
      <c r="OET137" s="211"/>
      <c r="OEU137" s="211"/>
      <c r="OEV137" s="211"/>
      <c r="OEW137" s="211"/>
      <c r="OEX137" s="212"/>
      <c r="OEY137" s="213"/>
      <c r="OEZ137" s="214"/>
      <c r="OFA137" s="210"/>
      <c r="OFB137" s="210"/>
      <c r="OFC137" s="210"/>
      <c r="OFD137" s="210"/>
      <c r="OFE137" s="211"/>
      <c r="OFF137" s="211"/>
      <c r="OFG137" s="211"/>
      <c r="OFH137" s="211"/>
      <c r="OFI137" s="211"/>
      <c r="OFJ137" s="212"/>
      <c r="OFK137" s="213"/>
      <c r="OFL137" s="214"/>
      <c r="OFM137" s="210"/>
      <c r="OFN137" s="210"/>
      <c r="OFO137" s="210"/>
      <c r="OFP137" s="210"/>
      <c r="OFQ137" s="211"/>
      <c r="OFR137" s="211"/>
      <c r="OFS137" s="211"/>
      <c r="OFT137" s="211"/>
      <c r="OFU137" s="211"/>
      <c r="OFV137" s="212"/>
      <c r="OFW137" s="213"/>
      <c r="OFX137" s="214"/>
      <c r="OFY137" s="210"/>
      <c r="OFZ137" s="210"/>
      <c r="OGA137" s="210"/>
      <c r="OGB137" s="210"/>
      <c r="OGC137" s="211"/>
      <c r="OGD137" s="211"/>
      <c r="OGE137" s="211"/>
      <c r="OGF137" s="211"/>
      <c r="OGG137" s="211"/>
      <c r="OGH137" s="212"/>
      <c r="OGI137" s="213"/>
      <c r="OGJ137" s="214"/>
      <c r="OGK137" s="210"/>
      <c r="OGL137" s="210"/>
      <c r="OGM137" s="210"/>
      <c r="OGN137" s="210"/>
      <c r="OGO137" s="211"/>
      <c r="OGP137" s="211"/>
      <c r="OGQ137" s="211"/>
      <c r="OGR137" s="211"/>
      <c r="OGS137" s="211"/>
      <c r="OGT137" s="212"/>
      <c r="OGU137" s="213"/>
      <c r="OGV137" s="214"/>
      <c r="OGW137" s="210"/>
      <c r="OGX137" s="210"/>
      <c r="OGY137" s="210"/>
      <c r="OGZ137" s="210"/>
      <c r="OHA137" s="211"/>
      <c r="OHB137" s="211"/>
      <c r="OHC137" s="211"/>
      <c r="OHD137" s="211"/>
      <c r="OHE137" s="211"/>
      <c r="OHF137" s="212"/>
      <c r="OHG137" s="213"/>
      <c r="OHH137" s="214"/>
      <c r="OHI137" s="210"/>
      <c r="OHJ137" s="210"/>
      <c r="OHK137" s="210"/>
      <c r="OHL137" s="210"/>
      <c r="OHM137" s="211"/>
      <c r="OHN137" s="211"/>
      <c r="OHO137" s="211"/>
      <c r="OHP137" s="211"/>
      <c r="OHQ137" s="211"/>
      <c r="OHR137" s="212"/>
      <c r="OHS137" s="213"/>
      <c r="OHT137" s="214"/>
      <c r="OHU137" s="210"/>
      <c r="OHV137" s="210"/>
      <c r="OHW137" s="210"/>
      <c r="OHX137" s="210"/>
      <c r="OHY137" s="211"/>
      <c r="OHZ137" s="211"/>
      <c r="OIA137" s="211"/>
      <c r="OIB137" s="211"/>
      <c r="OIC137" s="211"/>
      <c r="OID137" s="212"/>
      <c r="OIE137" s="213"/>
      <c r="OIF137" s="214"/>
      <c r="OIG137" s="210"/>
      <c r="OIH137" s="210"/>
      <c r="OII137" s="210"/>
      <c r="OIJ137" s="210"/>
      <c r="OIK137" s="211"/>
      <c r="OIL137" s="211"/>
      <c r="OIM137" s="211"/>
      <c r="OIN137" s="211"/>
      <c r="OIO137" s="211"/>
      <c r="OIP137" s="212"/>
      <c r="OIQ137" s="213"/>
      <c r="OIR137" s="214"/>
      <c r="OIS137" s="210"/>
      <c r="OIT137" s="210"/>
      <c r="OIU137" s="210"/>
      <c r="OIV137" s="210"/>
      <c r="OIW137" s="211"/>
      <c r="OIX137" s="211"/>
      <c r="OIY137" s="211"/>
      <c r="OIZ137" s="211"/>
      <c r="OJA137" s="211"/>
      <c r="OJB137" s="212"/>
      <c r="OJC137" s="213"/>
      <c r="OJD137" s="214"/>
      <c r="OJE137" s="210"/>
      <c r="OJF137" s="210"/>
      <c r="OJG137" s="210"/>
      <c r="OJH137" s="210"/>
      <c r="OJI137" s="211"/>
      <c r="OJJ137" s="211"/>
      <c r="OJK137" s="211"/>
      <c r="OJL137" s="211"/>
      <c r="OJM137" s="211"/>
      <c r="OJN137" s="212"/>
      <c r="OJO137" s="213"/>
      <c r="OJP137" s="214"/>
      <c r="OJQ137" s="210"/>
      <c r="OJR137" s="210"/>
      <c r="OJS137" s="210"/>
      <c r="OJT137" s="210"/>
      <c r="OJU137" s="211"/>
      <c r="OJV137" s="211"/>
      <c r="OJW137" s="211"/>
      <c r="OJX137" s="211"/>
      <c r="OJY137" s="211"/>
      <c r="OJZ137" s="212"/>
      <c r="OKA137" s="213"/>
      <c r="OKB137" s="214"/>
      <c r="OKC137" s="210"/>
      <c r="OKD137" s="210"/>
      <c r="OKE137" s="210"/>
      <c r="OKF137" s="210"/>
      <c r="OKG137" s="211"/>
      <c r="OKH137" s="211"/>
      <c r="OKI137" s="211"/>
      <c r="OKJ137" s="211"/>
      <c r="OKK137" s="211"/>
      <c r="OKL137" s="212"/>
      <c r="OKM137" s="213"/>
      <c r="OKN137" s="214"/>
      <c r="OKO137" s="210"/>
      <c r="OKP137" s="210"/>
      <c r="OKQ137" s="210"/>
      <c r="OKR137" s="210"/>
      <c r="OKS137" s="211"/>
      <c r="OKT137" s="211"/>
      <c r="OKU137" s="211"/>
      <c r="OKV137" s="211"/>
      <c r="OKW137" s="211"/>
      <c r="OKX137" s="212"/>
      <c r="OKY137" s="213"/>
      <c r="OKZ137" s="214"/>
      <c r="OLA137" s="210"/>
      <c r="OLB137" s="210"/>
      <c r="OLC137" s="210"/>
      <c r="OLD137" s="210"/>
      <c r="OLE137" s="211"/>
      <c r="OLF137" s="211"/>
      <c r="OLG137" s="211"/>
      <c r="OLH137" s="211"/>
      <c r="OLI137" s="211"/>
      <c r="OLJ137" s="212"/>
      <c r="OLK137" s="213"/>
      <c r="OLL137" s="214"/>
      <c r="OLM137" s="210"/>
      <c r="OLN137" s="210"/>
      <c r="OLO137" s="210"/>
      <c r="OLP137" s="210"/>
      <c r="OLQ137" s="211"/>
      <c r="OLR137" s="211"/>
      <c r="OLS137" s="211"/>
      <c r="OLT137" s="211"/>
      <c r="OLU137" s="211"/>
      <c r="OLV137" s="212"/>
      <c r="OLW137" s="213"/>
      <c r="OLX137" s="214"/>
      <c r="OLY137" s="210"/>
      <c r="OLZ137" s="210"/>
      <c r="OMA137" s="210"/>
      <c r="OMB137" s="210"/>
      <c r="OMC137" s="211"/>
      <c r="OMD137" s="211"/>
      <c r="OME137" s="211"/>
      <c r="OMF137" s="211"/>
      <c r="OMG137" s="211"/>
      <c r="OMH137" s="212"/>
      <c r="OMI137" s="213"/>
      <c r="OMJ137" s="214"/>
      <c r="OMK137" s="210"/>
      <c r="OML137" s="210"/>
      <c r="OMM137" s="210"/>
      <c r="OMN137" s="210"/>
      <c r="OMO137" s="211"/>
      <c r="OMP137" s="211"/>
      <c r="OMQ137" s="211"/>
      <c r="OMR137" s="211"/>
      <c r="OMS137" s="211"/>
      <c r="OMT137" s="212"/>
      <c r="OMU137" s="213"/>
      <c r="OMV137" s="214"/>
      <c r="OMW137" s="210"/>
      <c r="OMX137" s="210"/>
      <c r="OMY137" s="210"/>
      <c r="OMZ137" s="210"/>
      <c r="ONA137" s="211"/>
      <c r="ONB137" s="211"/>
      <c r="ONC137" s="211"/>
      <c r="OND137" s="211"/>
      <c r="ONE137" s="211"/>
      <c r="ONF137" s="212"/>
      <c r="ONG137" s="213"/>
      <c r="ONH137" s="214"/>
      <c r="ONI137" s="210"/>
      <c r="ONJ137" s="210"/>
      <c r="ONK137" s="210"/>
      <c r="ONL137" s="210"/>
      <c r="ONM137" s="211"/>
      <c r="ONN137" s="211"/>
      <c r="ONO137" s="211"/>
      <c r="ONP137" s="211"/>
      <c r="ONQ137" s="211"/>
      <c r="ONR137" s="212"/>
      <c r="ONS137" s="213"/>
      <c r="ONT137" s="214"/>
      <c r="ONU137" s="210"/>
      <c r="ONV137" s="210"/>
      <c r="ONW137" s="210"/>
      <c r="ONX137" s="210"/>
      <c r="ONY137" s="211"/>
      <c r="ONZ137" s="211"/>
      <c r="OOA137" s="211"/>
      <c r="OOB137" s="211"/>
      <c r="OOC137" s="211"/>
      <c r="OOD137" s="212"/>
      <c r="OOE137" s="213"/>
      <c r="OOF137" s="214"/>
      <c r="OOG137" s="210"/>
      <c r="OOH137" s="210"/>
      <c r="OOI137" s="210"/>
      <c r="OOJ137" s="210"/>
      <c r="OOK137" s="211"/>
      <c r="OOL137" s="211"/>
      <c r="OOM137" s="211"/>
      <c r="OON137" s="211"/>
      <c r="OOO137" s="211"/>
      <c r="OOP137" s="212"/>
      <c r="OOQ137" s="213"/>
      <c r="OOR137" s="214"/>
      <c r="OOS137" s="210"/>
      <c r="OOT137" s="210"/>
      <c r="OOU137" s="210"/>
      <c r="OOV137" s="210"/>
      <c r="OOW137" s="211"/>
      <c r="OOX137" s="211"/>
      <c r="OOY137" s="211"/>
      <c r="OOZ137" s="211"/>
      <c r="OPA137" s="211"/>
      <c r="OPB137" s="212"/>
      <c r="OPC137" s="213"/>
      <c r="OPD137" s="214"/>
      <c r="OPE137" s="210"/>
      <c r="OPF137" s="210"/>
      <c r="OPG137" s="210"/>
      <c r="OPH137" s="210"/>
      <c r="OPI137" s="211"/>
      <c r="OPJ137" s="211"/>
      <c r="OPK137" s="211"/>
      <c r="OPL137" s="211"/>
      <c r="OPM137" s="211"/>
      <c r="OPN137" s="212"/>
      <c r="OPO137" s="213"/>
      <c r="OPP137" s="214"/>
      <c r="OPQ137" s="210"/>
      <c r="OPR137" s="210"/>
      <c r="OPS137" s="210"/>
      <c r="OPT137" s="210"/>
      <c r="OPU137" s="211"/>
      <c r="OPV137" s="211"/>
      <c r="OPW137" s="211"/>
      <c r="OPX137" s="211"/>
      <c r="OPY137" s="211"/>
      <c r="OPZ137" s="212"/>
      <c r="OQA137" s="213"/>
      <c r="OQB137" s="214"/>
      <c r="OQC137" s="210"/>
      <c r="OQD137" s="210"/>
      <c r="OQE137" s="210"/>
      <c r="OQF137" s="210"/>
      <c r="OQG137" s="211"/>
      <c r="OQH137" s="211"/>
      <c r="OQI137" s="211"/>
      <c r="OQJ137" s="211"/>
      <c r="OQK137" s="211"/>
      <c r="OQL137" s="212"/>
      <c r="OQM137" s="213"/>
      <c r="OQN137" s="214"/>
      <c r="OQO137" s="210"/>
      <c r="OQP137" s="210"/>
      <c r="OQQ137" s="210"/>
      <c r="OQR137" s="210"/>
      <c r="OQS137" s="211"/>
      <c r="OQT137" s="211"/>
      <c r="OQU137" s="211"/>
      <c r="OQV137" s="211"/>
      <c r="OQW137" s="211"/>
      <c r="OQX137" s="212"/>
      <c r="OQY137" s="213"/>
      <c r="OQZ137" s="214"/>
      <c r="ORA137" s="210"/>
      <c r="ORB137" s="210"/>
      <c r="ORC137" s="210"/>
      <c r="ORD137" s="210"/>
      <c r="ORE137" s="211"/>
      <c r="ORF137" s="211"/>
      <c r="ORG137" s="211"/>
      <c r="ORH137" s="211"/>
      <c r="ORI137" s="211"/>
      <c r="ORJ137" s="212"/>
      <c r="ORK137" s="213"/>
      <c r="ORL137" s="214"/>
      <c r="ORM137" s="210"/>
      <c r="ORN137" s="210"/>
      <c r="ORO137" s="210"/>
      <c r="ORP137" s="210"/>
      <c r="ORQ137" s="211"/>
      <c r="ORR137" s="211"/>
      <c r="ORS137" s="211"/>
      <c r="ORT137" s="211"/>
      <c r="ORU137" s="211"/>
      <c r="ORV137" s="212"/>
      <c r="ORW137" s="213"/>
      <c r="ORX137" s="214"/>
      <c r="ORY137" s="210"/>
      <c r="ORZ137" s="210"/>
      <c r="OSA137" s="210"/>
      <c r="OSB137" s="210"/>
      <c r="OSC137" s="211"/>
      <c r="OSD137" s="211"/>
      <c r="OSE137" s="211"/>
      <c r="OSF137" s="211"/>
      <c r="OSG137" s="211"/>
      <c r="OSH137" s="212"/>
      <c r="OSI137" s="213"/>
      <c r="OSJ137" s="214"/>
      <c r="OSK137" s="210"/>
      <c r="OSL137" s="210"/>
      <c r="OSM137" s="210"/>
      <c r="OSN137" s="210"/>
      <c r="OSO137" s="211"/>
      <c r="OSP137" s="211"/>
      <c r="OSQ137" s="211"/>
      <c r="OSR137" s="211"/>
      <c r="OSS137" s="211"/>
      <c r="OST137" s="212"/>
      <c r="OSU137" s="213"/>
      <c r="OSV137" s="214"/>
      <c r="OSW137" s="210"/>
      <c r="OSX137" s="210"/>
      <c r="OSY137" s="210"/>
      <c r="OSZ137" s="210"/>
      <c r="OTA137" s="211"/>
      <c r="OTB137" s="211"/>
      <c r="OTC137" s="211"/>
      <c r="OTD137" s="211"/>
      <c r="OTE137" s="211"/>
      <c r="OTF137" s="212"/>
      <c r="OTG137" s="213"/>
      <c r="OTH137" s="214"/>
      <c r="OTI137" s="210"/>
      <c r="OTJ137" s="210"/>
      <c r="OTK137" s="210"/>
      <c r="OTL137" s="210"/>
      <c r="OTM137" s="211"/>
      <c r="OTN137" s="211"/>
      <c r="OTO137" s="211"/>
      <c r="OTP137" s="211"/>
      <c r="OTQ137" s="211"/>
      <c r="OTR137" s="212"/>
      <c r="OTS137" s="213"/>
      <c r="OTT137" s="214"/>
      <c r="OTU137" s="210"/>
      <c r="OTV137" s="210"/>
      <c r="OTW137" s="210"/>
      <c r="OTX137" s="210"/>
      <c r="OTY137" s="211"/>
      <c r="OTZ137" s="211"/>
      <c r="OUA137" s="211"/>
      <c r="OUB137" s="211"/>
      <c r="OUC137" s="211"/>
      <c r="OUD137" s="212"/>
      <c r="OUE137" s="213"/>
      <c r="OUF137" s="214"/>
      <c r="OUG137" s="210"/>
      <c r="OUH137" s="210"/>
      <c r="OUI137" s="210"/>
      <c r="OUJ137" s="210"/>
      <c r="OUK137" s="211"/>
      <c r="OUL137" s="211"/>
      <c r="OUM137" s="211"/>
      <c r="OUN137" s="211"/>
      <c r="OUO137" s="211"/>
      <c r="OUP137" s="212"/>
      <c r="OUQ137" s="213"/>
      <c r="OUR137" s="214"/>
      <c r="OUS137" s="210"/>
      <c r="OUT137" s="210"/>
      <c r="OUU137" s="210"/>
      <c r="OUV137" s="210"/>
      <c r="OUW137" s="211"/>
      <c r="OUX137" s="211"/>
      <c r="OUY137" s="211"/>
      <c r="OUZ137" s="211"/>
      <c r="OVA137" s="211"/>
      <c r="OVB137" s="212"/>
      <c r="OVC137" s="213"/>
      <c r="OVD137" s="214"/>
      <c r="OVE137" s="210"/>
      <c r="OVF137" s="210"/>
      <c r="OVG137" s="210"/>
      <c r="OVH137" s="210"/>
      <c r="OVI137" s="211"/>
      <c r="OVJ137" s="211"/>
      <c r="OVK137" s="211"/>
      <c r="OVL137" s="211"/>
      <c r="OVM137" s="211"/>
      <c r="OVN137" s="212"/>
      <c r="OVO137" s="213"/>
      <c r="OVP137" s="214"/>
      <c r="OVQ137" s="210"/>
      <c r="OVR137" s="210"/>
      <c r="OVS137" s="210"/>
      <c r="OVT137" s="210"/>
      <c r="OVU137" s="211"/>
      <c r="OVV137" s="211"/>
      <c r="OVW137" s="211"/>
      <c r="OVX137" s="211"/>
      <c r="OVY137" s="211"/>
      <c r="OVZ137" s="212"/>
      <c r="OWA137" s="213"/>
      <c r="OWB137" s="214"/>
      <c r="OWC137" s="210"/>
      <c r="OWD137" s="210"/>
      <c r="OWE137" s="210"/>
      <c r="OWF137" s="210"/>
      <c r="OWG137" s="211"/>
      <c r="OWH137" s="211"/>
      <c r="OWI137" s="211"/>
      <c r="OWJ137" s="211"/>
      <c r="OWK137" s="211"/>
      <c r="OWL137" s="212"/>
      <c r="OWM137" s="213"/>
      <c r="OWN137" s="214"/>
      <c r="OWO137" s="210"/>
      <c r="OWP137" s="210"/>
      <c r="OWQ137" s="210"/>
      <c r="OWR137" s="210"/>
      <c r="OWS137" s="211"/>
      <c r="OWT137" s="211"/>
      <c r="OWU137" s="211"/>
      <c r="OWV137" s="211"/>
      <c r="OWW137" s="211"/>
      <c r="OWX137" s="212"/>
      <c r="OWY137" s="213"/>
      <c r="OWZ137" s="214"/>
      <c r="OXA137" s="210"/>
      <c r="OXB137" s="210"/>
      <c r="OXC137" s="210"/>
      <c r="OXD137" s="210"/>
      <c r="OXE137" s="211"/>
      <c r="OXF137" s="211"/>
      <c r="OXG137" s="211"/>
      <c r="OXH137" s="211"/>
      <c r="OXI137" s="211"/>
      <c r="OXJ137" s="212"/>
      <c r="OXK137" s="213"/>
      <c r="OXL137" s="214"/>
      <c r="OXM137" s="210"/>
      <c r="OXN137" s="210"/>
      <c r="OXO137" s="210"/>
      <c r="OXP137" s="210"/>
      <c r="OXQ137" s="211"/>
      <c r="OXR137" s="211"/>
      <c r="OXS137" s="211"/>
      <c r="OXT137" s="211"/>
      <c r="OXU137" s="211"/>
      <c r="OXV137" s="212"/>
      <c r="OXW137" s="213"/>
      <c r="OXX137" s="214"/>
      <c r="OXY137" s="210"/>
      <c r="OXZ137" s="210"/>
      <c r="OYA137" s="210"/>
      <c r="OYB137" s="210"/>
      <c r="OYC137" s="211"/>
      <c r="OYD137" s="211"/>
      <c r="OYE137" s="211"/>
      <c r="OYF137" s="211"/>
      <c r="OYG137" s="211"/>
      <c r="OYH137" s="212"/>
      <c r="OYI137" s="213"/>
      <c r="OYJ137" s="214"/>
      <c r="OYK137" s="210"/>
      <c r="OYL137" s="210"/>
      <c r="OYM137" s="210"/>
      <c r="OYN137" s="210"/>
      <c r="OYO137" s="211"/>
      <c r="OYP137" s="211"/>
      <c r="OYQ137" s="211"/>
      <c r="OYR137" s="211"/>
      <c r="OYS137" s="211"/>
      <c r="OYT137" s="212"/>
      <c r="OYU137" s="213"/>
      <c r="OYV137" s="214"/>
      <c r="OYW137" s="210"/>
      <c r="OYX137" s="210"/>
      <c r="OYY137" s="210"/>
      <c r="OYZ137" s="210"/>
      <c r="OZA137" s="211"/>
      <c r="OZB137" s="211"/>
      <c r="OZC137" s="211"/>
      <c r="OZD137" s="211"/>
      <c r="OZE137" s="211"/>
      <c r="OZF137" s="212"/>
      <c r="OZG137" s="213"/>
      <c r="OZH137" s="214"/>
      <c r="OZI137" s="210"/>
      <c r="OZJ137" s="210"/>
      <c r="OZK137" s="210"/>
      <c r="OZL137" s="210"/>
      <c r="OZM137" s="211"/>
      <c r="OZN137" s="211"/>
      <c r="OZO137" s="211"/>
      <c r="OZP137" s="211"/>
      <c r="OZQ137" s="211"/>
      <c r="OZR137" s="212"/>
      <c r="OZS137" s="213"/>
      <c r="OZT137" s="214"/>
      <c r="OZU137" s="210"/>
      <c r="OZV137" s="210"/>
      <c r="OZW137" s="210"/>
      <c r="OZX137" s="210"/>
      <c r="OZY137" s="211"/>
      <c r="OZZ137" s="211"/>
      <c r="PAA137" s="211"/>
      <c r="PAB137" s="211"/>
      <c r="PAC137" s="211"/>
      <c r="PAD137" s="212"/>
      <c r="PAE137" s="213"/>
      <c r="PAF137" s="214"/>
      <c r="PAG137" s="210"/>
      <c r="PAH137" s="210"/>
      <c r="PAI137" s="210"/>
      <c r="PAJ137" s="210"/>
      <c r="PAK137" s="211"/>
      <c r="PAL137" s="211"/>
      <c r="PAM137" s="211"/>
      <c r="PAN137" s="211"/>
      <c r="PAO137" s="211"/>
      <c r="PAP137" s="212"/>
      <c r="PAQ137" s="213"/>
      <c r="PAR137" s="214"/>
      <c r="PAS137" s="210"/>
      <c r="PAT137" s="210"/>
      <c r="PAU137" s="210"/>
      <c r="PAV137" s="210"/>
      <c r="PAW137" s="211"/>
      <c r="PAX137" s="211"/>
      <c r="PAY137" s="211"/>
      <c r="PAZ137" s="211"/>
      <c r="PBA137" s="211"/>
      <c r="PBB137" s="212"/>
      <c r="PBC137" s="213"/>
      <c r="PBD137" s="214"/>
      <c r="PBE137" s="210"/>
      <c r="PBF137" s="210"/>
      <c r="PBG137" s="210"/>
      <c r="PBH137" s="210"/>
      <c r="PBI137" s="211"/>
      <c r="PBJ137" s="211"/>
      <c r="PBK137" s="211"/>
      <c r="PBL137" s="211"/>
      <c r="PBM137" s="211"/>
      <c r="PBN137" s="212"/>
      <c r="PBO137" s="213"/>
      <c r="PBP137" s="214"/>
      <c r="PBQ137" s="210"/>
      <c r="PBR137" s="210"/>
      <c r="PBS137" s="210"/>
      <c r="PBT137" s="210"/>
      <c r="PBU137" s="211"/>
      <c r="PBV137" s="211"/>
      <c r="PBW137" s="211"/>
      <c r="PBX137" s="211"/>
      <c r="PBY137" s="211"/>
      <c r="PBZ137" s="212"/>
      <c r="PCA137" s="213"/>
      <c r="PCB137" s="214"/>
      <c r="PCC137" s="210"/>
      <c r="PCD137" s="210"/>
      <c r="PCE137" s="210"/>
      <c r="PCF137" s="210"/>
      <c r="PCG137" s="211"/>
      <c r="PCH137" s="211"/>
      <c r="PCI137" s="211"/>
      <c r="PCJ137" s="211"/>
      <c r="PCK137" s="211"/>
      <c r="PCL137" s="212"/>
      <c r="PCM137" s="213"/>
      <c r="PCN137" s="214"/>
      <c r="PCO137" s="210"/>
      <c r="PCP137" s="210"/>
      <c r="PCQ137" s="210"/>
      <c r="PCR137" s="210"/>
      <c r="PCS137" s="211"/>
      <c r="PCT137" s="211"/>
      <c r="PCU137" s="211"/>
      <c r="PCV137" s="211"/>
      <c r="PCW137" s="211"/>
      <c r="PCX137" s="212"/>
      <c r="PCY137" s="213"/>
      <c r="PCZ137" s="214"/>
      <c r="PDA137" s="210"/>
      <c r="PDB137" s="210"/>
      <c r="PDC137" s="210"/>
      <c r="PDD137" s="210"/>
      <c r="PDE137" s="211"/>
      <c r="PDF137" s="211"/>
      <c r="PDG137" s="211"/>
      <c r="PDH137" s="211"/>
      <c r="PDI137" s="211"/>
      <c r="PDJ137" s="212"/>
      <c r="PDK137" s="213"/>
      <c r="PDL137" s="214"/>
      <c r="PDM137" s="210"/>
      <c r="PDN137" s="210"/>
      <c r="PDO137" s="210"/>
      <c r="PDP137" s="210"/>
      <c r="PDQ137" s="211"/>
      <c r="PDR137" s="211"/>
      <c r="PDS137" s="211"/>
      <c r="PDT137" s="211"/>
      <c r="PDU137" s="211"/>
      <c r="PDV137" s="212"/>
      <c r="PDW137" s="213"/>
      <c r="PDX137" s="214"/>
      <c r="PDY137" s="210"/>
      <c r="PDZ137" s="210"/>
      <c r="PEA137" s="210"/>
      <c r="PEB137" s="210"/>
      <c r="PEC137" s="211"/>
      <c r="PED137" s="211"/>
      <c r="PEE137" s="211"/>
      <c r="PEF137" s="211"/>
      <c r="PEG137" s="211"/>
      <c r="PEH137" s="212"/>
      <c r="PEI137" s="213"/>
      <c r="PEJ137" s="214"/>
      <c r="PEK137" s="210"/>
      <c r="PEL137" s="210"/>
      <c r="PEM137" s="210"/>
      <c r="PEN137" s="210"/>
      <c r="PEO137" s="211"/>
      <c r="PEP137" s="211"/>
      <c r="PEQ137" s="211"/>
      <c r="PER137" s="211"/>
      <c r="PES137" s="211"/>
      <c r="PET137" s="212"/>
      <c r="PEU137" s="213"/>
      <c r="PEV137" s="214"/>
      <c r="PEW137" s="210"/>
      <c r="PEX137" s="210"/>
      <c r="PEY137" s="210"/>
      <c r="PEZ137" s="210"/>
      <c r="PFA137" s="211"/>
      <c r="PFB137" s="211"/>
      <c r="PFC137" s="211"/>
      <c r="PFD137" s="211"/>
      <c r="PFE137" s="211"/>
      <c r="PFF137" s="212"/>
      <c r="PFG137" s="213"/>
      <c r="PFH137" s="214"/>
      <c r="PFI137" s="210"/>
      <c r="PFJ137" s="210"/>
      <c r="PFK137" s="210"/>
      <c r="PFL137" s="210"/>
      <c r="PFM137" s="211"/>
      <c r="PFN137" s="211"/>
      <c r="PFO137" s="211"/>
      <c r="PFP137" s="211"/>
      <c r="PFQ137" s="211"/>
      <c r="PFR137" s="212"/>
      <c r="PFS137" s="213"/>
      <c r="PFT137" s="214"/>
      <c r="PFU137" s="210"/>
      <c r="PFV137" s="210"/>
      <c r="PFW137" s="210"/>
      <c r="PFX137" s="210"/>
      <c r="PFY137" s="211"/>
      <c r="PFZ137" s="211"/>
      <c r="PGA137" s="211"/>
      <c r="PGB137" s="211"/>
      <c r="PGC137" s="211"/>
      <c r="PGD137" s="212"/>
      <c r="PGE137" s="213"/>
      <c r="PGF137" s="214"/>
      <c r="PGG137" s="210"/>
      <c r="PGH137" s="210"/>
      <c r="PGI137" s="210"/>
      <c r="PGJ137" s="210"/>
      <c r="PGK137" s="211"/>
      <c r="PGL137" s="211"/>
      <c r="PGM137" s="211"/>
      <c r="PGN137" s="211"/>
      <c r="PGO137" s="211"/>
      <c r="PGP137" s="212"/>
      <c r="PGQ137" s="213"/>
      <c r="PGR137" s="214"/>
      <c r="PGS137" s="210"/>
      <c r="PGT137" s="210"/>
      <c r="PGU137" s="210"/>
      <c r="PGV137" s="210"/>
      <c r="PGW137" s="211"/>
      <c r="PGX137" s="211"/>
      <c r="PGY137" s="211"/>
      <c r="PGZ137" s="211"/>
      <c r="PHA137" s="211"/>
      <c r="PHB137" s="212"/>
      <c r="PHC137" s="213"/>
      <c r="PHD137" s="214"/>
      <c r="PHE137" s="210"/>
      <c r="PHF137" s="210"/>
      <c r="PHG137" s="210"/>
      <c r="PHH137" s="210"/>
      <c r="PHI137" s="211"/>
      <c r="PHJ137" s="211"/>
      <c r="PHK137" s="211"/>
      <c r="PHL137" s="211"/>
      <c r="PHM137" s="211"/>
      <c r="PHN137" s="212"/>
      <c r="PHO137" s="213"/>
      <c r="PHP137" s="214"/>
      <c r="PHQ137" s="210"/>
      <c r="PHR137" s="210"/>
      <c r="PHS137" s="210"/>
      <c r="PHT137" s="210"/>
      <c r="PHU137" s="211"/>
      <c r="PHV137" s="211"/>
      <c r="PHW137" s="211"/>
      <c r="PHX137" s="211"/>
      <c r="PHY137" s="211"/>
      <c r="PHZ137" s="212"/>
      <c r="PIA137" s="213"/>
      <c r="PIB137" s="214"/>
      <c r="PIC137" s="210"/>
      <c r="PID137" s="210"/>
      <c r="PIE137" s="210"/>
      <c r="PIF137" s="210"/>
      <c r="PIG137" s="211"/>
      <c r="PIH137" s="211"/>
      <c r="PII137" s="211"/>
      <c r="PIJ137" s="211"/>
      <c r="PIK137" s="211"/>
      <c r="PIL137" s="212"/>
      <c r="PIM137" s="213"/>
      <c r="PIN137" s="214"/>
      <c r="PIO137" s="210"/>
      <c r="PIP137" s="210"/>
      <c r="PIQ137" s="210"/>
      <c r="PIR137" s="210"/>
      <c r="PIS137" s="211"/>
      <c r="PIT137" s="211"/>
      <c r="PIU137" s="211"/>
      <c r="PIV137" s="211"/>
      <c r="PIW137" s="211"/>
      <c r="PIX137" s="212"/>
      <c r="PIY137" s="213"/>
      <c r="PIZ137" s="214"/>
      <c r="PJA137" s="210"/>
      <c r="PJB137" s="210"/>
      <c r="PJC137" s="210"/>
      <c r="PJD137" s="210"/>
      <c r="PJE137" s="211"/>
      <c r="PJF137" s="211"/>
      <c r="PJG137" s="211"/>
      <c r="PJH137" s="211"/>
      <c r="PJI137" s="211"/>
      <c r="PJJ137" s="212"/>
      <c r="PJK137" s="213"/>
      <c r="PJL137" s="214"/>
      <c r="PJM137" s="210"/>
      <c r="PJN137" s="210"/>
      <c r="PJO137" s="210"/>
      <c r="PJP137" s="210"/>
      <c r="PJQ137" s="211"/>
      <c r="PJR137" s="211"/>
      <c r="PJS137" s="211"/>
      <c r="PJT137" s="211"/>
      <c r="PJU137" s="211"/>
      <c r="PJV137" s="212"/>
      <c r="PJW137" s="213"/>
      <c r="PJX137" s="214"/>
      <c r="PJY137" s="210"/>
      <c r="PJZ137" s="210"/>
      <c r="PKA137" s="210"/>
      <c r="PKB137" s="210"/>
      <c r="PKC137" s="211"/>
      <c r="PKD137" s="211"/>
      <c r="PKE137" s="211"/>
      <c r="PKF137" s="211"/>
      <c r="PKG137" s="211"/>
      <c r="PKH137" s="212"/>
      <c r="PKI137" s="213"/>
      <c r="PKJ137" s="214"/>
      <c r="PKK137" s="210"/>
      <c r="PKL137" s="210"/>
      <c r="PKM137" s="210"/>
      <c r="PKN137" s="210"/>
      <c r="PKO137" s="211"/>
      <c r="PKP137" s="211"/>
      <c r="PKQ137" s="211"/>
      <c r="PKR137" s="211"/>
      <c r="PKS137" s="211"/>
      <c r="PKT137" s="212"/>
      <c r="PKU137" s="213"/>
      <c r="PKV137" s="214"/>
      <c r="PKW137" s="210"/>
      <c r="PKX137" s="210"/>
      <c r="PKY137" s="210"/>
      <c r="PKZ137" s="210"/>
      <c r="PLA137" s="211"/>
      <c r="PLB137" s="211"/>
      <c r="PLC137" s="211"/>
      <c r="PLD137" s="211"/>
      <c r="PLE137" s="211"/>
      <c r="PLF137" s="212"/>
      <c r="PLG137" s="213"/>
      <c r="PLH137" s="214"/>
      <c r="PLI137" s="210"/>
      <c r="PLJ137" s="210"/>
      <c r="PLK137" s="210"/>
      <c r="PLL137" s="210"/>
      <c r="PLM137" s="211"/>
      <c r="PLN137" s="211"/>
      <c r="PLO137" s="211"/>
      <c r="PLP137" s="211"/>
      <c r="PLQ137" s="211"/>
      <c r="PLR137" s="212"/>
      <c r="PLS137" s="213"/>
      <c r="PLT137" s="214"/>
      <c r="PLU137" s="210"/>
      <c r="PLV137" s="210"/>
      <c r="PLW137" s="210"/>
      <c r="PLX137" s="210"/>
      <c r="PLY137" s="211"/>
      <c r="PLZ137" s="211"/>
      <c r="PMA137" s="211"/>
      <c r="PMB137" s="211"/>
      <c r="PMC137" s="211"/>
      <c r="PMD137" s="212"/>
      <c r="PME137" s="213"/>
      <c r="PMF137" s="214"/>
      <c r="PMG137" s="210"/>
      <c r="PMH137" s="210"/>
      <c r="PMI137" s="210"/>
      <c r="PMJ137" s="210"/>
      <c r="PMK137" s="211"/>
      <c r="PML137" s="211"/>
      <c r="PMM137" s="211"/>
      <c r="PMN137" s="211"/>
      <c r="PMO137" s="211"/>
      <c r="PMP137" s="212"/>
      <c r="PMQ137" s="213"/>
      <c r="PMR137" s="214"/>
      <c r="PMS137" s="210"/>
      <c r="PMT137" s="210"/>
      <c r="PMU137" s="210"/>
      <c r="PMV137" s="210"/>
      <c r="PMW137" s="211"/>
      <c r="PMX137" s="211"/>
      <c r="PMY137" s="211"/>
      <c r="PMZ137" s="211"/>
      <c r="PNA137" s="211"/>
      <c r="PNB137" s="212"/>
      <c r="PNC137" s="213"/>
      <c r="PND137" s="214"/>
      <c r="PNE137" s="210"/>
      <c r="PNF137" s="210"/>
      <c r="PNG137" s="210"/>
      <c r="PNH137" s="210"/>
      <c r="PNI137" s="211"/>
      <c r="PNJ137" s="211"/>
      <c r="PNK137" s="211"/>
      <c r="PNL137" s="211"/>
      <c r="PNM137" s="211"/>
      <c r="PNN137" s="212"/>
      <c r="PNO137" s="213"/>
      <c r="PNP137" s="214"/>
      <c r="PNQ137" s="210"/>
      <c r="PNR137" s="210"/>
      <c r="PNS137" s="210"/>
      <c r="PNT137" s="210"/>
      <c r="PNU137" s="211"/>
      <c r="PNV137" s="211"/>
      <c r="PNW137" s="211"/>
      <c r="PNX137" s="211"/>
      <c r="PNY137" s="211"/>
      <c r="PNZ137" s="212"/>
      <c r="POA137" s="213"/>
      <c r="POB137" s="214"/>
      <c r="POC137" s="210"/>
      <c r="POD137" s="210"/>
      <c r="POE137" s="210"/>
      <c r="POF137" s="210"/>
      <c r="POG137" s="211"/>
      <c r="POH137" s="211"/>
      <c r="POI137" s="211"/>
      <c r="POJ137" s="211"/>
      <c r="POK137" s="211"/>
      <c r="POL137" s="212"/>
      <c r="POM137" s="213"/>
      <c r="PON137" s="214"/>
      <c r="POO137" s="210"/>
      <c r="POP137" s="210"/>
      <c r="POQ137" s="210"/>
      <c r="POR137" s="210"/>
      <c r="POS137" s="211"/>
      <c r="POT137" s="211"/>
      <c r="POU137" s="211"/>
      <c r="POV137" s="211"/>
      <c r="POW137" s="211"/>
      <c r="POX137" s="212"/>
      <c r="POY137" s="213"/>
      <c r="POZ137" s="214"/>
      <c r="PPA137" s="210"/>
      <c r="PPB137" s="210"/>
      <c r="PPC137" s="210"/>
      <c r="PPD137" s="210"/>
      <c r="PPE137" s="211"/>
      <c r="PPF137" s="211"/>
      <c r="PPG137" s="211"/>
      <c r="PPH137" s="211"/>
      <c r="PPI137" s="211"/>
      <c r="PPJ137" s="212"/>
      <c r="PPK137" s="213"/>
      <c r="PPL137" s="214"/>
      <c r="PPM137" s="210"/>
      <c r="PPN137" s="210"/>
      <c r="PPO137" s="210"/>
      <c r="PPP137" s="210"/>
      <c r="PPQ137" s="211"/>
      <c r="PPR137" s="211"/>
      <c r="PPS137" s="211"/>
      <c r="PPT137" s="211"/>
      <c r="PPU137" s="211"/>
      <c r="PPV137" s="212"/>
      <c r="PPW137" s="213"/>
      <c r="PPX137" s="214"/>
      <c r="PPY137" s="210"/>
      <c r="PPZ137" s="210"/>
      <c r="PQA137" s="210"/>
      <c r="PQB137" s="210"/>
      <c r="PQC137" s="211"/>
      <c r="PQD137" s="211"/>
      <c r="PQE137" s="211"/>
      <c r="PQF137" s="211"/>
      <c r="PQG137" s="211"/>
      <c r="PQH137" s="212"/>
      <c r="PQI137" s="213"/>
      <c r="PQJ137" s="214"/>
      <c r="PQK137" s="210"/>
      <c r="PQL137" s="210"/>
      <c r="PQM137" s="210"/>
      <c r="PQN137" s="210"/>
      <c r="PQO137" s="211"/>
      <c r="PQP137" s="211"/>
      <c r="PQQ137" s="211"/>
      <c r="PQR137" s="211"/>
      <c r="PQS137" s="211"/>
      <c r="PQT137" s="212"/>
      <c r="PQU137" s="213"/>
      <c r="PQV137" s="214"/>
      <c r="PQW137" s="210"/>
      <c r="PQX137" s="210"/>
      <c r="PQY137" s="210"/>
      <c r="PQZ137" s="210"/>
      <c r="PRA137" s="211"/>
      <c r="PRB137" s="211"/>
      <c r="PRC137" s="211"/>
      <c r="PRD137" s="211"/>
      <c r="PRE137" s="211"/>
      <c r="PRF137" s="212"/>
      <c r="PRG137" s="213"/>
      <c r="PRH137" s="214"/>
      <c r="PRI137" s="210"/>
      <c r="PRJ137" s="210"/>
      <c r="PRK137" s="210"/>
      <c r="PRL137" s="210"/>
      <c r="PRM137" s="211"/>
      <c r="PRN137" s="211"/>
      <c r="PRO137" s="211"/>
      <c r="PRP137" s="211"/>
      <c r="PRQ137" s="211"/>
      <c r="PRR137" s="212"/>
      <c r="PRS137" s="213"/>
      <c r="PRT137" s="214"/>
      <c r="PRU137" s="210"/>
      <c r="PRV137" s="210"/>
      <c r="PRW137" s="210"/>
      <c r="PRX137" s="210"/>
      <c r="PRY137" s="211"/>
      <c r="PRZ137" s="211"/>
      <c r="PSA137" s="211"/>
      <c r="PSB137" s="211"/>
      <c r="PSC137" s="211"/>
      <c r="PSD137" s="212"/>
      <c r="PSE137" s="213"/>
      <c r="PSF137" s="214"/>
      <c r="PSG137" s="210"/>
      <c r="PSH137" s="210"/>
      <c r="PSI137" s="210"/>
      <c r="PSJ137" s="210"/>
      <c r="PSK137" s="211"/>
      <c r="PSL137" s="211"/>
      <c r="PSM137" s="211"/>
      <c r="PSN137" s="211"/>
      <c r="PSO137" s="211"/>
      <c r="PSP137" s="212"/>
      <c r="PSQ137" s="213"/>
      <c r="PSR137" s="214"/>
      <c r="PSS137" s="210"/>
      <c r="PST137" s="210"/>
      <c r="PSU137" s="210"/>
      <c r="PSV137" s="210"/>
      <c r="PSW137" s="211"/>
      <c r="PSX137" s="211"/>
      <c r="PSY137" s="211"/>
      <c r="PSZ137" s="211"/>
      <c r="PTA137" s="211"/>
      <c r="PTB137" s="212"/>
      <c r="PTC137" s="213"/>
      <c r="PTD137" s="214"/>
      <c r="PTE137" s="210"/>
      <c r="PTF137" s="210"/>
      <c r="PTG137" s="210"/>
      <c r="PTH137" s="210"/>
      <c r="PTI137" s="211"/>
      <c r="PTJ137" s="211"/>
      <c r="PTK137" s="211"/>
      <c r="PTL137" s="211"/>
      <c r="PTM137" s="211"/>
      <c r="PTN137" s="212"/>
      <c r="PTO137" s="213"/>
      <c r="PTP137" s="214"/>
      <c r="PTQ137" s="210"/>
      <c r="PTR137" s="210"/>
      <c r="PTS137" s="210"/>
      <c r="PTT137" s="210"/>
      <c r="PTU137" s="211"/>
      <c r="PTV137" s="211"/>
      <c r="PTW137" s="211"/>
      <c r="PTX137" s="211"/>
      <c r="PTY137" s="211"/>
      <c r="PTZ137" s="212"/>
      <c r="PUA137" s="213"/>
      <c r="PUB137" s="214"/>
      <c r="PUC137" s="210"/>
      <c r="PUD137" s="210"/>
      <c r="PUE137" s="210"/>
      <c r="PUF137" s="210"/>
      <c r="PUG137" s="211"/>
      <c r="PUH137" s="211"/>
      <c r="PUI137" s="211"/>
      <c r="PUJ137" s="211"/>
      <c r="PUK137" s="211"/>
      <c r="PUL137" s="212"/>
      <c r="PUM137" s="213"/>
      <c r="PUN137" s="214"/>
      <c r="PUO137" s="210"/>
      <c r="PUP137" s="210"/>
      <c r="PUQ137" s="210"/>
      <c r="PUR137" s="210"/>
      <c r="PUS137" s="211"/>
      <c r="PUT137" s="211"/>
      <c r="PUU137" s="211"/>
      <c r="PUV137" s="211"/>
      <c r="PUW137" s="211"/>
      <c r="PUX137" s="212"/>
      <c r="PUY137" s="213"/>
      <c r="PUZ137" s="214"/>
      <c r="PVA137" s="210"/>
      <c r="PVB137" s="210"/>
      <c r="PVC137" s="210"/>
      <c r="PVD137" s="210"/>
      <c r="PVE137" s="211"/>
      <c r="PVF137" s="211"/>
      <c r="PVG137" s="211"/>
      <c r="PVH137" s="211"/>
      <c r="PVI137" s="211"/>
      <c r="PVJ137" s="212"/>
      <c r="PVK137" s="213"/>
      <c r="PVL137" s="214"/>
      <c r="PVM137" s="210"/>
      <c r="PVN137" s="210"/>
      <c r="PVO137" s="210"/>
      <c r="PVP137" s="210"/>
      <c r="PVQ137" s="211"/>
      <c r="PVR137" s="211"/>
      <c r="PVS137" s="211"/>
      <c r="PVT137" s="211"/>
      <c r="PVU137" s="211"/>
      <c r="PVV137" s="212"/>
      <c r="PVW137" s="213"/>
      <c r="PVX137" s="214"/>
      <c r="PVY137" s="210"/>
      <c r="PVZ137" s="210"/>
      <c r="PWA137" s="210"/>
      <c r="PWB137" s="210"/>
      <c r="PWC137" s="211"/>
      <c r="PWD137" s="211"/>
      <c r="PWE137" s="211"/>
      <c r="PWF137" s="211"/>
      <c r="PWG137" s="211"/>
      <c r="PWH137" s="212"/>
      <c r="PWI137" s="213"/>
      <c r="PWJ137" s="214"/>
      <c r="PWK137" s="210"/>
      <c r="PWL137" s="210"/>
      <c r="PWM137" s="210"/>
      <c r="PWN137" s="210"/>
      <c r="PWO137" s="211"/>
      <c r="PWP137" s="211"/>
      <c r="PWQ137" s="211"/>
      <c r="PWR137" s="211"/>
      <c r="PWS137" s="211"/>
      <c r="PWT137" s="212"/>
      <c r="PWU137" s="213"/>
      <c r="PWV137" s="214"/>
      <c r="PWW137" s="210"/>
      <c r="PWX137" s="210"/>
      <c r="PWY137" s="210"/>
      <c r="PWZ137" s="210"/>
      <c r="PXA137" s="211"/>
      <c r="PXB137" s="211"/>
      <c r="PXC137" s="211"/>
      <c r="PXD137" s="211"/>
      <c r="PXE137" s="211"/>
      <c r="PXF137" s="212"/>
      <c r="PXG137" s="213"/>
      <c r="PXH137" s="214"/>
      <c r="PXI137" s="210"/>
      <c r="PXJ137" s="210"/>
      <c r="PXK137" s="210"/>
      <c r="PXL137" s="210"/>
      <c r="PXM137" s="211"/>
      <c r="PXN137" s="211"/>
      <c r="PXO137" s="211"/>
      <c r="PXP137" s="211"/>
      <c r="PXQ137" s="211"/>
      <c r="PXR137" s="212"/>
      <c r="PXS137" s="213"/>
      <c r="PXT137" s="214"/>
      <c r="PXU137" s="210"/>
      <c r="PXV137" s="210"/>
      <c r="PXW137" s="210"/>
      <c r="PXX137" s="210"/>
      <c r="PXY137" s="211"/>
      <c r="PXZ137" s="211"/>
      <c r="PYA137" s="211"/>
      <c r="PYB137" s="211"/>
      <c r="PYC137" s="211"/>
      <c r="PYD137" s="212"/>
      <c r="PYE137" s="213"/>
      <c r="PYF137" s="214"/>
      <c r="PYG137" s="210"/>
      <c r="PYH137" s="210"/>
      <c r="PYI137" s="210"/>
      <c r="PYJ137" s="210"/>
      <c r="PYK137" s="211"/>
      <c r="PYL137" s="211"/>
      <c r="PYM137" s="211"/>
      <c r="PYN137" s="211"/>
      <c r="PYO137" s="211"/>
      <c r="PYP137" s="212"/>
      <c r="PYQ137" s="213"/>
      <c r="PYR137" s="214"/>
      <c r="PYS137" s="210"/>
      <c r="PYT137" s="210"/>
      <c r="PYU137" s="210"/>
      <c r="PYV137" s="210"/>
      <c r="PYW137" s="211"/>
      <c r="PYX137" s="211"/>
      <c r="PYY137" s="211"/>
      <c r="PYZ137" s="211"/>
      <c r="PZA137" s="211"/>
      <c r="PZB137" s="212"/>
      <c r="PZC137" s="213"/>
      <c r="PZD137" s="214"/>
      <c r="PZE137" s="210"/>
      <c r="PZF137" s="210"/>
      <c r="PZG137" s="210"/>
      <c r="PZH137" s="210"/>
      <c r="PZI137" s="211"/>
      <c r="PZJ137" s="211"/>
      <c r="PZK137" s="211"/>
      <c r="PZL137" s="211"/>
      <c r="PZM137" s="211"/>
      <c r="PZN137" s="212"/>
      <c r="PZO137" s="213"/>
      <c r="PZP137" s="214"/>
      <c r="PZQ137" s="210"/>
      <c r="PZR137" s="210"/>
      <c r="PZS137" s="210"/>
      <c r="PZT137" s="210"/>
      <c r="PZU137" s="211"/>
      <c r="PZV137" s="211"/>
      <c r="PZW137" s="211"/>
      <c r="PZX137" s="211"/>
      <c r="PZY137" s="211"/>
      <c r="PZZ137" s="212"/>
      <c r="QAA137" s="213"/>
      <c r="QAB137" s="214"/>
      <c r="QAC137" s="210"/>
      <c r="QAD137" s="210"/>
      <c r="QAE137" s="210"/>
      <c r="QAF137" s="210"/>
      <c r="QAG137" s="211"/>
      <c r="QAH137" s="211"/>
      <c r="QAI137" s="211"/>
      <c r="QAJ137" s="211"/>
      <c r="QAK137" s="211"/>
      <c r="QAL137" s="212"/>
      <c r="QAM137" s="213"/>
      <c r="QAN137" s="214"/>
      <c r="QAO137" s="210"/>
      <c r="QAP137" s="210"/>
      <c r="QAQ137" s="210"/>
      <c r="QAR137" s="210"/>
      <c r="QAS137" s="211"/>
      <c r="QAT137" s="211"/>
      <c r="QAU137" s="211"/>
      <c r="QAV137" s="211"/>
      <c r="QAW137" s="211"/>
      <c r="QAX137" s="212"/>
      <c r="QAY137" s="213"/>
      <c r="QAZ137" s="214"/>
      <c r="QBA137" s="210"/>
      <c r="QBB137" s="210"/>
      <c r="QBC137" s="210"/>
      <c r="QBD137" s="210"/>
      <c r="QBE137" s="211"/>
      <c r="QBF137" s="211"/>
      <c r="QBG137" s="211"/>
      <c r="QBH137" s="211"/>
      <c r="QBI137" s="211"/>
      <c r="QBJ137" s="212"/>
      <c r="QBK137" s="213"/>
      <c r="QBL137" s="214"/>
      <c r="QBM137" s="210"/>
      <c r="QBN137" s="210"/>
      <c r="QBO137" s="210"/>
      <c r="QBP137" s="210"/>
      <c r="QBQ137" s="211"/>
      <c r="QBR137" s="211"/>
      <c r="QBS137" s="211"/>
      <c r="QBT137" s="211"/>
      <c r="QBU137" s="211"/>
      <c r="QBV137" s="212"/>
      <c r="QBW137" s="213"/>
      <c r="QBX137" s="214"/>
      <c r="QBY137" s="210"/>
      <c r="QBZ137" s="210"/>
      <c r="QCA137" s="210"/>
      <c r="QCB137" s="210"/>
      <c r="QCC137" s="211"/>
      <c r="QCD137" s="211"/>
      <c r="QCE137" s="211"/>
      <c r="QCF137" s="211"/>
      <c r="QCG137" s="211"/>
      <c r="QCH137" s="212"/>
      <c r="QCI137" s="213"/>
      <c r="QCJ137" s="214"/>
      <c r="QCK137" s="210"/>
      <c r="QCL137" s="210"/>
      <c r="QCM137" s="210"/>
      <c r="QCN137" s="210"/>
      <c r="QCO137" s="211"/>
      <c r="QCP137" s="211"/>
      <c r="QCQ137" s="211"/>
      <c r="QCR137" s="211"/>
      <c r="QCS137" s="211"/>
      <c r="QCT137" s="212"/>
      <c r="QCU137" s="213"/>
      <c r="QCV137" s="214"/>
      <c r="QCW137" s="210"/>
      <c r="QCX137" s="210"/>
      <c r="QCY137" s="210"/>
      <c r="QCZ137" s="210"/>
      <c r="QDA137" s="211"/>
      <c r="QDB137" s="211"/>
      <c r="QDC137" s="211"/>
      <c r="QDD137" s="211"/>
      <c r="QDE137" s="211"/>
      <c r="QDF137" s="212"/>
      <c r="QDG137" s="213"/>
      <c r="QDH137" s="214"/>
      <c r="QDI137" s="210"/>
      <c r="QDJ137" s="210"/>
      <c r="QDK137" s="210"/>
      <c r="QDL137" s="210"/>
      <c r="QDM137" s="211"/>
      <c r="QDN137" s="211"/>
      <c r="QDO137" s="211"/>
      <c r="QDP137" s="211"/>
      <c r="QDQ137" s="211"/>
      <c r="QDR137" s="212"/>
      <c r="QDS137" s="213"/>
      <c r="QDT137" s="214"/>
      <c r="QDU137" s="210"/>
      <c r="QDV137" s="210"/>
      <c r="QDW137" s="210"/>
      <c r="QDX137" s="210"/>
      <c r="QDY137" s="211"/>
      <c r="QDZ137" s="211"/>
      <c r="QEA137" s="211"/>
      <c r="QEB137" s="211"/>
      <c r="QEC137" s="211"/>
      <c r="QED137" s="212"/>
      <c r="QEE137" s="213"/>
      <c r="QEF137" s="214"/>
      <c r="QEG137" s="210"/>
      <c r="QEH137" s="210"/>
      <c r="QEI137" s="210"/>
      <c r="QEJ137" s="210"/>
      <c r="QEK137" s="211"/>
      <c r="QEL137" s="211"/>
      <c r="QEM137" s="211"/>
      <c r="QEN137" s="211"/>
      <c r="QEO137" s="211"/>
      <c r="QEP137" s="212"/>
      <c r="QEQ137" s="213"/>
      <c r="QER137" s="214"/>
      <c r="QES137" s="210"/>
      <c r="QET137" s="210"/>
      <c r="QEU137" s="210"/>
      <c r="QEV137" s="210"/>
      <c r="QEW137" s="211"/>
      <c r="QEX137" s="211"/>
      <c r="QEY137" s="211"/>
      <c r="QEZ137" s="211"/>
      <c r="QFA137" s="211"/>
      <c r="QFB137" s="212"/>
      <c r="QFC137" s="213"/>
      <c r="QFD137" s="214"/>
      <c r="QFE137" s="210"/>
      <c r="QFF137" s="210"/>
      <c r="QFG137" s="210"/>
      <c r="QFH137" s="210"/>
      <c r="QFI137" s="211"/>
      <c r="QFJ137" s="211"/>
      <c r="QFK137" s="211"/>
      <c r="QFL137" s="211"/>
      <c r="QFM137" s="211"/>
      <c r="QFN137" s="212"/>
      <c r="QFO137" s="213"/>
      <c r="QFP137" s="214"/>
      <c r="QFQ137" s="210"/>
      <c r="QFR137" s="210"/>
      <c r="QFS137" s="210"/>
      <c r="QFT137" s="210"/>
      <c r="QFU137" s="211"/>
      <c r="QFV137" s="211"/>
      <c r="QFW137" s="211"/>
      <c r="QFX137" s="211"/>
      <c r="QFY137" s="211"/>
      <c r="QFZ137" s="212"/>
      <c r="QGA137" s="213"/>
      <c r="QGB137" s="214"/>
      <c r="QGC137" s="210"/>
      <c r="QGD137" s="210"/>
      <c r="QGE137" s="210"/>
      <c r="QGF137" s="210"/>
      <c r="QGG137" s="211"/>
      <c r="QGH137" s="211"/>
      <c r="QGI137" s="211"/>
      <c r="QGJ137" s="211"/>
      <c r="QGK137" s="211"/>
      <c r="QGL137" s="212"/>
      <c r="QGM137" s="213"/>
      <c r="QGN137" s="214"/>
      <c r="QGO137" s="210"/>
      <c r="QGP137" s="210"/>
      <c r="QGQ137" s="210"/>
      <c r="QGR137" s="210"/>
      <c r="QGS137" s="211"/>
      <c r="QGT137" s="211"/>
      <c r="QGU137" s="211"/>
      <c r="QGV137" s="211"/>
      <c r="QGW137" s="211"/>
      <c r="QGX137" s="212"/>
      <c r="QGY137" s="213"/>
      <c r="QGZ137" s="214"/>
      <c r="QHA137" s="210"/>
      <c r="QHB137" s="210"/>
      <c r="QHC137" s="210"/>
      <c r="QHD137" s="210"/>
      <c r="QHE137" s="211"/>
      <c r="QHF137" s="211"/>
      <c r="QHG137" s="211"/>
      <c r="QHH137" s="211"/>
      <c r="QHI137" s="211"/>
      <c r="QHJ137" s="212"/>
      <c r="QHK137" s="213"/>
      <c r="QHL137" s="214"/>
      <c r="QHM137" s="210"/>
      <c r="QHN137" s="210"/>
      <c r="QHO137" s="210"/>
      <c r="QHP137" s="210"/>
      <c r="QHQ137" s="211"/>
      <c r="QHR137" s="211"/>
      <c r="QHS137" s="211"/>
      <c r="QHT137" s="211"/>
      <c r="QHU137" s="211"/>
      <c r="QHV137" s="212"/>
      <c r="QHW137" s="213"/>
      <c r="QHX137" s="214"/>
      <c r="QHY137" s="210"/>
      <c r="QHZ137" s="210"/>
      <c r="QIA137" s="210"/>
      <c r="QIB137" s="210"/>
      <c r="QIC137" s="211"/>
      <c r="QID137" s="211"/>
      <c r="QIE137" s="211"/>
      <c r="QIF137" s="211"/>
      <c r="QIG137" s="211"/>
      <c r="QIH137" s="212"/>
      <c r="QII137" s="213"/>
      <c r="QIJ137" s="214"/>
      <c r="QIK137" s="210"/>
      <c r="QIL137" s="210"/>
      <c r="QIM137" s="210"/>
      <c r="QIN137" s="210"/>
      <c r="QIO137" s="211"/>
      <c r="QIP137" s="211"/>
      <c r="QIQ137" s="211"/>
      <c r="QIR137" s="211"/>
      <c r="QIS137" s="211"/>
      <c r="QIT137" s="212"/>
      <c r="QIU137" s="213"/>
      <c r="QIV137" s="214"/>
      <c r="QIW137" s="210"/>
      <c r="QIX137" s="210"/>
      <c r="QIY137" s="210"/>
      <c r="QIZ137" s="210"/>
      <c r="QJA137" s="211"/>
      <c r="QJB137" s="211"/>
      <c r="QJC137" s="211"/>
      <c r="QJD137" s="211"/>
      <c r="QJE137" s="211"/>
      <c r="QJF137" s="212"/>
      <c r="QJG137" s="213"/>
      <c r="QJH137" s="214"/>
      <c r="QJI137" s="210"/>
      <c r="QJJ137" s="210"/>
      <c r="QJK137" s="210"/>
      <c r="QJL137" s="210"/>
      <c r="QJM137" s="211"/>
      <c r="QJN137" s="211"/>
      <c r="QJO137" s="211"/>
      <c r="QJP137" s="211"/>
      <c r="QJQ137" s="211"/>
      <c r="QJR137" s="212"/>
      <c r="QJS137" s="213"/>
      <c r="QJT137" s="214"/>
      <c r="QJU137" s="210"/>
      <c r="QJV137" s="210"/>
      <c r="QJW137" s="210"/>
      <c r="QJX137" s="210"/>
      <c r="QJY137" s="211"/>
      <c r="QJZ137" s="211"/>
      <c r="QKA137" s="211"/>
      <c r="QKB137" s="211"/>
      <c r="QKC137" s="211"/>
      <c r="QKD137" s="212"/>
      <c r="QKE137" s="213"/>
      <c r="QKF137" s="214"/>
      <c r="QKG137" s="210"/>
      <c r="QKH137" s="210"/>
      <c r="QKI137" s="210"/>
      <c r="QKJ137" s="210"/>
      <c r="QKK137" s="211"/>
      <c r="QKL137" s="211"/>
      <c r="QKM137" s="211"/>
      <c r="QKN137" s="211"/>
      <c r="QKO137" s="211"/>
      <c r="QKP137" s="212"/>
      <c r="QKQ137" s="213"/>
      <c r="QKR137" s="214"/>
      <c r="QKS137" s="210"/>
      <c r="QKT137" s="210"/>
      <c r="QKU137" s="210"/>
      <c r="QKV137" s="210"/>
      <c r="QKW137" s="211"/>
      <c r="QKX137" s="211"/>
      <c r="QKY137" s="211"/>
      <c r="QKZ137" s="211"/>
      <c r="QLA137" s="211"/>
      <c r="QLB137" s="212"/>
      <c r="QLC137" s="213"/>
      <c r="QLD137" s="214"/>
      <c r="QLE137" s="210"/>
      <c r="QLF137" s="210"/>
      <c r="QLG137" s="210"/>
      <c r="QLH137" s="210"/>
      <c r="QLI137" s="211"/>
      <c r="QLJ137" s="211"/>
      <c r="QLK137" s="211"/>
      <c r="QLL137" s="211"/>
      <c r="QLM137" s="211"/>
      <c r="QLN137" s="212"/>
      <c r="QLO137" s="213"/>
      <c r="QLP137" s="214"/>
      <c r="QLQ137" s="210"/>
      <c r="QLR137" s="210"/>
      <c r="QLS137" s="210"/>
      <c r="QLT137" s="210"/>
      <c r="QLU137" s="211"/>
      <c r="QLV137" s="211"/>
      <c r="QLW137" s="211"/>
      <c r="QLX137" s="211"/>
      <c r="QLY137" s="211"/>
      <c r="QLZ137" s="212"/>
      <c r="QMA137" s="213"/>
      <c r="QMB137" s="214"/>
      <c r="QMC137" s="210"/>
      <c r="QMD137" s="210"/>
      <c r="QME137" s="210"/>
      <c r="QMF137" s="210"/>
      <c r="QMG137" s="211"/>
      <c r="QMH137" s="211"/>
      <c r="QMI137" s="211"/>
      <c r="QMJ137" s="211"/>
      <c r="QMK137" s="211"/>
      <c r="QML137" s="212"/>
      <c r="QMM137" s="213"/>
      <c r="QMN137" s="214"/>
      <c r="QMO137" s="210"/>
      <c r="QMP137" s="210"/>
      <c r="QMQ137" s="210"/>
      <c r="QMR137" s="210"/>
      <c r="QMS137" s="211"/>
      <c r="QMT137" s="211"/>
      <c r="QMU137" s="211"/>
      <c r="QMV137" s="211"/>
      <c r="QMW137" s="211"/>
      <c r="QMX137" s="212"/>
      <c r="QMY137" s="213"/>
      <c r="QMZ137" s="214"/>
      <c r="QNA137" s="210"/>
      <c r="QNB137" s="210"/>
      <c r="QNC137" s="210"/>
      <c r="QND137" s="210"/>
      <c r="QNE137" s="211"/>
      <c r="QNF137" s="211"/>
      <c r="QNG137" s="211"/>
      <c r="QNH137" s="211"/>
      <c r="QNI137" s="211"/>
      <c r="QNJ137" s="212"/>
      <c r="QNK137" s="213"/>
      <c r="QNL137" s="214"/>
      <c r="QNM137" s="210"/>
      <c r="QNN137" s="210"/>
      <c r="QNO137" s="210"/>
      <c r="QNP137" s="210"/>
      <c r="QNQ137" s="211"/>
      <c r="QNR137" s="211"/>
      <c r="QNS137" s="211"/>
      <c r="QNT137" s="211"/>
      <c r="QNU137" s="211"/>
      <c r="QNV137" s="212"/>
      <c r="QNW137" s="213"/>
      <c r="QNX137" s="214"/>
      <c r="QNY137" s="210"/>
      <c r="QNZ137" s="210"/>
      <c r="QOA137" s="210"/>
      <c r="QOB137" s="210"/>
      <c r="QOC137" s="211"/>
      <c r="QOD137" s="211"/>
      <c r="QOE137" s="211"/>
      <c r="QOF137" s="211"/>
      <c r="QOG137" s="211"/>
      <c r="QOH137" s="212"/>
      <c r="QOI137" s="213"/>
      <c r="QOJ137" s="214"/>
      <c r="QOK137" s="210"/>
      <c r="QOL137" s="210"/>
      <c r="QOM137" s="210"/>
      <c r="QON137" s="210"/>
      <c r="QOO137" s="211"/>
      <c r="QOP137" s="211"/>
      <c r="QOQ137" s="211"/>
      <c r="QOR137" s="211"/>
      <c r="QOS137" s="211"/>
      <c r="QOT137" s="212"/>
      <c r="QOU137" s="213"/>
      <c r="QOV137" s="214"/>
      <c r="QOW137" s="210"/>
      <c r="QOX137" s="210"/>
      <c r="QOY137" s="210"/>
      <c r="QOZ137" s="210"/>
      <c r="QPA137" s="211"/>
      <c r="QPB137" s="211"/>
      <c r="QPC137" s="211"/>
      <c r="QPD137" s="211"/>
      <c r="QPE137" s="211"/>
      <c r="QPF137" s="212"/>
      <c r="QPG137" s="213"/>
      <c r="QPH137" s="214"/>
      <c r="QPI137" s="210"/>
      <c r="QPJ137" s="210"/>
      <c r="QPK137" s="210"/>
      <c r="QPL137" s="210"/>
      <c r="QPM137" s="211"/>
      <c r="QPN137" s="211"/>
      <c r="QPO137" s="211"/>
      <c r="QPP137" s="211"/>
      <c r="QPQ137" s="211"/>
      <c r="QPR137" s="212"/>
      <c r="QPS137" s="213"/>
      <c r="QPT137" s="214"/>
      <c r="QPU137" s="210"/>
      <c r="QPV137" s="210"/>
      <c r="QPW137" s="210"/>
      <c r="QPX137" s="210"/>
      <c r="QPY137" s="211"/>
      <c r="QPZ137" s="211"/>
      <c r="QQA137" s="211"/>
      <c r="QQB137" s="211"/>
      <c r="QQC137" s="211"/>
      <c r="QQD137" s="212"/>
      <c r="QQE137" s="213"/>
      <c r="QQF137" s="214"/>
      <c r="QQG137" s="210"/>
      <c r="QQH137" s="210"/>
      <c r="QQI137" s="210"/>
      <c r="QQJ137" s="210"/>
      <c r="QQK137" s="211"/>
      <c r="QQL137" s="211"/>
      <c r="QQM137" s="211"/>
      <c r="QQN137" s="211"/>
      <c r="QQO137" s="211"/>
      <c r="QQP137" s="212"/>
      <c r="QQQ137" s="213"/>
      <c r="QQR137" s="214"/>
      <c r="QQS137" s="210"/>
      <c r="QQT137" s="210"/>
      <c r="QQU137" s="210"/>
      <c r="QQV137" s="210"/>
      <c r="QQW137" s="211"/>
      <c r="QQX137" s="211"/>
      <c r="QQY137" s="211"/>
      <c r="QQZ137" s="211"/>
      <c r="QRA137" s="211"/>
      <c r="QRB137" s="212"/>
      <c r="QRC137" s="213"/>
      <c r="QRD137" s="214"/>
      <c r="QRE137" s="210"/>
      <c r="QRF137" s="210"/>
      <c r="QRG137" s="210"/>
      <c r="QRH137" s="210"/>
      <c r="QRI137" s="211"/>
      <c r="QRJ137" s="211"/>
      <c r="QRK137" s="211"/>
      <c r="QRL137" s="211"/>
      <c r="QRM137" s="211"/>
      <c r="QRN137" s="212"/>
      <c r="QRO137" s="213"/>
      <c r="QRP137" s="214"/>
      <c r="QRQ137" s="210"/>
      <c r="QRR137" s="210"/>
      <c r="QRS137" s="210"/>
      <c r="QRT137" s="210"/>
      <c r="QRU137" s="211"/>
      <c r="QRV137" s="211"/>
      <c r="QRW137" s="211"/>
      <c r="QRX137" s="211"/>
      <c r="QRY137" s="211"/>
      <c r="QRZ137" s="212"/>
      <c r="QSA137" s="213"/>
      <c r="QSB137" s="214"/>
      <c r="QSC137" s="210"/>
      <c r="QSD137" s="210"/>
      <c r="QSE137" s="210"/>
      <c r="QSF137" s="210"/>
      <c r="QSG137" s="211"/>
      <c r="QSH137" s="211"/>
      <c r="QSI137" s="211"/>
      <c r="QSJ137" s="211"/>
      <c r="QSK137" s="211"/>
      <c r="QSL137" s="212"/>
      <c r="QSM137" s="213"/>
      <c r="QSN137" s="214"/>
      <c r="QSO137" s="210"/>
      <c r="QSP137" s="210"/>
      <c r="QSQ137" s="210"/>
      <c r="QSR137" s="210"/>
      <c r="QSS137" s="211"/>
      <c r="QST137" s="211"/>
      <c r="QSU137" s="211"/>
      <c r="QSV137" s="211"/>
      <c r="QSW137" s="211"/>
      <c r="QSX137" s="212"/>
      <c r="QSY137" s="213"/>
      <c r="QSZ137" s="214"/>
      <c r="QTA137" s="210"/>
      <c r="QTB137" s="210"/>
      <c r="QTC137" s="210"/>
      <c r="QTD137" s="210"/>
      <c r="QTE137" s="211"/>
      <c r="QTF137" s="211"/>
      <c r="QTG137" s="211"/>
      <c r="QTH137" s="211"/>
      <c r="QTI137" s="211"/>
      <c r="QTJ137" s="212"/>
      <c r="QTK137" s="213"/>
      <c r="QTL137" s="214"/>
      <c r="QTM137" s="210"/>
      <c r="QTN137" s="210"/>
      <c r="QTO137" s="210"/>
      <c r="QTP137" s="210"/>
      <c r="QTQ137" s="211"/>
      <c r="QTR137" s="211"/>
      <c r="QTS137" s="211"/>
      <c r="QTT137" s="211"/>
      <c r="QTU137" s="211"/>
      <c r="QTV137" s="212"/>
      <c r="QTW137" s="213"/>
      <c r="QTX137" s="214"/>
      <c r="QTY137" s="210"/>
      <c r="QTZ137" s="210"/>
      <c r="QUA137" s="210"/>
      <c r="QUB137" s="210"/>
      <c r="QUC137" s="211"/>
      <c r="QUD137" s="211"/>
      <c r="QUE137" s="211"/>
      <c r="QUF137" s="211"/>
      <c r="QUG137" s="211"/>
      <c r="QUH137" s="212"/>
      <c r="QUI137" s="213"/>
      <c r="QUJ137" s="214"/>
      <c r="QUK137" s="210"/>
      <c r="QUL137" s="210"/>
      <c r="QUM137" s="210"/>
      <c r="QUN137" s="210"/>
      <c r="QUO137" s="211"/>
      <c r="QUP137" s="211"/>
      <c r="QUQ137" s="211"/>
      <c r="QUR137" s="211"/>
      <c r="QUS137" s="211"/>
      <c r="QUT137" s="212"/>
      <c r="QUU137" s="213"/>
      <c r="QUV137" s="214"/>
      <c r="QUW137" s="210"/>
      <c r="QUX137" s="210"/>
      <c r="QUY137" s="210"/>
      <c r="QUZ137" s="210"/>
      <c r="QVA137" s="211"/>
      <c r="QVB137" s="211"/>
      <c r="QVC137" s="211"/>
      <c r="QVD137" s="211"/>
      <c r="QVE137" s="211"/>
      <c r="QVF137" s="212"/>
      <c r="QVG137" s="213"/>
      <c r="QVH137" s="214"/>
      <c r="QVI137" s="210"/>
      <c r="QVJ137" s="210"/>
      <c r="QVK137" s="210"/>
      <c r="QVL137" s="210"/>
      <c r="QVM137" s="211"/>
      <c r="QVN137" s="211"/>
      <c r="QVO137" s="211"/>
      <c r="QVP137" s="211"/>
      <c r="QVQ137" s="211"/>
      <c r="QVR137" s="212"/>
      <c r="QVS137" s="213"/>
      <c r="QVT137" s="214"/>
      <c r="QVU137" s="210"/>
      <c r="QVV137" s="210"/>
      <c r="QVW137" s="210"/>
      <c r="QVX137" s="210"/>
      <c r="QVY137" s="211"/>
      <c r="QVZ137" s="211"/>
      <c r="QWA137" s="211"/>
      <c r="QWB137" s="211"/>
      <c r="QWC137" s="211"/>
      <c r="QWD137" s="212"/>
      <c r="QWE137" s="213"/>
      <c r="QWF137" s="214"/>
      <c r="QWG137" s="210"/>
      <c r="QWH137" s="210"/>
      <c r="QWI137" s="210"/>
      <c r="QWJ137" s="210"/>
      <c r="QWK137" s="211"/>
      <c r="QWL137" s="211"/>
      <c r="QWM137" s="211"/>
      <c r="QWN137" s="211"/>
      <c r="QWO137" s="211"/>
      <c r="QWP137" s="212"/>
      <c r="QWQ137" s="213"/>
      <c r="QWR137" s="214"/>
      <c r="QWS137" s="210"/>
      <c r="QWT137" s="210"/>
      <c r="QWU137" s="210"/>
      <c r="QWV137" s="210"/>
      <c r="QWW137" s="211"/>
      <c r="QWX137" s="211"/>
      <c r="QWY137" s="211"/>
      <c r="QWZ137" s="211"/>
      <c r="QXA137" s="211"/>
      <c r="QXB137" s="212"/>
      <c r="QXC137" s="213"/>
      <c r="QXD137" s="214"/>
      <c r="QXE137" s="210"/>
      <c r="QXF137" s="210"/>
      <c r="QXG137" s="210"/>
      <c r="QXH137" s="210"/>
      <c r="QXI137" s="211"/>
      <c r="QXJ137" s="211"/>
      <c r="QXK137" s="211"/>
      <c r="QXL137" s="211"/>
      <c r="QXM137" s="211"/>
      <c r="QXN137" s="212"/>
      <c r="QXO137" s="213"/>
      <c r="QXP137" s="214"/>
      <c r="QXQ137" s="210"/>
      <c r="QXR137" s="210"/>
      <c r="QXS137" s="210"/>
      <c r="QXT137" s="210"/>
      <c r="QXU137" s="211"/>
      <c r="QXV137" s="211"/>
      <c r="QXW137" s="211"/>
      <c r="QXX137" s="211"/>
      <c r="QXY137" s="211"/>
      <c r="QXZ137" s="212"/>
      <c r="QYA137" s="213"/>
      <c r="QYB137" s="214"/>
      <c r="QYC137" s="210"/>
      <c r="QYD137" s="210"/>
      <c r="QYE137" s="210"/>
      <c r="QYF137" s="210"/>
      <c r="QYG137" s="211"/>
      <c r="QYH137" s="211"/>
      <c r="QYI137" s="211"/>
      <c r="QYJ137" s="211"/>
      <c r="QYK137" s="211"/>
      <c r="QYL137" s="212"/>
      <c r="QYM137" s="213"/>
      <c r="QYN137" s="214"/>
      <c r="QYO137" s="210"/>
      <c r="QYP137" s="210"/>
      <c r="QYQ137" s="210"/>
      <c r="QYR137" s="210"/>
      <c r="QYS137" s="211"/>
      <c r="QYT137" s="211"/>
      <c r="QYU137" s="211"/>
      <c r="QYV137" s="211"/>
      <c r="QYW137" s="211"/>
      <c r="QYX137" s="212"/>
      <c r="QYY137" s="213"/>
      <c r="QYZ137" s="214"/>
      <c r="QZA137" s="210"/>
      <c r="QZB137" s="210"/>
      <c r="QZC137" s="210"/>
      <c r="QZD137" s="210"/>
      <c r="QZE137" s="211"/>
      <c r="QZF137" s="211"/>
      <c r="QZG137" s="211"/>
      <c r="QZH137" s="211"/>
      <c r="QZI137" s="211"/>
      <c r="QZJ137" s="212"/>
      <c r="QZK137" s="213"/>
      <c r="QZL137" s="214"/>
      <c r="QZM137" s="210"/>
      <c r="QZN137" s="210"/>
      <c r="QZO137" s="210"/>
      <c r="QZP137" s="210"/>
      <c r="QZQ137" s="211"/>
      <c r="QZR137" s="211"/>
      <c r="QZS137" s="211"/>
      <c r="QZT137" s="211"/>
      <c r="QZU137" s="211"/>
      <c r="QZV137" s="212"/>
      <c r="QZW137" s="213"/>
      <c r="QZX137" s="214"/>
      <c r="QZY137" s="210"/>
      <c r="QZZ137" s="210"/>
      <c r="RAA137" s="210"/>
      <c r="RAB137" s="210"/>
      <c r="RAC137" s="211"/>
      <c r="RAD137" s="211"/>
      <c r="RAE137" s="211"/>
      <c r="RAF137" s="211"/>
      <c r="RAG137" s="211"/>
      <c r="RAH137" s="212"/>
      <c r="RAI137" s="213"/>
      <c r="RAJ137" s="214"/>
      <c r="RAK137" s="210"/>
      <c r="RAL137" s="210"/>
      <c r="RAM137" s="210"/>
      <c r="RAN137" s="210"/>
      <c r="RAO137" s="211"/>
      <c r="RAP137" s="211"/>
      <c r="RAQ137" s="211"/>
      <c r="RAR137" s="211"/>
      <c r="RAS137" s="211"/>
      <c r="RAT137" s="212"/>
      <c r="RAU137" s="213"/>
      <c r="RAV137" s="214"/>
      <c r="RAW137" s="210"/>
      <c r="RAX137" s="210"/>
      <c r="RAY137" s="210"/>
      <c r="RAZ137" s="210"/>
      <c r="RBA137" s="211"/>
      <c r="RBB137" s="211"/>
      <c r="RBC137" s="211"/>
      <c r="RBD137" s="211"/>
      <c r="RBE137" s="211"/>
      <c r="RBF137" s="212"/>
      <c r="RBG137" s="213"/>
      <c r="RBH137" s="214"/>
      <c r="RBI137" s="210"/>
      <c r="RBJ137" s="210"/>
      <c r="RBK137" s="210"/>
      <c r="RBL137" s="210"/>
      <c r="RBM137" s="211"/>
      <c r="RBN137" s="211"/>
      <c r="RBO137" s="211"/>
      <c r="RBP137" s="211"/>
      <c r="RBQ137" s="211"/>
      <c r="RBR137" s="212"/>
      <c r="RBS137" s="213"/>
      <c r="RBT137" s="214"/>
      <c r="RBU137" s="210"/>
      <c r="RBV137" s="210"/>
      <c r="RBW137" s="210"/>
      <c r="RBX137" s="210"/>
      <c r="RBY137" s="211"/>
      <c r="RBZ137" s="211"/>
      <c r="RCA137" s="211"/>
      <c r="RCB137" s="211"/>
      <c r="RCC137" s="211"/>
      <c r="RCD137" s="212"/>
      <c r="RCE137" s="213"/>
      <c r="RCF137" s="214"/>
      <c r="RCG137" s="210"/>
      <c r="RCH137" s="210"/>
      <c r="RCI137" s="210"/>
      <c r="RCJ137" s="210"/>
      <c r="RCK137" s="211"/>
      <c r="RCL137" s="211"/>
      <c r="RCM137" s="211"/>
      <c r="RCN137" s="211"/>
      <c r="RCO137" s="211"/>
      <c r="RCP137" s="212"/>
      <c r="RCQ137" s="213"/>
      <c r="RCR137" s="214"/>
      <c r="RCS137" s="210"/>
      <c r="RCT137" s="210"/>
      <c r="RCU137" s="210"/>
      <c r="RCV137" s="210"/>
      <c r="RCW137" s="211"/>
      <c r="RCX137" s="211"/>
      <c r="RCY137" s="211"/>
      <c r="RCZ137" s="211"/>
      <c r="RDA137" s="211"/>
      <c r="RDB137" s="212"/>
      <c r="RDC137" s="213"/>
      <c r="RDD137" s="214"/>
      <c r="RDE137" s="210"/>
      <c r="RDF137" s="210"/>
      <c r="RDG137" s="210"/>
      <c r="RDH137" s="210"/>
      <c r="RDI137" s="211"/>
      <c r="RDJ137" s="211"/>
      <c r="RDK137" s="211"/>
      <c r="RDL137" s="211"/>
      <c r="RDM137" s="211"/>
      <c r="RDN137" s="212"/>
      <c r="RDO137" s="213"/>
      <c r="RDP137" s="214"/>
      <c r="RDQ137" s="210"/>
      <c r="RDR137" s="210"/>
      <c r="RDS137" s="210"/>
      <c r="RDT137" s="210"/>
      <c r="RDU137" s="211"/>
      <c r="RDV137" s="211"/>
      <c r="RDW137" s="211"/>
      <c r="RDX137" s="211"/>
      <c r="RDY137" s="211"/>
      <c r="RDZ137" s="212"/>
      <c r="REA137" s="213"/>
      <c r="REB137" s="214"/>
      <c r="REC137" s="210"/>
      <c r="RED137" s="210"/>
      <c r="REE137" s="210"/>
      <c r="REF137" s="210"/>
      <c r="REG137" s="211"/>
      <c r="REH137" s="211"/>
      <c r="REI137" s="211"/>
      <c r="REJ137" s="211"/>
      <c r="REK137" s="211"/>
      <c r="REL137" s="212"/>
      <c r="REM137" s="213"/>
      <c r="REN137" s="214"/>
      <c r="REO137" s="210"/>
      <c r="REP137" s="210"/>
      <c r="REQ137" s="210"/>
      <c r="RER137" s="210"/>
      <c r="RES137" s="211"/>
      <c r="RET137" s="211"/>
      <c r="REU137" s="211"/>
      <c r="REV137" s="211"/>
      <c r="REW137" s="211"/>
      <c r="REX137" s="212"/>
      <c r="REY137" s="213"/>
      <c r="REZ137" s="214"/>
      <c r="RFA137" s="210"/>
      <c r="RFB137" s="210"/>
      <c r="RFC137" s="210"/>
      <c r="RFD137" s="210"/>
      <c r="RFE137" s="211"/>
      <c r="RFF137" s="211"/>
      <c r="RFG137" s="211"/>
      <c r="RFH137" s="211"/>
      <c r="RFI137" s="211"/>
      <c r="RFJ137" s="212"/>
      <c r="RFK137" s="213"/>
      <c r="RFL137" s="214"/>
      <c r="RFM137" s="210"/>
      <c r="RFN137" s="210"/>
      <c r="RFO137" s="210"/>
      <c r="RFP137" s="210"/>
      <c r="RFQ137" s="211"/>
      <c r="RFR137" s="211"/>
      <c r="RFS137" s="211"/>
      <c r="RFT137" s="211"/>
      <c r="RFU137" s="211"/>
      <c r="RFV137" s="212"/>
      <c r="RFW137" s="213"/>
      <c r="RFX137" s="214"/>
      <c r="RFY137" s="210"/>
      <c r="RFZ137" s="210"/>
      <c r="RGA137" s="210"/>
      <c r="RGB137" s="210"/>
      <c r="RGC137" s="211"/>
      <c r="RGD137" s="211"/>
      <c r="RGE137" s="211"/>
      <c r="RGF137" s="211"/>
      <c r="RGG137" s="211"/>
      <c r="RGH137" s="212"/>
      <c r="RGI137" s="213"/>
      <c r="RGJ137" s="214"/>
      <c r="RGK137" s="210"/>
      <c r="RGL137" s="210"/>
      <c r="RGM137" s="210"/>
      <c r="RGN137" s="210"/>
      <c r="RGO137" s="211"/>
      <c r="RGP137" s="211"/>
      <c r="RGQ137" s="211"/>
      <c r="RGR137" s="211"/>
      <c r="RGS137" s="211"/>
      <c r="RGT137" s="212"/>
      <c r="RGU137" s="213"/>
      <c r="RGV137" s="214"/>
      <c r="RGW137" s="210"/>
      <c r="RGX137" s="210"/>
      <c r="RGY137" s="210"/>
      <c r="RGZ137" s="210"/>
      <c r="RHA137" s="211"/>
      <c r="RHB137" s="211"/>
      <c r="RHC137" s="211"/>
      <c r="RHD137" s="211"/>
      <c r="RHE137" s="211"/>
      <c r="RHF137" s="212"/>
      <c r="RHG137" s="213"/>
      <c r="RHH137" s="214"/>
      <c r="RHI137" s="210"/>
      <c r="RHJ137" s="210"/>
      <c r="RHK137" s="210"/>
      <c r="RHL137" s="210"/>
      <c r="RHM137" s="211"/>
      <c r="RHN137" s="211"/>
      <c r="RHO137" s="211"/>
      <c r="RHP137" s="211"/>
      <c r="RHQ137" s="211"/>
      <c r="RHR137" s="212"/>
      <c r="RHS137" s="213"/>
      <c r="RHT137" s="214"/>
      <c r="RHU137" s="210"/>
      <c r="RHV137" s="210"/>
      <c r="RHW137" s="210"/>
      <c r="RHX137" s="210"/>
      <c r="RHY137" s="211"/>
      <c r="RHZ137" s="211"/>
      <c r="RIA137" s="211"/>
      <c r="RIB137" s="211"/>
      <c r="RIC137" s="211"/>
      <c r="RID137" s="212"/>
      <c r="RIE137" s="213"/>
      <c r="RIF137" s="214"/>
      <c r="RIG137" s="210"/>
      <c r="RIH137" s="210"/>
      <c r="RII137" s="210"/>
      <c r="RIJ137" s="210"/>
      <c r="RIK137" s="211"/>
      <c r="RIL137" s="211"/>
      <c r="RIM137" s="211"/>
      <c r="RIN137" s="211"/>
      <c r="RIO137" s="211"/>
      <c r="RIP137" s="212"/>
      <c r="RIQ137" s="213"/>
      <c r="RIR137" s="214"/>
      <c r="RIS137" s="210"/>
      <c r="RIT137" s="210"/>
      <c r="RIU137" s="210"/>
      <c r="RIV137" s="210"/>
      <c r="RIW137" s="211"/>
      <c r="RIX137" s="211"/>
      <c r="RIY137" s="211"/>
      <c r="RIZ137" s="211"/>
      <c r="RJA137" s="211"/>
      <c r="RJB137" s="212"/>
      <c r="RJC137" s="213"/>
      <c r="RJD137" s="214"/>
      <c r="RJE137" s="210"/>
      <c r="RJF137" s="210"/>
      <c r="RJG137" s="210"/>
      <c r="RJH137" s="210"/>
      <c r="RJI137" s="211"/>
      <c r="RJJ137" s="211"/>
      <c r="RJK137" s="211"/>
      <c r="RJL137" s="211"/>
      <c r="RJM137" s="211"/>
      <c r="RJN137" s="212"/>
      <c r="RJO137" s="213"/>
      <c r="RJP137" s="214"/>
      <c r="RJQ137" s="210"/>
      <c r="RJR137" s="210"/>
      <c r="RJS137" s="210"/>
      <c r="RJT137" s="210"/>
      <c r="RJU137" s="211"/>
      <c r="RJV137" s="211"/>
      <c r="RJW137" s="211"/>
      <c r="RJX137" s="211"/>
      <c r="RJY137" s="211"/>
      <c r="RJZ137" s="212"/>
      <c r="RKA137" s="213"/>
      <c r="RKB137" s="214"/>
      <c r="RKC137" s="210"/>
      <c r="RKD137" s="210"/>
      <c r="RKE137" s="210"/>
      <c r="RKF137" s="210"/>
      <c r="RKG137" s="211"/>
      <c r="RKH137" s="211"/>
      <c r="RKI137" s="211"/>
      <c r="RKJ137" s="211"/>
      <c r="RKK137" s="211"/>
      <c r="RKL137" s="212"/>
      <c r="RKM137" s="213"/>
      <c r="RKN137" s="214"/>
      <c r="RKO137" s="210"/>
      <c r="RKP137" s="210"/>
      <c r="RKQ137" s="210"/>
      <c r="RKR137" s="210"/>
      <c r="RKS137" s="211"/>
      <c r="RKT137" s="211"/>
      <c r="RKU137" s="211"/>
      <c r="RKV137" s="211"/>
      <c r="RKW137" s="211"/>
      <c r="RKX137" s="212"/>
      <c r="RKY137" s="213"/>
      <c r="RKZ137" s="214"/>
      <c r="RLA137" s="210"/>
      <c r="RLB137" s="210"/>
      <c r="RLC137" s="210"/>
      <c r="RLD137" s="210"/>
      <c r="RLE137" s="211"/>
      <c r="RLF137" s="211"/>
      <c r="RLG137" s="211"/>
      <c r="RLH137" s="211"/>
      <c r="RLI137" s="211"/>
      <c r="RLJ137" s="212"/>
      <c r="RLK137" s="213"/>
      <c r="RLL137" s="214"/>
      <c r="RLM137" s="210"/>
      <c r="RLN137" s="210"/>
      <c r="RLO137" s="210"/>
      <c r="RLP137" s="210"/>
      <c r="RLQ137" s="211"/>
      <c r="RLR137" s="211"/>
      <c r="RLS137" s="211"/>
      <c r="RLT137" s="211"/>
      <c r="RLU137" s="211"/>
      <c r="RLV137" s="212"/>
      <c r="RLW137" s="213"/>
      <c r="RLX137" s="214"/>
      <c r="RLY137" s="210"/>
      <c r="RLZ137" s="210"/>
      <c r="RMA137" s="210"/>
      <c r="RMB137" s="210"/>
      <c r="RMC137" s="211"/>
      <c r="RMD137" s="211"/>
      <c r="RME137" s="211"/>
      <c r="RMF137" s="211"/>
      <c r="RMG137" s="211"/>
      <c r="RMH137" s="212"/>
      <c r="RMI137" s="213"/>
      <c r="RMJ137" s="214"/>
      <c r="RMK137" s="210"/>
      <c r="RML137" s="210"/>
      <c r="RMM137" s="210"/>
      <c r="RMN137" s="210"/>
      <c r="RMO137" s="211"/>
      <c r="RMP137" s="211"/>
      <c r="RMQ137" s="211"/>
      <c r="RMR137" s="211"/>
      <c r="RMS137" s="211"/>
      <c r="RMT137" s="212"/>
      <c r="RMU137" s="213"/>
      <c r="RMV137" s="214"/>
      <c r="RMW137" s="210"/>
      <c r="RMX137" s="210"/>
      <c r="RMY137" s="210"/>
      <c r="RMZ137" s="210"/>
      <c r="RNA137" s="211"/>
      <c r="RNB137" s="211"/>
      <c r="RNC137" s="211"/>
      <c r="RND137" s="211"/>
      <c r="RNE137" s="211"/>
      <c r="RNF137" s="212"/>
      <c r="RNG137" s="213"/>
      <c r="RNH137" s="214"/>
      <c r="RNI137" s="210"/>
      <c r="RNJ137" s="210"/>
      <c r="RNK137" s="210"/>
      <c r="RNL137" s="210"/>
      <c r="RNM137" s="211"/>
      <c r="RNN137" s="211"/>
      <c r="RNO137" s="211"/>
      <c r="RNP137" s="211"/>
      <c r="RNQ137" s="211"/>
      <c r="RNR137" s="212"/>
      <c r="RNS137" s="213"/>
      <c r="RNT137" s="214"/>
      <c r="RNU137" s="210"/>
      <c r="RNV137" s="210"/>
      <c r="RNW137" s="210"/>
      <c r="RNX137" s="210"/>
      <c r="RNY137" s="211"/>
      <c r="RNZ137" s="211"/>
      <c r="ROA137" s="211"/>
      <c r="ROB137" s="211"/>
      <c r="ROC137" s="211"/>
      <c r="ROD137" s="212"/>
      <c r="ROE137" s="213"/>
      <c r="ROF137" s="214"/>
      <c r="ROG137" s="210"/>
      <c r="ROH137" s="210"/>
      <c r="ROI137" s="210"/>
      <c r="ROJ137" s="210"/>
      <c r="ROK137" s="211"/>
      <c r="ROL137" s="211"/>
      <c r="ROM137" s="211"/>
      <c r="RON137" s="211"/>
      <c r="ROO137" s="211"/>
      <c r="ROP137" s="212"/>
      <c r="ROQ137" s="213"/>
      <c r="ROR137" s="214"/>
      <c r="ROS137" s="210"/>
      <c r="ROT137" s="210"/>
      <c r="ROU137" s="210"/>
      <c r="ROV137" s="210"/>
      <c r="ROW137" s="211"/>
      <c r="ROX137" s="211"/>
      <c r="ROY137" s="211"/>
      <c r="ROZ137" s="211"/>
      <c r="RPA137" s="211"/>
      <c r="RPB137" s="212"/>
      <c r="RPC137" s="213"/>
      <c r="RPD137" s="214"/>
      <c r="RPE137" s="210"/>
      <c r="RPF137" s="210"/>
      <c r="RPG137" s="210"/>
      <c r="RPH137" s="210"/>
      <c r="RPI137" s="211"/>
      <c r="RPJ137" s="211"/>
      <c r="RPK137" s="211"/>
      <c r="RPL137" s="211"/>
      <c r="RPM137" s="211"/>
      <c r="RPN137" s="212"/>
      <c r="RPO137" s="213"/>
      <c r="RPP137" s="214"/>
      <c r="RPQ137" s="210"/>
      <c r="RPR137" s="210"/>
      <c r="RPS137" s="210"/>
      <c r="RPT137" s="210"/>
      <c r="RPU137" s="211"/>
      <c r="RPV137" s="211"/>
      <c r="RPW137" s="211"/>
      <c r="RPX137" s="211"/>
      <c r="RPY137" s="211"/>
      <c r="RPZ137" s="212"/>
      <c r="RQA137" s="213"/>
      <c r="RQB137" s="214"/>
      <c r="RQC137" s="210"/>
      <c r="RQD137" s="210"/>
      <c r="RQE137" s="210"/>
      <c r="RQF137" s="210"/>
      <c r="RQG137" s="211"/>
      <c r="RQH137" s="211"/>
      <c r="RQI137" s="211"/>
      <c r="RQJ137" s="211"/>
      <c r="RQK137" s="211"/>
      <c r="RQL137" s="212"/>
      <c r="RQM137" s="213"/>
      <c r="RQN137" s="214"/>
      <c r="RQO137" s="210"/>
      <c r="RQP137" s="210"/>
      <c r="RQQ137" s="210"/>
      <c r="RQR137" s="210"/>
      <c r="RQS137" s="211"/>
      <c r="RQT137" s="211"/>
      <c r="RQU137" s="211"/>
      <c r="RQV137" s="211"/>
      <c r="RQW137" s="211"/>
      <c r="RQX137" s="212"/>
      <c r="RQY137" s="213"/>
      <c r="RQZ137" s="214"/>
      <c r="RRA137" s="210"/>
      <c r="RRB137" s="210"/>
      <c r="RRC137" s="210"/>
      <c r="RRD137" s="210"/>
      <c r="RRE137" s="211"/>
      <c r="RRF137" s="211"/>
      <c r="RRG137" s="211"/>
      <c r="RRH137" s="211"/>
      <c r="RRI137" s="211"/>
      <c r="RRJ137" s="212"/>
      <c r="RRK137" s="213"/>
      <c r="RRL137" s="214"/>
      <c r="RRM137" s="210"/>
      <c r="RRN137" s="210"/>
      <c r="RRO137" s="210"/>
      <c r="RRP137" s="210"/>
      <c r="RRQ137" s="211"/>
      <c r="RRR137" s="211"/>
      <c r="RRS137" s="211"/>
      <c r="RRT137" s="211"/>
      <c r="RRU137" s="211"/>
      <c r="RRV137" s="212"/>
      <c r="RRW137" s="213"/>
      <c r="RRX137" s="214"/>
      <c r="RRY137" s="210"/>
      <c r="RRZ137" s="210"/>
      <c r="RSA137" s="210"/>
      <c r="RSB137" s="210"/>
      <c r="RSC137" s="211"/>
      <c r="RSD137" s="211"/>
      <c r="RSE137" s="211"/>
      <c r="RSF137" s="211"/>
      <c r="RSG137" s="211"/>
      <c r="RSH137" s="212"/>
      <c r="RSI137" s="213"/>
      <c r="RSJ137" s="214"/>
      <c r="RSK137" s="210"/>
      <c r="RSL137" s="210"/>
      <c r="RSM137" s="210"/>
      <c r="RSN137" s="210"/>
      <c r="RSO137" s="211"/>
      <c r="RSP137" s="211"/>
      <c r="RSQ137" s="211"/>
      <c r="RSR137" s="211"/>
      <c r="RSS137" s="211"/>
      <c r="RST137" s="212"/>
      <c r="RSU137" s="213"/>
      <c r="RSV137" s="214"/>
      <c r="RSW137" s="210"/>
      <c r="RSX137" s="210"/>
      <c r="RSY137" s="210"/>
      <c r="RSZ137" s="210"/>
      <c r="RTA137" s="211"/>
      <c r="RTB137" s="211"/>
      <c r="RTC137" s="211"/>
      <c r="RTD137" s="211"/>
      <c r="RTE137" s="211"/>
      <c r="RTF137" s="212"/>
      <c r="RTG137" s="213"/>
      <c r="RTH137" s="214"/>
      <c r="RTI137" s="210"/>
      <c r="RTJ137" s="210"/>
      <c r="RTK137" s="210"/>
      <c r="RTL137" s="210"/>
      <c r="RTM137" s="211"/>
      <c r="RTN137" s="211"/>
      <c r="RTO137" s="211"/>
      <c r="RTP137" s="211"/>
      <c r="RTQ137" s="211"/>
      <c r="RTR137" s="212"/>
      <c r="RTS137" s="213"/>
      <c r="RTT137" s="214"/>
      <c r="RTU137" s="210"/>
      <c r="RTV137" s="210"/>
      <c r="RTW137" s="210"/>
      <c r="RTX137" s="210"/>
      <c r="RTY137" s="211"/>
      <c r="RTZ137" s="211"/>
      <c r="RUA137" s="211"/>
      <c r="RUB137" s="211"/>
      <c r="RUC137" s="211"/>
      <c r="RUD137" s="212"/>
      <c r="RUE137" s="213"/>
      <c r="RUF137" s="214"/>
      <c r="RUG137" s="210"/>
      <c r="RUH137" s="210"/>
      <c r="RUI137" s="210"/>
      <c r="RUJ137" s="210"/>
      <c r="RUK137" s="211"/>
      <c r="RUL137" s="211"/>
      <c r="RUM137" s="211"/>
      <c r="RUN137" s="211"/>
      <c r="RUO137" s="211"/>
      <c r="RUP137" s="212"/>
      <c r="RUQ137" s="213"/>
      <c r="RUR137" s="214"/>
      <c r="RUS137" s="210"/>
      <c r="RUT137" s="210"/>
      <c r="RUU137" s="210"/>
      <c r="RUV137" s="210"/>
      <c r="RUW137" s="211"/>
      <c r="RUX137" s="211"/>
      <c r="RUY137" s="211"/>
      <c r="RUZ137" s="211"/>
      <c r="RVA137" s="211"/>
      <c r="RVB137" s="212"/>
      <c r="RVC137" s="213"/>
      <c r="RVD137" s="214"/>
      <c r="RVE137" s="210"/>
      <c r="RVF137" s="210"/>
      <c r="RVG137" s="210"/>
      <c r="RVH137" s="210"/>
      <c r="RVI137" s="211"/>
      <c r="RVJ137" s="211"/>
      <c r="RVK137" s="211"/>
      <c r="RVL137" s="211"/>
      <c r="RVM137" s="211"/>
      <c r="RVN137" s="212"/>
      <c r="RVO137" s="213"/>
      <c r="RVP137" s="214"/>
      <c r="RVQ137" s="210"/>
      <c r="RVR137" s="210"/>
      <c r="RVS137" s="210"/>
      <c r="RVT137" s="210"/>
      <c r="RVU137" s="211"/>
      <c r="RVV137" s="211"/>
      <c r="RVW137" s="211"/>
      <c r="RVX137" s="211"/>
      <c r="RVY137" s="211"/>
      <c r="RVZ137" s="212"/>
      <c r="RWA137" s="213"/>
      <c r="RWB137" s="214"/>
      <c r="RWC137" s="210"/>
      <c r="RWD137" s="210"/>
      <c r="RWE137" s="210"/>
      <c r="RWF137" s="210"/>
      <c r="RWG137" s="211"/>
      <c r="RWH137" s="211"/>
      <c r="RWI137" s="211"/>
      <c r="RWJ137" s="211"/>
      <c r="RWK137" s="211"/>
      <c r="RWL137" s="212"/>
      <c r="RWM137" s="213"/>
      <c r="RWN137" s="214"/>
      <c r="RWO137" s="210"/>
      <c r="RWP137" s="210"/>
      <c r="RWQ137" s="210"/>
      <c r="RWR137" s="210"/>
      <c r="RWS137" s="211"/>
      <c r="RWT137" s="211"/>
      <c r="RWU137" s="211"/>
      <c r="RWV137" s="211"/>
      <c r="RWW137" s="211"/>
      <c r="RWX137" s="212"/>
      <c r="RWY137" s="213"/>
      <c r="RWZ137" s="214"/>
      <c r="RXA137" s="210"/>
      <c r="RXB137" s="210"/>
      <c r="RXC137" s="210"/>
      <c r="RXD137" s="210"/>
      <c r="RXE137" s="211"/>
      <c r="RXF137" s="211"/>
      <c r="RXG137" s="211"/>
      <c r="RXH137" s="211"/>
      <c r="RXI137" s="211"/>
      <c r="RXJ137" s="212"/>
      <c r="RXK137" s="213"/>
      <c r="RXL137" s="214"/>
      <c r="RXM137" s="210"/>
      <c r="RXN137" s="210"/>
      <c r="RXO137" s="210"/>
      <c r="RXP137" s="210"/>
      <c r="RXQ137" s="211"/>
      <c r="RXR137" s="211"/>
      <c r="RXS137" s="211"/>
      <c r="RXT137" s="211"/>
      <c r="RXU137" s="211"/>
      <c r="RXV137" s="212"/>
      <c r="RXW137" s="213"/>
      <c r="RXX137" s="214"/>
      <c r="RXY137" s="210"/>
      <c r="RXZ137" s="210"/>
      <c r="RYA137" s="210"/>
      <c r="RYB137" s="210"/>
      <c r="RYC137" s="211"/>
      <c r="RYD137" s="211"/>
      <c r="RYE137" s="211"/>
      <c r="RYF137" s="211"/>
      <c r="RYG137" s="211"/>
      <c r="RYH137" s="212"/>
      <c r="RYI137" s="213"/>
      <c r="RYJ137" s="214"/>
      <c r="RYK137" s="210"/>
      <c r="RYL137" s="210"/>
      <c r="RYM137" s="210"/>
      <c r="RYN137" s="210"/>
      <c r="RYO137" s="211"/>
      <c r="RYP137" s="211"/>
      <c r="RYQ137" s="211"/>
      <c r="RYR137" s="211"/>
      <c r="RYS137" s="211"/>
      <c r="RYT137" s="212"/>
      <c r="RYU137" s="213"/>
      <c r="RYV137" s="214"/>
      <c r="RYW137" s="210"/>
      <c r="RYX137" s="210"/>
      <c r="RYY137" s="210"/>
      <c r="RYZ137" s="210"/>
      <c r="RZA137" s="211"/>
      <c r="RZB137" s="211"/>
      <c r="RZC137" s="211"/>
      <c r="RZD137" s="211"/>
      <c r="RZE137" s="211"/>
      <c r="RZF137" s="212"/>
      <c r="RZG137" s="213"/>
      <c r="RZH137" s="214"/>
      <c r="RZI137" s="210"/>
      <c r="RZJ137" s="210"/>
      <c r="RZK137" s="210"/>
      <c r="RZL137" s="210"/>
      <c r="RZM137" s="211"/>
      <c r="RZN137" s="211"/>
      <c r="RZO137" s="211"/>
      <c r="RZP137" s="211"/>
      <c r="RZQ137" s="211"/>
      <c r="RZR137" s="212"/>
      <c r="RZS137" s="213"/>
      <c r="RZT137" s="214"/>
      <c r="RZU137" s="210"/>
      <c r="RZV137" s="210"/>
      <c r="RZW137" s="210"/>
      <c r="RZX137" s="210"/>
      <c r="RZY137" s="211"/>
      <c r="RZZ137" s="211"/>
      <c r="SAA137" s="211"/>
      <c r="SAB137" s="211"/>
      <c r="SAC137" s="211"/>
      <c r="SAD137" s="212"/>
      <c r="SAE137" s="213"/>
      <c r="SAF137" s="214"/>
      <c r="SAG137" s="210"/>
      <c r="SAH137" s="210"/>
      <c r="SAI137" s="210"/>
      <c r="SAJ137" s="210"/>
      <c r="SAK137" s="211"/>
      <c r="SAL137" s="211"/>
      <c r="SAM137" s="211"/>
      <c r="SAN137" s="211"/>
      <c r="SAO137" s="211"/>
      <c r="SAP137" s="212"/>
      <c r="SAQ137" s="213"/>
      <c r="SAR137" s="214"/>
      <c r="SAS137" s="210"/>
      <c r="SAT137" s="210"/>
      <c r="SAU137" s="210"/>
      <c r="SAV137" s="210"/>
      <c r="SAW137" s="211"/>
      <c r="SAX137" s="211"/>
      <c r="SAY137" s="211"/>
      <c r="SAZ137" s="211"/>
      <c r="SBA137" s="211"/>
      <c r="SBB137" s="212"/>
      <c r="SBC137" s="213"/>
      <c r="SBD137" s="214"/>
      <c r="SBE137" s="210"/>
      <c r="SBF137" s="210"/>
      <c r="SBG137" s="210"/>
      <c r="SBH137" s="210"/>
      <c r="SBI137" s="211"/>
      <c r="SBJ137" s="211"/>
      <c r="SBK137" s="211"/>
      <c r="SBL137" s="211"/>
      <c r="SBM137" s="211"/>
      <c r="SBN137" s="212"/>
      <c r="SBO137" s="213"/>
      <c r="SBP137" s="214"/>
      <c r="SBQ137" s="210"/>
      <c r="SBR137" s="210"/>
      <c r="SBS137" s="210"/>
      <c r="SBT137" s="210"/>
      <c r="SBU137" s="211"/>
      <c r="SBV137" s="211"/>
      <c r="SBW137" s="211"/>
      <c r="SBX137" s="211"/>
      <c r="SBY137" s="211"/>
      <c r="SBZ137" s="212"/>
      <c r="SCA137" s="213"/>
      <c r="SCB137" s="214"/>
      <c r="SCC137" s="210"/>
      <c r="SCD137" s="210"/>
      <c r="SCE137" s="210"/>
      <c r="SCF137" s="210"/>
      <c r="SCG137" s="211"/>
      <c r="SCH137" s="211"/>
      <c r="SCI137" s="211"/>
      <c r="SCJ137" s="211"/>
      <c r="SCK137" s="211"/>
      <c r="SCL137" s="212"/>
      <c r="SCM137" s="213"/>
      <c r="SCN137" s="214"/>
      <c r="SCO137" s="210"/>
      <c r="SCP137" s="210"/>
      <c r="SCQ137" s="210"/>
      <c r="SCR137" s="210"/>
      <c r="SCS137" s="211"/>
      <c r="SCT137" s="211"/>
      <c r="SCU137" s="211"/>
      <c r="SCV137" s="211"/>
      <c r="SCW137" s="211"/>
      <c r="SCX137" s="212"/>
      <c r="SCY137" s="213"/>
      <c r="SCZ137" s="214"/>
      <c r="SDA137" s="210"/>
      <c r="SDB137" s="210"/>
      <c r="SDC137" s="210"/>
      <c r="SDD137" s="210"/>
      <c r="SDE137" s="211"/>
      <c r="SDF137" s="211"/>
      <c r="SDG137" s="211"/>
      <c r="SDH137" s="211"/>
      <c r="SDI137" s="211"/>
      <c r="SDJ137" s="212"/>
      <c r="SDK137" s="213"/>
      <c r="SDL137" s="214"/>
      <c r="SDM137" s="210"/>
      <c r="SDN137" s="210"/>
      <c r="SDO137" s="210"/>
      <c r="SDP137" s="210"/>
      <c r="SDQ137" s="211"/>
      <c r="SDR137" s="211"/>
      <c r="SDS137" s="211"/>
      <c r="SDT137" s="211"/>
      <c r="SDU137" s="211"/>
      <c r="SDV137" s="212"/>
      <c r="SDW137" s="213"/>
      <c r="SDX137" s="214"/>
      <c r="SDY137" s="210"/>
      <c r="SDZ137" s="210"/>
      <c r="SEA137" s="210"/>
      <c r="SEB137" s="210"/>
      <c r="SEC137" s="211"/>
      <c r="SED137" s="211"/>
      <c r="SEE137" s="211"/>
      <c r="SEF137" s="211"/>
      <c r="SEG137" s="211"/>
      <c r="SEH137" s="212"/>
      <c r="SEI137" s="213"/>
      <c r="SEJ137" s="214"/>
      <c r="SEK137" s="210"/>
      <c r="SEL137" s="210"/>
      <c r="SEM137" s="210"/>
      <c r="SEN137" s="210"/>
      <c r="SEO137" s="211"/>
      <c r="SEP137" s="211"/>
      <c r="SEQ137" s="211"/>
      <c r="SER137" s="211"/>
      <c r="SES137" s="211"/>
      <c r="SET137" s="212"/>
      <c r="SEU137" s="213"/>
      <c r="SEV137" s="214"/>
      <c r="SEW137" s="210"/>
      <c r="SEX137" s="210"/>
      <c r="SEY137" s="210"/>
      <c r="SEZ137" s="210"/>
      <c r="SFA137" s="211"/>
      <c r="SFB137" s="211"/>
      <c r="SFC137" s="211"/>
      <c r="SFD137" s="211"/>
      <c r="SFE137" s="211"/>
      <c r="SFF137" s="212"/>
      <c r="SFG137" s="213"/>
      <c r="SFH137" s="214"/>
      <c r="SFI137" s="210"/>
      <c r="SFJ137" s="210"/>
      <c r="SFK137" s="210"/>
      <c r="SFL137" s="210"/>
      <c r="SFM137" s="211"/>
      <c r="SFN137" s="211"/>
      <c r="SFO137" s="211"/>
      <c r="SFP137" s="211"/>
      <c r="SFQ137" s="211"/>
      <c r="SFR137" s="212"/>
      <c r="SFS137" s="213"/>
      <c r="SFT137" s="214"/>
      <c r="SFU137" s="210"/>
      <c r="SFV137" s="210"/>
      <c r="SFW137" s="210"/>
      <c r="SFX137" s="210"/>
      <c r="SFY137" s="211"/>
      <c r="SFZ137" s="211"/>
      <c r="SGA137" s="211"/>
      <c r="SGB137" s="211"/>
      <c r="SGC137" s="211"/>
      <c r="SGD137" s="212"/>
      <c r="SGE137" s="213"/>
      <c r="SGF137" s="214"/>
      <c r="SGG137" s="210"/>
      <c r="SGH137" s="210"/>
      <c r="SGI137" s="210"/>
      <c r="SGJ137" s="210"/>
      <c r="SGK137" s="211"/>
      <c r="SGL137" s="211"/>
      <c r="SGM137" s="211"/>
      <c r="SGN137" s="211"/>
      <c r="SGO137" s="211"/>
      <c r="SGP137" s="212"/>
      <c r="SGQ137" s="213"/>
      <c r="SGR137" s="214"/>
      <c r="SGS137" s="210"/>
      <c r="SGT137" s="210"/>
      <c r="SGU137" s="210"/>
      <c r="SGV137" s="210"/>
      <c r="SGW137" s="211"/>
      <c r="SGX137" s="211"/>
      <c r="SGY137" s="211"/>
      <c r="SGZ137" s="211"/>
      <c r="SHA137" s="211"/>
      <c r="SHB137" s="212"/>
      <c r="SHC137" s="213"/>
      <c r="SHD137" s="214"/>
      <c r="SHE137" s="210"/>
      <c r="SHF137" s="210"/>
      <c r="SHG137" s="210"/>
      <c r="SHH137" s="210"/>
      <c r="SHI137" s="211"/>
      <c r="SHJ137" s="211"/>
      <c r="SHK137" s="211"/>
      <c r="SHL137" s="211"/>
      <c r="SHM137" s="211"/>
      <c r="SHN137" s="212"/>
      <c r="SHO137" s="213"/>
      <c r="SHP137" s="214"/>
      <c r="SHQ137" s="210"/>
      <c r="SHR137" s="210"/>
      <c r="SHS137" s="210"/>
      <c r="SHT137" s="210"/>
      <c r="SHU137" s="211"/>
      <c r="SHV137" s="211"/>
      <c r="SHW137" s="211"/>
      <c r="SHX137" s="211"/>
      <c r="SHY137" s="211"/>
      <c r="SHZ137" s="212"/>
      <c r="SIA137" s="213"/>
      <c r="SIB137" s="214"/>
      <c r="SIC137" s="210"/>
      <c r="SID137" s="210"/>
      <c r="SIE137" s="210"/>
      <c r="SIF137" s="210"/>
      <c r="SIG137" s="211"/>
      <c r="SIH137" s="211"/>
      <c r="SII137" s="211"/>
      <c r="SIJ137" s="211"/>
      <c r="SIK137" s="211"/>
      <c r="SIL137" s="212"/>
      <c r="SIM137" s="213"/>
      <c r="SIN137" s="214"/>
      <c r="SIO137" s="210"/>
      <c r="SIP137" s="210"/>
      <c r="SIQ137" s="210"/>
      <c r="SIR137" s="210"/>
      <c r="SIS137" s="211"/>
      <c r="SIT137" s="211"/>
      <c r="SIU137" s="211"/>
      <c r="SIV137" s="211"/>
      <c r="SIW137" s="211"/>
      <c r="SIX137" s="212"/>
      <c r="SIY137" s="213"/>
      <c r="SIZ137" s="214"/>
      <c r="SJA137" s="210"/>
      <c r="SJB137" s="210"/>
      <c r="SJC137" s="210"/>
      <c r="SJD137" s="210"/>
      <c r="SJE137" s="211"/>
      <c r="SJF137" s="211"/>
      <c r="SJG137" s="211"/>
      <c r="SJH137" s="211"/>
      <c r="SJI137" s="211"/>
      <c r="SJJ137" s="212"/>
      <c r="SJK137" s="213"/>
      <c r="SJL137" s="214"/>
      <c r="SJM137" s="210"/>
      <c r="SJN137" s="210"/>
      <c r="SJO137" s="210"/>
      <c r="SJP137" s="210"/>
      <c r="SJQ137" s="211"/>
      <c r="SJR137" s="211"/>
      <c r="SJS137" s="211"/>
      <c r="SJT137" s="211"/>
      <c r="SJU137" s="211"/>
      <c r="SJV137" s="212"/>
      <c r="SJW137" s="213"/>
      <c r="SJX137" s="214"/>
      <c r="SJY137" s="210"/>
      <c r="SJZ137" s="210"/>
      <c r="SKA137" s="210"/>
      <c r="SKB137" s="210"/>
      <c r="SKC137" s="211"/>
      <c r="SKD137" s="211"/>
      <c r="SKE137" s="211"/>
      <c r="SKF137" s="211"/>
      <c r="SKG137" s="211"/>
      <c r="SKH137" s="212"/>
      <c r="SKI137" s="213"/>
      <c r="SKJ137" s="214"/>
      <c r="SKK137" s="210"/>
      <c r="SKL137" s="210"/>
      <c r="SKM137" s="210"/>
      <c r="SKN137" s="210"/>
      <c r="SKO137" s="211"/>
      <c r="SKP137" s="211"/>
      <c r="SKQ137" s="211"/>
      <c r="SKR137" s="211"/>
      <c r="SKS137" s="211"/>
      <c r="SKT137" s="212"/>
      <c r="SKU137" s="213"/>
      <c r="SKV137" s="214"/>
      <c r="SKW137" s="210"/>
      <c r="SKX137" s="210"/>
      <c r="SKY137" s="210"/>
      <c r="SKZ137" s="210"/>
      <c r="SLA137" s="211"/>
      <c r="SLB137" s="211"/>
      <c r="SLC137" s="211"/>
      <c r="SLD137" s="211"/>
      <c r="SLE137" s="211"/>
      <c r="SLF137" s="212"/>
      <c r="SLG137" s="213"/>
      <c r="SLH137" s="214"/>
      <c r="SLI137" s="210"/>
      <c r="SLJ137" s="210"/>
      <c r="SLK137" s="210"/>
      <c r="SLL137" s="210"/>
      <c r="SLM137" s="211"/>
      <c r="SLN137" s="211"/>
      <c r="SLO137" s="211"/>
      <c r="SLP137" s="211"/>
      <c r="SLQ137" s="211"/>
      <c r="SLR137" s="212"/>
      <c r="SLS137" s="213"/>
      <c r="SLT137" s="214"/>
      <c r="SLU137" s="210"/>
      <c r="SLV137" s="210"/>
      <c r="SLW137" s="210"/>
      <c r="SLX137" s="210"/>
      <c r="SLY137" s="211"/>
      <c r="SLZ137" s="211"/>
      <c r="SMA137" s="211"/>
      <c r="SMB137" s="211"/>
      <c r="SMC137" s="211"/>
      <c r="SMD137" s="212"/>
      <c r="SME137" s="213"/>
      <c r="SMF137" s="214"/>
      <c r="SMG137" s="210"/>
      <c r="SMH137" s="210"/>
      <c r="SMI137" s="210"/>
      <c r="SMJ137" s="210"/>
      <c r="SMK137" s="211"/>
      <c r="SML137" s="211"/>
      <c r="SMM137" s="211"/>
      <c r="SMN137" s="211"/>
      <c r="SMO137" s="211"/>
      <c r="SMP137" s="212"/>
      <c r="SMQ137" s="213"/>
      <c r="SMR137" s="214"/>
      <c r="SMS137" s="210"/>
      <c r="SMT137" s="210"/>
      <c r="SMU137" s="210"/>
      <c r="SMV137" s="210"/>
      <c r="SMW137" s="211"/>
      <c r="SMX137" s="211"/>
      <c r="SMY137" s="211"/>
      <c r="SMZ137" s="211"/>
      <c r="SNA137" s="211"/>
      <c r="SNB137" s="212"/>
      <c r="SNC137" s="213"/>
      <c r="SND137" s="214"/>
      <c r="SNE137" s="210"/>
      <c r="SNF137" s="210"/>
      <c r="SNG137" s="210"/>
      <c r="SNH137" s="210"/>
      <c r="SNI137" s="211"/>
      <c r="SNJ137" s="211"/>
      <c r="SNK137" s="211"/>
      <c r="SNL137" s="211"/>
      <c r="SNM137" s="211"/>
      <c r="SNN137" s="212"/>
      <c r="SNO137" s="213"/>
      <c r="SNP137" s="214"/>
      <c r="SNQ137" s="210"/>
      <c r="SNR137" s="210"/>
      <c r="SNS137" s="210"/>
      <c r="SNT137" s="210"/>
      <c r="SNU137" s="211"/>
      <c r="SNV137" s="211"/>
      <c r="SNW137" s="211"/>
      <c r="SNX137" s="211"/>
      <c r="SNY137" s="211"/>
      <c r="SNZ137" s="212"/>
      <c r="SOA137" s="213"/>
      <c r="SOB137" s="214"/>
      <c r="SOC137" s="210"/>
      <c r="SOD137" s="210"/>
      <c r="SOE137" s="210"/>
      <c r="SOF137" s="210"/>
      <c r="SOG137" s="211"/>
      <c r="SOH137" s="211"/>
      <c r="SOI137" s="211"/>
      <c r="SOJ137" s="211"/>
      <c r="SOK137" s="211"/>
      <c r="SOL137" s="212"/>
      <c r="SOM137" s="213"/>
      <c r="SON137" s="214"/>
      <c r="SOO137" s="210"/>
      <c r="SOP137" s="210"/>
      <c r="SOQ137" s="210"/>
      <c r="SOR137" s="210"/>
      <c r="SOS137" s="211"/>
      <c r="SOT137" s="211"/>
      <c r="SOU137" s="211"/>
      <c r="SOV137" s="211"/>
      <c r="SOW137" s="211"/>
      <c r="SOX137" s="212"/>
      <c r="SOY137" s="213"/>
      <c r="SOZ137" s="214"/>
      <c r="SPA137" s="210"/>
      <c r="SPB137" s="210"/>
      <c r="SPC137" s="210"/>
      <c r="SPD137" s="210"/>
      <c r="SPE137" s="211"/>
      <c r="SPF137" s="211"/>
      <c r="SPG137" s="211"/>
      <c r="SPH137" s="211"/>
      <c r="SPI137" s="211"/>
      <c r="SPJ137" s="212"/>
      <c r="SPK137" s="213"/>
      <c r="SPL137" s="214"/>
      <c r="SPM137" s="210"/>
      <c r="SPN137" s="210"/>
      <c r="SPO137" s="210"/>
      <c r="SPP137" s="210"/>
      <c r="SPQ137" s="211"/>
      <c r="SPR137" s="211"/>
      <c r="SPS137" s="211"/>
      <c r="SPT137" s="211"/>
      <c r="SPU137" s="211"/>
      <c r="SPV137" s="212"/>
      <c r="SPW137" s="213"/>
      <c r="SPX137" s="214"/>
      <c r="SPY137" s="210"/>
      <c r="SPZ137" s="210"/>
      <c r="SQA137" s="210"/>
      <c r="SQB137" s="210"/>
      <c r="SQC137" s="211"/>
      <c r="SQD137" s="211"/>
      <c r="SQE137" s="211"/>
      <c r="SQF137" s="211"/>
      <c r="SQG137" s="211"/>
      <c r="SQH137" s="212"/>
      <c r="SQI137" s="213"/>
      <c r="SQJ137" s="214"/>
      <c r="SQK137" s="210"/>
      <c r="SQL137" s="210"/>
      <c r="SQM137" s="210"/>
      <c r="SQN137" s="210"/>
      <c r="SQO137" s="211"/>
      <c r="SQP137" s="211"/>
      <c r="SQQ137" s="211"/>
      <c r="SQR137" s="211"/>
      <c r="SQS137" s="211"/>
      <c r="SQT137" s="212"/>
      <c r="SQU137" s="213"/>
      <c r="SQV137" s="214"/>
      <c r="SQW137" s="210"/>
      <c r="SQX137" s="210"/>
      <c r="SQY137" s="210"/>
      <c r="SQZ137" s="210"/>
      <c r="SRA137" s="211"/>
      <c r="SRB137" s="211"/>
      <c r="SRC137" s="211"/>
      <c r="SRD137" s="211"/>
      <c r="SRE137" s="211"/>
      <c r="SRF137" s="212"/>
      <c r="SRG137" s="213"/>
      <c r="SRH137" s="214"/>
      <c r="SRI137" s="210"/>
      <c r="SRJ137" s="210"/>
      <c r="SRK137" s="210"/>
      <c r="SRL137" s="210"/>
      <c r="SRM137" s="211"/>
      <c r="SRN137" s="211"/>
      <c r="SRO137" s="211"/>
      <c r="SRP137" s="211"/>
      <c r="SRQ137" s="211"/>
      <c r="SRR137" s="212"/>
      <c r="SRS137" s="213"/>
      <c r="SRT137" s="214"/>
      <c r="SRU137" s="210"/>
      <c r="SRV137" s="210"/>
      <c r="SRW137" s="210"/>
      <c r="SRX137" s="210"/>
      <c r="SRY137" s="211"/>
      <c r="SRZ137" s="211"/>
      <c r="SSA137" s="211"/>
      <c r="SSB137" s="211"/>
      <c r="SSC137" s="211"/>
      <c r="SSD137" s="212"/>
      <c r="SSE137" s="213"/>
      <c r="SSF137" s="214"/>
      <c r="SSG137" s="210"/>
      <c r="SSH137" s="210"/>
      <c r="SSI137" s="210"/>
      <c r="SSJ137" s="210"/>
      <c r="SSK137" s="211"/>
      <c r="SSL137" s="211"/>
      <c r="SSM137" s="211"/>
      <c r="SSN137" s="211"/>
      <c r="SSO137" s="211"/>
      <c r="SSP137" s="212"/>
      <c r="SSQ137" s="213"/>
      <c r="SSR137" s="214"/>
      <c r="SSS137" s="210"/>
      <c r="SST137" s="210"/>
      <c r="SSU137" s="210"/>
      <c r="SSV137" s="210"/>
      <c r="SSW137" s="211"/>
      <c r="SSX137" s="211"/>
      <c r="SSY137" s="211"/>
      <c r="SSZ137" s="211"/>
      <c r="STA137" s="211"/>
      <c r="STB137" s="212"/>
      <c r="STC137" s="213"/>
      <c r="STD137" s="214"/>
      <c r="STE137" s="210"/>
      <c r="STF137" s="210"/>
      <c r="STG137" s="210"/>
      <c r="STH137" s="210"/>
      <c r="STI137" s="211"/>
      <c r="STJ137" s="211"/>
      <c r="STK137" s="211"/>
      <c r="STL137" s="211"/>
      <c r="STM137" s="211"/>
      <c r="STN137" s="212"/>
      <c r="STO137" s="213"/>
      <c r="STP137" s="214"/>
      <c r="STQ137" s="210"/>
      <c r="STR137" s="210"/>
      <c r="STS137" s="210"/>
      <c r="STT137" s="210"/>
      <c r="STU137" s="211"/>
      <c r="STV137" s="211"/>
      <c r="STW137" s="211"/>
      <c r="STX137" s="211"/>
      <c r="STY137" s="211"/>
      <c r="STZ137" s="212"/>
      <c r="SUA137" s="213"/>
      <c r="SUB137" s="214"/>
      <c r="SUC137" s="210"/>
      <c r="SUD137" s="210"/>
      <c r="SUE137" s="210"/>
      <c r="SUF137" s="210"/>
      <c r="SUG137" s="211"/>
      <c r="SUH137" s="211"/>
      <c r="SUI137" s="211"/>
      <c r="SUJ137" s="211"/>
      <c r="SUK137" s="211"/>
      <c r="SUL137" s="212"/>
      <c r="SUM137" s="213"/>
      <c r="SUN137" s="214"/>
      <c r="SUO137" s="210"/>
      <c r="SUP137" s="210"/>
      <c r="SUQ137" s="210"/>
      <c r="SUR137" s="210"/>
      <c r="SUS137" s="211"/>
      <c r="SUT137" s="211"/>
      <c r="SUU137" s="211"/>
      <c r="SUV137" s="211"/>
      <c r="SUW137" s="211"/>
      <c r="SUX137" s="212"/>
      <c r="SUY137" s="213"/>
      <c r="SUZ137" s="214"/>
      <c r="SVA137" s="210"/>
      <c r="SVB137" s="210"/>
      <c r="SVC137" s="210"/>
      <c r="SVD137" s="210"/>
      <c r="SVE137" s="211"/>
      <c r="SVF137" s="211"/>
      <c r="SVG137" s="211"/>
      <c r="SVH137" s="211"/>
      <c r="SVI137" s="211"/>
      <c r="SVJ137" s="212"/>
      <c r="SVK137" s="213"/>
      <c r="SVL137" s="214"/>
      <c r="SVM137" s="210"/>
      <c r="SVN137" s="210"/>
      <c r="SVO137" s="210"/>
      <c r="SVP137" s="210"/>
      <c r="SVQ137" s="211"/>
      <c r="SVR137" s="211"/>
      <c r="SVS137" s="211"/>
      <c r="SVT137" s="211"/>
      <c r="SVU137" s="211"/>
      <c r="SVV137" s="212"/>
      <c r="SVW137" s="213"/>
      <c r="SVX137" s="214"/>
      <c r="SVY137" s="210"/>
      <c r="SVZ137" s="210"/>
      <c r="SWA137" s="210"/>
      <c r="SWB137" s="210"/>
      <c r="SWC137" s="211"/>
      <c r="SWD137" s="211"/>
      <c r="SWE137" s="211"/>
      <c r="SWF137" s="211"/>
      <c r="SWG137" s="211"/>
      <c r="SWH137" s="212"/>
      <c r="SWI137" s="213"/>
      <c r="SWJ137" s="214"/>
      <c r="SWK137" s="210"/>
      <c r="SWL137" s="210"/>
      <c r="SWM137" s="210"/>
      <c r="SWN137" s="210"/>
      <c r="SWO137" s="211"/>
      <c r="SWP137" s="211"/>
      <c r="SWQ137" s="211"/>
      <c r="SWR137" s="211"/>
      <c r="SWS137" s="211"/>
      <c r="SWT137" s="212"/>
      <c r="SWU137" s="213"/>
      <c r="SWV137" s="214"/>
      <c r="SWW137" s="210"/>
      <c r="SWX137" s="210"/>
      <c r="SWY137" s="210"/>
      <c r="SWZ137" s="210"/>
      <c r="SXA137" s="211"/>
      <c r="SXB137" s="211"/>
      <c r="SXC137" s="211"/>
      <c r="SXD137" s="211"/>
      <c r="SXE137" s="211"/>
      <c r="SXF137" s="212"/>
      <c r="SXG137" s="213"/>
      <c r="SXH137" s="214"/>
      <c r="SXI137" s="210"/>
      <c r="SXJ137" s="210"/>
      <c r="SXK137" s="210"/>
      <c r="SXL137" s="210"/>
      <c r="SXM137" s="211"/>
      <c r="SXN137" s="211"/>
      <c r="SXO137" s="211"/>
      <c r="SXP137" s="211"/>
      <c r="SXQ137" s="211"/>
      <c r="SXR137" s="212"/>
      <c r="SXS137" s="213"/>
      <c r="SXT137" s="214"/>
      <c r="SXU137" s="210"/>
      <c r="SXV137" s="210"/>
      <c r="SXW137" s="210"/>
      <c r="SXX137" s="210"/>
      <c r="SXY137" s="211"/>
      <c r="SXZ137" s="211"/>
      <c r="SYA137" s="211"/>
      <c r="SYB137" s="211"/>
      <c r="SYC137" s="211"/>
      <c r="SYD137" s="212"/>
      <c r="SYE137" s="213"/>
      <c r="SYF137" s="214"/>
      <c r="SYG137" s="210"/>
      <c r="SYH137" s="210"/>
      <c r="SYI137" s="210"/>
      <c r="SYJ137" s="210"/>
      <c r="SYK137" s="211"/>
      <c r="SYL137" s="211"/>
      <c r="SYM137" s="211"/>
      <c r="SYN137" s="211"/>
      <c r="SYO137" s="211"/>
      <c r="SYP137" s="212"/>
      <c r="SYQ137" s="213"/>
      <c r="SYR137" s="214"/>
      <c r="SYS137" s="210"/>
      <c r="SYT137" s="210"/>
      <c r="SYU137" s="210"/>
      <c r="SYV137" s="210"/>
      <c r="SYW137" s="211"/>
      <c r="SYX137" s="211"/>
      <c r="SYY137" s="211"/>
      <c r="SYZ137" s="211"/>
      <c r="SZA137" s="211"/>
      <c r="SZB137" s="212"/>
      <c r="SZC137" s="213"/>
      <c r="SZD137" s="214"/>
      <c r="SZE137" s="210"/>
      <c r="SZF137" s="210"/>
      <c r="SZG137" s="210"/>
      <c r="SZH137" s="210"/>
      <c r="SZI137" s="211"/>
      <c r="SZJ137" s="211"/>
      <c r="SZK137" s="211"/>
      <c r="SZL137" s="211"/>
      <c r="SZM137" s="211"/>
      <c r="SZN137" s="212"/>
      <c r="SZO137" s="213"/>
      <c r="SZP137" s="214"/>
      <c r="SZQ137" s="210"/>
      <c r="SZR137" s="210"/>
      <c r="SZS137" s="210"/>
      <c r="SZT137" s="210"/>
      <c r="SZU137" s="211"/>
      <c r="SZV137" s="211"/>
      <c r="SZW137" s="211"/>
      <c r="SZX137" s="211"/>
      <c r="SZY137" s="211"/>
      <c r="SZZ137" s="212"/>
      <c r="TAA137" s="213"/>
      <c r="TAB137" s="214"/>
      <c r="TAC137" s="210"/>
      <c r="TAD137" s="210"/>
      <c r="TAE137" s="210"/>
      <c r="TAF137" s="210"/>
      <c r="TAG137" s="211"/>
      <c r="TAH137" s="211"/>
      <c r="TAI137" s="211"/>
      <c r="TAJ137" s="211"/>
      <c r="TAK137" s="211"/>
      <c r="TAL137" s="212"/>
      <c r="TAM137" s="213"/>
      <c r="TAN137" s="214"/>
      <c r="TAO137" s="210"/>
      <c r="TAP137" s="210"/>
      <c r="TAQ137" s="210"/>
      <c r="TAR137" s="210"/>
      <c r="TAS137" s="211"/>
      <c r="TAT137" s="211"/>
      <c r="TAU137" s="211"/>
      <c r="TAV137" s="211"/>
      <c r="TAW137" s="211"/>
      <c r="TAX137" s="212"/>
      <c r="TAY137" s="213"/>
      <c r="TAZ137" s="214"/>
      <c r="TBA137" s="210"/>
      <c r="TBB137" s="210"/>
      <c r="TBC137" s="210"/>
      <c r="TBD137" s="210"/>
      <c r="TBE137" s="211"/>
      <c r="TBF137" s="211"/>
      <c r="TBG137" s="211"/>
      <c r="TBH137" s="211"/>
      <c r="TBI137" s="211"/>
      <c r="TBJ137" s="212"/>
      <c r="TBK137" s="213"/>
      <c r="TBL137" s="214"/>
      <c r="TBM137" s="210"/>
      <c r="TBN137" s="210"/>
      <c r="TBO137" s="210"/>
      <c r="TBP137" s="210"/>
      <c r="TBQ137" s="211"/>
      <c r="TBR137" s="211"/>
      <c r="TBS137" s="211"/>
      <c r="TBT137" s="211"/>
      <c r="TBU137" s="211"/>
      <c r="TBV137" s="212"/>
      <c r="TBW137" s="213"/>
      <c r="TBX137" s="214"/>
      <c r="TBY137" s="210"/>
      <c r="TBZ137" s="210"/>
      <c r="TCA137" s="210"/>
      <c r="TCB137" s="210"/>
      <c r="TCC137" s="211"/>
      <c r="TCD137" s="211"/>
      <c r="TCE137" s="211"/>
      <c r="TCF137" s="211"/>
      <c r="TCG137" s="211"/>
      <c r="TCH137" s="212"/>
      <c r="TCI137" s="213"/>
      <c r="TCJ137" s="214"/>
      <c r="TCK137" s="210"/>
      <c r="TCL137" s="210"/>
      <c r="TCM137" s="210"/>
      <c r="TCN137" s="210"/>
      <c r="TCO137" s="211"/>
      <c r="TCP137" s="211"/>
      <c r="TCQ137" s="211"/>
      <c r="TCR137" s="211"/>
      <c r="TCS137" s="211"/>
      <c r="TCT137" s="212"/>
      <c r="TCU137" s="213"/>
      <c r="TCV137" s="214"/>
      <c r="TCW137" s="210"/>
      <c r="TCX137" s="210"/>
      <c r="TCY137" s="210"/>
      <c r="TCZ137" s="210"/>
      <c r="TDA137" s="211"/>
      <c r="TDB137" s="211"/>
      <c r="TDC137" s="211"/>
      <c r="TDD137" s="211"/>
      <c r="TDE137" s="211"/>
      <c r="TDF137" s="212"/>
      <c r="TDG137" s="213"/>
      <c r="TDH137" s="214"/>
      <c r="TDI137" s="210"/>
      <c r="TDJ137" s="210"/>
      <c r="TDK137" s="210"/>
      <c r="TDL137" s="210"/>
      <c r="TDM137" s="211"/>
      <c r="TDN137" s="211"/>
      <c r="TDO137" s="211"/>
      <c r="TDP137" s="211"/>
      <c r="TDQ137" s="211"/>
      <c r="TDR137" s="212"/>
      <c r="TDS137" s="213"/>
      <c r="TDT137" s="214"/>
      <c r="TDU137" s="210"/>
      <c r="TDV137" s="210"/>
      <c r="TDW137" s="210"/>
      <c r="TDX137" s="210"/>
      <c r="TDY137" s="211"/>
      <c r="TDZ137" s="211"/>
      <c r="TEA137" s="211"/>
      <c r="TEB137" s="211"/>
      <c r="TEC137" s="211"/>
      <c r="TED137" s="212"/>
      <c r="TEE137" s="213"/>
      <c r="TEF137" s="214"/>
      <c r="TEG137" s="210"/>
      <c r="TEH137" s="210"/>
      <c r="TEI137" s="210"/>
      <c r="TEJ137" s="210"/>
      <c r="TEK137" s="211"/>
      <c r="TEL137" s="211"/>
      <c r="TEM137" s="211"/>
      <c r="TEN137" s="211"/>
      <c r="TEO137" s="211"/>
      <c r="TEP137" s="212"/>
      <c r="TEQ137" s="213"/>
      <c r="TER137" s="214"/>
      <c r="TES137" s="210"/>
      <c r="TET137" s="210"/>
      <c r="TEU137" s="210"/>
      <c r="TEV137" s="210"/>
      <c r="TEW137" s="211"/>
      <c r="TEX137" s="211"/>
      <c r="TEY137" s="211"/>
      <c r="TEZ137" s="211"/>
      <c r="TFA137" s="211"/>
      <c r="TFB137" s="212"/>
      <c r="TFC137" s="213"/>
      <c r="TFD137" s="214"/>
      <c r="TFE137" s="210"/>
      <c r="TFF137" s="210"/>
      <c r="TFG137" s="210"/>
      <c r="TFH137" s="210"/>
      <c r="TFI137" s="211"/>
      <c r="TFJ137" s="211"/>
      <c r="TFK137" s="211"/>
      <c r="TFL137" s="211"/>
      <c r="TFM137" s="211"/>
      <c r="TFN137" s="212"/>
      <c r="TFO137" s="213"/>
      <c r="TFP137" s="214"/>
      <c r="TFQ137" s="210"/>
      <c r="TFR137" s="210"/>
      <c r="TFS137" s="210"/>
      <c r="TFT137" s="210"/>
      <c r="TFU137" s="211"/>
      <c r="TFV137" s="211"/>
      <c r="TFW137" s="211"/>
      <c r="TFX137" s="211"/>
      <c r="TFY137" s="211"/>
      <c r="TFZ137" s="212"/>
      <c r="TGA137" s="213"/>
      <c r="TGB137" s="214"/>
      <c r="TGC137" s="210"/>
      <c r="TGD137" s="210"/>
      <c r="TGE137" s="210"/>
      <c r="TGF137" s="210"/>
      <c r="TGG137" s="211"/>
      <c r="TGH137" s="211"/>
      <c r="TGI137" s="211"/>
      <c r="TGJ137" s="211"/>
      <c r="TGK137" s="211"/>
      <c r="TGL137" s="212"/>
      <c r="TGM137" s="213"/>
      <c r="TGN137" s="214"/>
      <c r="TGO137" s="210"/>
      <c r="TGP137" s="210"/>
      <c r="TGQ137" s="210"/>
      <c r="TGR137" s="210"/>
      <c r="TGS137" s="211"/>
      <c r="TGT137" s="211"/>
      <c r="TGU137" s="211"/>
      <c r="TGV137" s="211"/>
      <c r="TGW137" s="211"/>
      <c r="TGX137" s="212"/>
      <c r="TGY137" s="213"/>
      <c r="TGZ137" s="214"/>
      <c r="THA137" s="210"/>
      <c r="THB137" s="210"/>
      <c r="THC137" s="210"/>
      <c r="THD137" s="210"/>
      <c r="THE137" s="211"/>
      <c r="THF137" s="211"/>
      <c r="THG137" s="211"/>
      <c r="THH137" s="211"/>
      <c r="THI137" s="211"/>
      <c r="THJ137" s="212"/>
      <c r="THK137" s="213"/>
      <c r="THL137" s="214"/>
      <c r="THM137" s="210"/>
      <c r="THN137" s="210"/>
      <c r="THO137" s="210"/>
      <c r="THP137" s="210"/>
      <c r="THQ137" s="211"/>
      <c r="THR137" s="211"/>
      <c r="THS137" s="211"/>
      <c r="THT137" s="211"/>
      <c r="THU137" s="211"/>
      <c r="THV137" s="212"/>
      <c r="THW137" s="213"/>
      <c r="THX137" s="214"/>
      <c r="THY137" s="210"/>
      <c r="THZ137" s="210"/>
      <c r="TIA137" s="210"/>
      <c r="TIB137" s="210"/>
      <c r="TIC137" s="211"/>
      <c r="TID137" s="211"/>
      <c r="TIE137" s="211"/>
      <c r="TIF137" s="211"/>
      <c r="TIG137" s="211"/>
      <c r="TIH137" s="212"/>
      <c r="TII137" s="213"/>
      <c r="TIJ137" s="214"/>
      <c r="TIK137" s="210"/>
      <c r="TIL137" s="210"/>
      <c r="TIM137" s="210"/>
      <c r="TIN137" s="210"/>
      <c r="TIO137" s="211"/>
      <c r="TIP137" s="211"/>
      <c r="TIQ137" s="211"/>
      <c r="TIR137" s="211"/>
      <c r="TIS137" s="211"/>
      <c r="TIT137" s="212"/>
      <c r="TIU137" s="213"/>
      <c r="TIV137" s="214"/>
      <c r="TIW137" s="210"/>
      <c r="TIX137" s="210"/>
      <c r="TIY137" s="210"/>
      <c r="TIZ137" s="210"/>
      <c r="TJA137" s="211"/>
      <c r="TJB137" s="211"/>
      <c r="TJC137" s="211"/>
      <c r="TJD137" s="211"/>
      <c r="TJE137" s="211"/>
      <c r="TJF137" s="212"/>
      <c r="TJG137" s="213"/>
      <c r="TJH137" s="214"/>
      <c r="TJI137" s="210"/>
      <c r="TJJ137" s="210"/>
      <c r="TJK137" s="210"/>
      <c r="TJL137" s="210"/>
      <c r="TJM137" s="211"/>
      <c r="TJN137" s="211"/>
      <c r="TJO137" s="211"/>
      <c r="TJP137" s="211"/>
      <c r="TJQ137" s="211"/>
      <c r="TJR137" s="212"/>
      <c r="TJS137" s="213"/>
      <c r="TJT137" s="214"/>
      <c r="TJU137" s="210"/>
      <c r="TJV137" s="210"/>
      <c r="TJW137" s="210"/>
      <c r="TJX137" s="210"/>
      <c r="TJY137" s="211"/>
      <c r="TJZ137" s="211"/>
      <c r="TKA137" s="211"/>
      <c r="TKB137" s="211"/>
      <c r="TKC137" s="211"/>
      <c r="TKD137" s="212"/>
      <c r="TKE137" s="213"/>
      <c r="TKF137" s="214"/>
      <c r="TKG137" s="210"/>
      <c r="TKH137" s="210"/>
      <c r="TKI137" s="210"/>
      <c r="TKJ137" s="210"/>
      <c r="TKK137" s="211"/>
      <c r="TKL137" s="211"/>
      <c r="TKM137" s="211"/>
      <c r="TKN137" s="211"/>
      <c r="TKO137" s="211"/>
      <c r="TKP137" s="212"/>
      <c r="TKQ137" s="213"/>
      <c r="TKR137" s="214"/>
      <c r="TKS137" s="210"/>
      <c r="TKT137" s="210"/>
      <c r="TKU137" s="210"/>
      <c r="TKV137" s="210"/>
      <c r="TKW137" s="211"/>
      <c r="TKX137" s="211"/>
      <c r="TKY137" s="211"/>
      <c r="TKZ137" s="211"/>
      <c r="TLA137" s="211"/>
      <c r="TLB137" s="212"/>
      <c r="TLC137" s="213"/>
      <c r="TLD137" s="214"/>
      <c r="TLE137" s="210"/>
      <c r="TLF137" s="210"/>
      <c r="TLG137" s="210"/>
      <c r="TLH137" s="210"/>
      <c r="TLI137" s="211"/>
      <c r="TLJ137" s="211"/>
      <c r="TLK137" s="211"/>
      <c r="TLL137" s="211"/>
      <c r="TLM137" s="211"/>
      <c r="TLN137" s="212"/>
      <c r="TLO137" s="213"/>
      <c r="TLP137" s="214"/>
      <c r="TLQ137" s="210"/>
      <c r="TLR137" s="210"/>
      <c r="TLS137" s="210"/>
      <c r="TLT137" s="210"/>
      <c r="TLU137" s="211"/>
      <c r="TLV137" s="211"/>
      <c r="TLW137" s="211"/>
      <c r="TLX137" s="211"/>
      <c r="TLY137" s="211"/>
      <c r="TLZ137" s="212"/>
      <c r="TMA137" s="213"/>
      <c r="TMB137" s="214"/>
      <c r="TMC137" s="210"/>
      <c r="TMD137" s="210"/>
      <c r="TME137" s="210"/>
      <c r="TMF137" s="210"/>
      <c r="TMG137" s="211"/>
      <c r="TMH137" s="211"/>
      <c r="TMI137" s="211"/>
      <c r="TMJ137" s="211"/>
      <c r="TMK137" s="211"/>
      <c r="TML137" s="212"/>
      <c r="TMM137" s="213"/>
      <c r="TMN137" s="214"/>
      <c r="TMO137" s="210"/>
      <c r="TMP137" s="210"/>
      <c r="TMQ137" s="210"/>
      <c r="TMR137" s="210"/>
      <c r="TMS137" s="211"/>
      <c r="TMT137" s="211"/>
      <c r="TMU137" s="211"/>
      <c r="TMV137" s="211"/>
      <c r="TMW137" s="211"/>
      <c r="TMX137" s="212"/>
      <c r="TMY137" s="213"/>
      <c r="TMZ137" s="214"/>
      <c r="TNA137" s="210"/>
      <c r="TNB137" s="210"/>
      <c r="TNC137" s="210"/>
      <c r="TND137" s="210"/>
      <c r="TNE137" s="211"/>
      <c r="TNF137" s="211"/>
      <c r="TNG137" s="211"/>
      <c r="TNH137" s="211"/>
      <c r="TNI137" s="211"/>
      <c r="TNJ137" s="212"/>
      <c r="TNK137" s="213"/>
      <c r="TNL137" s="214"/>
      <c r="TNM137" s="210"/>
      <c r="TNN137" s="210"/>
      <c r="TNO137" s="210"/>
      <c r="TNP137" s="210"/>
      <c r="TNQ137" s="211"/>
      <c r="TNR137" s="211"/>
      <c r="TNS137" s="211"/>
      <c r="TNT137" s="211"/>
      <c r="TNU137" s="211"/>
      <c r="TNV137" s="212"/>
      <c r="TNW137" s="213"/>
      <c r="TNX137" s="214"/>
      <c r="TNY137" s="210"/>
      <c r="TNZ137" s="210"/>
      <c r="TOA137" s="210"/>
      <c r="TOB137" s="210"/>
      <c r="TOC137" s="211"/>
      <c r="TOD137" s="211"/>
      <c r="TOE137" s="211"/>
      <c r="TOF137" s="211"/>
      <c r="TOG137" s="211"/>
      <c r="TOH137" s="212"/>
      <c r="TOI137" s="213"/>
      <c r="TOJ137" s="214"/>
      <c r="TOK137" s="210"/>
      <c r="TOL137" s="210"/>
      <c r="TOM137" s="210"/>
      <c r="TON137" s="210"/>
      <c r="TOO137" s="211"/>
      <c r="TOP137" s="211"/>
      <c r="TOQ137" s="211"/>
      <c r="TOR137" s="211"/>
      <c r="TOS137" s="211"/>
      <c r="TOT137" s="212"/>
      <c r="TOU137" s="213"/>
      <c r="TOV137" s="214"/>
      <c r="TOW137" s="210"/>
      <c r="TOX137" s="210"/>
      <c r="TOY137" s="210"/>
      <c r="TOZ137" s="210"/>
      <c r="TPA137" s="211"/>
      <c r="TPB137" s="211"/>
      <c r="TPC137" s="211"/>
      <c r="TPD137" s="211"/>
      <c r="TPE137" s="211"/>
      <c r="TPF137" s="212"/>
      <c r="TPG137" s="213"/>
      <c r="TPH137" s="214"/>
      <c r="TPI137" s="210"/>
      <c r="TPJ137" s="210"/>
      <c r="TPK137" s="210"/>
      <c r="TPL137" s="210"/>
      <c r="TPM137" s="211"/>
      <c r="TPN137" s="211"/>
      <c r="TPO137" s="211"/>
      <c r="TPP137" s="211"/>
      <c r="TPQ137" s="211"/>
      <c r="TPR137" s="212"/>
      <c r="TPS137" s="213"/>
      <c r="TPT137" s="214"/>
      <c r="TPU137" s="210"/>
      <c r="TPV137" s="210"/>
      <c r="TPW137" s="210"/>
      <c r="TPX137" s="210"/>
      <c r="TPY137" s="211"/>
      <c r="TPZ137" s="211"/>
      <c r="TQA137" s="211"/>
      <c r="TQB137" s="211"/>
      <c r="TQC137" s="211"/>
      <c r="TQD137" s="212"/>
      <c r="TQE137" s="213"/>
      <c r="TQF137" s="214"/>
      <c r="TQG137" s="210"/>
      <c r="TQH137" s="210"/>
      <c r="TQI137" s="210"/>
      <c r="TQJ137" s="210"/>
      <c r="TQK137" s="211"/>
      <c r="TQL137" s="211"/>
      <c r="TQM137" s="211"/>
      <c r="TQN137" s="211"/>
      <c r="TQO137" s="211"/>
      <c r="TQP137" s="212"/>
      <c r="TQQ137" s="213"/>
      <c r="TQR137" s="214"/>
      <c r="TQS137" s="210"/>
      <c r="TQT137" s="210"/>
      <c r="TQU137" s="210"/>
      <c r="TQV137" s="210"/>
      <c r="TQW137" s="211"/>
      <c r="TQX137" s="211"/>
      <c r="TQY137" s="211"/>
      <c r="TQZ137" s="211"/>
      <c r="TRA137" s="211"/>
      <c r="TRB137" s="212"/>
      <c r="TRC137" s="213"/>
      <c r="TRD137" s="214"/>
      <c r="TRE137" s="210"/>
      <c r="TRF137" s="210"/>
      <c r="TRG137" s="210"/>
      <c r="TRH137" s="210"/>
      <c r="TRI137" s="211"/>
      <c r="TRJ137" s="211"/>
      <c r="TRK137" s="211"/>
      <c r="TRL137" s="211"/>
      <c r="TRM137" s="211"/>
      <c r="TRN137" s="212"/>
      <c r="TRO137" s="213"/>
      <c r="TRP137" s="214"/>
      <c r="TRQ137" s="210"/>
      <c r="TRR137" s="210"/>
      <c r="TRS137" s="210"/>
      <c r="TRT137" s="210"/>
      <c r="TRU137" s="211"/>
      <c r="TRV137" s="211"/>
      <c r="TRW137" s="211"/>
      <c r="TRX137" s="211"/>
      <c r="TRY137" s="211"/>
      <c r="TRZ137" s="212"/>
      <c r="TSA137" s="213"/>
      <c r="TSB137" s="214"/>
      <c r="TSC137" s="210"/>
      <c r="TSD137" s="210"/>
      <c r="TSE137" s="210"/>
      <c r="TSF137" s="210"/>
      <c r="TSG137" s="211"/>
      <c r="TSH137" s="211"/>
      <c r="TSI137" s="211"/>
      <c r="TSJ137" s="211"/>
      <c r="TSK137" s="211"/>
      <c r="TSL137" s="212"/>
      <c r="TSM137" s="213"/>
      <c r="TSN137" s="214"/>
      <c r="TSO137" s="210"/>
      <c r="TSP137" s="210"/>
      <c r="TSQ137" s="210"/>
      <c r="TSR137" s="210"/>
      <c r="TSS137" s="211"/>
      <c r="TST137" s="211"/>
      <c r="TSU137" s="211"/>
      <c r="TSV137" s="211"/>
      <c r="TSW137" s="211"/>
      <c r="TSX137" s="212"/>
      <c r="TSY137" s="213"/>
      <c r="TSZ137" s="214"/>
      <c r="TTA137" s="210"/>
      <c r="TTB137" s="210"/>
      <c r="TTC137" s="210"/>
      <c r="TTD137" s="210"/>
      <c r="TTE137" s="211"/>
      <c r="TTF137" s="211"/>
      <c r="TTG137" s="211"/>
      <c r="TTH137" s="211"/>
      <c r="TTI137" s="211"/>
      <c r="TTJ137" s="212"/>
      <c r="TTK137" s="213"/>
      <c r="TTL137" s="214"/>
      <c r="TTM137" s="210"/>
      <c r="TTN137" s="210"/>
      <c r="TTO137" s="210"/>
      <c r="TTP137" s="210"/>
      <c r="TTQ137" s="211"/>
      <c r="TTR137" s="211"/>
      <c r="TTS137" s="211"/>
      <c r="TTT137" s="211"/>
      <c r="TTU137" s="211"/>
      <c r="TTV137" s="212"/>
      <c r="TTW137" s="213"/>
      <c r="TTX137" s="214"/>
      <c r="TTY137" s="210"/>
      <c r="TTZ137" s="210"/>
      <c r="TUA137" s="210"/>
      <c r="TUB137" s="210"/>
      <c r="TUC137" s="211"/>
      <c r="TUD137" s="211"/>
      <c r="TUE137" s="211"/>
      <c r="TUF137" s="211"/>
      <c r="TUG137" s="211"/>
      <c r="TUH137" s="212"/>
      <c r="TUI137" s="213"/>
      <c r="TUJ137" s="214"/>
      <c r="TUK137" s="210"/>
      <c r="TUL137" s="210"/>
      <c r="TUM137" s="210"/>
      <c r="TUN137" s="210"/>
      <c r="TUO137" s="211"/>
      <c r="TUP137" s="211"/>
      <c r="TUQ137" s="211"/>
      <c r="TUR137" s="211"/>
      <c r="TUS137" s="211"/>
      <c r="TUT137" s="212"/>
      <c r="TUU137" s="213"/>
      <c r="TUV137" s="214"/>
      <c r="TUW137" s="210"/>
      <c r="TUX137" s="210"/>
      <c r="TUY137" s="210"/>
      <c r="TUZ137" s="210"/>
      <c r="TVA137" s="211"/>
      <c r="TVB137" s="211"/>
      <c r="TVC137" s="211"/>
      <c r="TVD137" s="211"/>
      <c r="TVE137" s="211"/>
      <c r="TVF137" s="212"/>
      <c r="TVG137" s="213"/>
      <c r="TVH137" s="214"/>
      <c r="TVI137" s="210"/>
      <c r="TVJ137" s="210"/>
      <c r="TVK137" s="210"/>
      <c r="TVL137" s="210"/>
      <c r="TVM137" s="211"/>
      <c r="TVN137" s="211"/>
      <c r="TVO137" s="211"/>
      <c r="TVP137" s="211"/>
      <c r="TVQ137" s="211"/>
      <c r="TVR137" s="212"/>
      <c r="TVS137" s="213"/>
      <c r="TVT137" s="214"/>
      <c r="TVU137" s="210"/>
      <c r="TVV137" s="210"/>
      <c r="TVW137" s="210"/>
      <c r="TVX137" s="210"/>
      <c r="TVY137" s="211"/>
      <c r="TVZ137" s="211"/>
      <c r="TWA137" s="211"/>
      <c r="TWB137" s="211"/>
      <c r="TWC137" s="211"/>
      <c r="TWD137" s="212"/>
      <c r="TWE137" s="213"/>
      <c r="TWF137" s="214"/>
      <c r="TWG137" s="210"/>
      <c r="TWH137" s="210"/>
      <c r="TWI137" s="210"/>
      <c r="TWJ137" s="210"/>
      <c r="TWK137" s="211"/>
      <c r="TWL137" s="211"/>
      <c r="TWM137" s="211"/>
      <c r="TWN137" s="211"/>
      <c r="TWO137" s="211"/>
      <c r="TWP137" s="212"/>
      <c r="TWQ137" s="213"/>
      <c r="TWR137" s="214"/>
      <c r="TWS137" s="210"/>
      <c r="TWT137" s="210"/>
      <c r="TWU137" s="210"/>
      <c r="TWV137" s="210"/>
      <c r="TWW137" s="211"/>
      <c r="TWX137" s="211"/>
      <c r="TWY137" s="211"/>
      <c r="TWZ137" s="211"/>
      <c r="TXA137" s="211"/>
      <c r="TXB137" s="212"/>
      <c r="TXC137" s="213"/>
      <c r="TXD137" s="214"/>
      <c r="TXE137" s="210"/>
      <c r="TXF137" s="210"/>
      <c r="TXG137" s="210"/>
      <c r="TXH137" s="210"/>
      <c r="TXI137" s="211"/>
      <c r="TXJ137" s="211"/>
      <c r="TXK137" s="211"/>
      <c r="TXL137" s="211"/>
      <c r="TXM137" s="211"/>
      <c r="TXN137" s="212"/>
      <c r="TXO137" s="213"/>
      <c r="TXP137" s="214"/>
      <c r="TXQ137" s="210"/>
      <c r="TXR137" s="210"/>
      <c r="TXS137" s="210"/>
      <c r="TXT137" s="210"/>
      <c r="TXU137" s="211"/>
      <c r="TXV137" s="211"/>
      <c r="TXW137" s="211"/>
      <c r="TXX137" s="211"/>
      <c r="TXY137" s="211"/>
      <c r="TXZ137" s="212"/>
      <c r="TYA137" s="213"/>
      <c r="TYB137" s="214"/>
      <c r="TYC137" s="210"/>
      <c r="TYD137" s="210"/>
      <c r="TYE137" s="210"/>
      <c r="TYF137" s="210"/>
      <c r="TYG137" s="211"/>
      <c r="TYH137" s="211"/>
      <c r="TYI137" s="211"/>
      <c r="TYJ137" s="211"/>
      <c r="TYK137" s="211"/>
      <c r="TYL137" s="212"/>
      <c r="TYM137" s="213"/>
      <c r="TYN137" s="214"/>
      <c r="TYO137" s="210"/>
      <c r="TYP137" s="210"/>
      <c r="TYQ137" s="210"/>
      <c r="TYR137" s="210"/>
      <c r="TYS137" s="211"/>
      <c r="TYT137" s="211"/>
      <c r="TYU137" s="211"/>
      <c r="TYV137" s="211"/>
      <c r="TYW137" s="211"/>
      <c r="TYX137" s="212"/>
      <c r="TYY137" s="213"/>
      <c r="TYZ137" s="214"/>
      <c r="TZA137" s="210"/>
      <c r="TZB137" s="210"/>
      <c r="TZC137" s="210"/>
      <c r="TZD137" s="210"/>
      <c r="TZE137" s="211"/>
      <c r="TZF137" s="211"/>
      <c r="TZG137" s="211"/>
      <c r="TZH137" s="211"/>
      <c r="TZI137" s="211"/>
      <c r="TZJ137" s="212"/>
      <c r="TZK137" s="213"/>
      <c r="TZL137" s="214"/>
      <c r="TZM137" s="210"/>
      <c r="TZN137" s="210"/>
      <c r="TZO137" s="210"/>
      <c r="TZP137" s="210"/>
      <c r="TZQ137" s="211"/>
      <c r="TZR137" s="211"/>
      <c r="TZS137" s="211"/>
      <c r="TZT137" s="211"/>
      <c r="TZU137" s="211"/>
      <c r="TZV137" s="212"/>
      <c r="TZW137" s="213"/>
      <c r="TZX137" s="214"/>
      <c r="TZY137" s="210"/>
      <c r="TZZ137" s="210"/>
      <c r="UAA137" s="210"/>
      <c r="UAB137" s="210"/>
      <c r="UAC137" s="211"/>
      <c r="UAD137" s="211"/>
      <c r="UAE137" s="211"/>
      <c r="UAF137" s="211"/>
      <c r="UAG137" s="211"/>
      <c r="UAH137" s="212"/>
      <c r="UAI137" s="213"/>
      <c r="UAJ137" s="214"/>
      <c r="UAK137" s="210"/>
      <c r="UAL137" s="210"/>
      <c r="UAM137" s="210"/>
      <c r="UAN137" s="210"/>
      <c r="UAO137" s="211"/>
      <c r="UAP137" s="211"/>
      <c r="UAQ137" s="211"/>
      <c r="UAR137" s="211"/>
      <c r="UAS137" s="211"/>
      <c r="UAT137" s="212"/>
      <c r="UAU137" s="213"/>
      <c r="UAV137" s="214"/>
      <c r="UAW137" s="210"/>
      <c r="UAX137" s="210"/>
      <c r="UAY137" s="210"/>
      <c r="UAZ137" s="210"/>
      <c r="UBA137" s="211"/>
      <c r="UBB137" s="211"/>
      <c r="UBC137" s="211"/>
      <c r="UBD137" s="211"/>
      <c r="UBE137" s="211"/>
      <c r="UBF137" s="212"/>
      <c r="UBG137" s="213"/>
      <c r="UBH137" s="214"/>
      <c r="UBI137" s="210"/>
      <c r="UBJ137" s="210"/>
      <c r="UBK137" s="210"/>
      <c r="UBL137" s="210"/>
      <c r="UBM137" s="211"/>
      <c r="UBN137" s="211"/>
      <c r="UBO137" s="211"/>
      <c r="UBP137" s="211"/>
      <c r="UBQ137" s="211"/>
      <c r="UBR137" s="212"/>
      <c r="UBS137" s="213"/>
      <c r="UBT137" s="214"/>
      <c r="UBU137" s="210"/>
      <c r="UBV137" s="210"/>
      <c r="UBW137" s="210"/>
      <c r="UBX137" s="210"/>
      <c r="UBY137" s="211"/>
      <c r="UBZ137" s="211"/>
      <c r="UCA137" s="211"/>
      <c r="UCB137" s="211"/>
      <c r="UCC137" s="211"/>
      <c r="UCD137" s="212"/>
      <c r="UCE137" s="213"/>
      <c r="UCF137" s="214"/>
      <c r="UCG137" s="210"/>
      <c r="UCH137" s="210"/>
      <c r="UCI137" s="210"/>
      <c r="UCJ137" s="210"/>
      <c r="UCK137" s="211"/>
      <c r="UCL137" s="211"/>
      <c r="UCM137" s="211"/>
      <c r="UCN137" s="211"/>
      <c r="UCO137" s="211"/>
      <c r="UCP137" s="212"/>
      <c r="UCQ137" s="213"/>
      <c r="UCR137" s="214"/>
      <c r="UCS137" s="210"/>
      <c r="UCT137" s="210"/>
      <c r="UCU137" s="210"/>
      <c r="UCV137" s="210"/>
      <c r="UCW137" s="211"/>
      <c r="UCX137" s="211"/>
      <c r="UCY137" s="211"/>
      <c r="UCZ137" s="211"/>
      <c r="UDA137" s="211"/>
      <c r="UDB137" s="212"/>
      <c r="UDC137" s="213"/>
      <c r="UDD137" s="214"/>
      <c r="UDE137" s="210"/>
      <c r="UDF137" s="210"/>
      <c r="UDG137" s="210"/>
      <c r="UDH137" s="210"/>
      <c r="UDI137" s="211"/>
      <c r="UDJ137" s="211"/>
      <c r="UDK137" s="211"/>
      <c r="UDL137" s="211"/>
      <c r="UDM137" s="211"/>
      <c r="UDN137" s="212"/>
      <c r="UDO137" s="213"/>
      <c r="UDP137" s="214"/>
      <c r="UDQ137" s="210"/>
      <c r="UDR137" s="210"/>
      <c r="UDS137" s="210"/>
      <c r="UDT137" s="210"/>
      <c r="UDU137" s="211"/>
      <c r="UDV137" s="211"/>
      <c r="UDW137" s="211"/>
      <c r="UDX137" s="211"/>
      <c r="UDY137" s="211"/>
      <c r="UDZ137" s="212"/>
      <c r="UEA137" s="213"/>
      <c r="UEB137" s="214"/>
      <c r="UEC137" s="210"/>
      <c r="UED137" s="210"/>
      <c r="UEE137" s="210"/>
      <c r="UEF137" s="210"/>
      <c r="UEG137" s="211"/>
      <c r="UEH137" s="211"/>
      <c r="UEI137" s="211"/>
      <c r="UEJ137" s="211"/>
      <c r="UEK137" s="211"/>
      <c r="UEL137" s="212"/>
      <c r="UEM137" s="213"/>
      <c r="UEN137" s="214"/>
      <c r="UEO137" s="210"/>
      <c r="UEP137" s="210"/>
      <c r="UEQ137" s="210"/>
      <c r="UER137" s="210"/>
      <c r="UES137" s="211"/>
      <c r="UET137" s="211"/>
      <c r="UEU137" s="211"/>
      <c r="UEV137" s="211"/>
      <c r="UEW137" s="211"/>
      <c r="UEX137" s="212"/>
      <c r="UEY137" s="213"/>
      <c r="UEZ137" s="214"/>
      <c r="UFA137" s="210"/>
      <c r="UFB137" s="210"/>
      <c r="UFC137" s="210"/>
      <c r="UFD137" s="210"/>
      <c r="UFE137" s="211"/>
      <c r="UFF137" s="211"/>
      <c r="UFG137" s="211"/>
      <c r="UFH137" s="211"/>
      <c r="UFI137" s="211"/>
      <c r="UFJ137" s="212"/>
      <c r="UFK137" s="213"/>
      <c r="UFL137" s="214"/>
      <c r="UFM137" s="210"/>
      <c r="UFN137" s="210"/>
      <c r="UFO137" s="210"/>
      <c r="UFP137" s="210"/>
      <c r="UFQ137" s="211"/>
      <c r="UFR137" s="211"/>
      <c r="UFS137" s="211"/>
      <c r="UFT137" s="211"/>
      <c r="UFU137" s="211"/>
      <c r="UFV137" s="212"/>
      <c r="UFW137" s="213"/>
      <c r="UFX137" s="214"/>
      <c r="UFY137" s="210"/>
      <c r="UFZ137" s="210"/>
      <c r="UGA137" s="210"/>
      <c r="UGB137" s="210"/>
      <c r="UGC137" s="211"/>
      <c r="UGD137" s="211"/>
      <c r="UGE137" s="211"/>
      <c r="UGF137" s="211"/>
      <c r="UGG137" s="211"/>
      <c r="UGH137" s="212"/>
      <c r="UGI137" s="213"/>
      <c r="UGJ137" s="214"/>
      <c r="UGK137" s="210"/>
      <c r="UGL137" s="210"/>
      <c r="UGM137" s="210"/>
      <c r="UGN137" s="210"/>
      <c r="UGO137" s="211"/>
      <c r="UGP137" s="211"/>
      <c r="UGQ137" s="211"/>
      <c r="UGR137" s="211"/>
      <c r="UGS137" s="211"/>
      <c r="UGT137" s="212"/>
      <c r="UGU137" s="213"/>
      <c r="UGV137" s="214"/>
      <c r="UGW137" s="210"/>
      <c r="UGX137" s="210"/>
      <c r="UGY137" s="210"/>
      <c r="UGZ137" s="210"/>
      <c r="UHA137" s="211"/>
      <c r="UHB137" s="211"/>
      <c r="UHC137" s="211"/>
      <c r="UHD137" s="211"/>
      <c r="UHE137" s="211"/>
      <c r="UHF137" s="212"/>
      <c r="UHG137" s="213"/>
      <c r="UHH137" s="214"/>
      <c r="UHI137" s="210"/>
      <c r="UHJ137" s="210"/>
      <c r="UHK137" s="210"/>
      <c r="UHL137" s="210"/>
      <c r="UHM137" s="211"/>
      <c r="UHN137" s="211"/>
      <c r="UHO137" s="211"/>
      <c r="UHP137" s="211"/>
      <c r="UHQ137" s="211"/>
      <c r="UHR137" s="212"/>
      <c r="UHS137" s="213"/>
      <c r="UHT137" s="214"/>
      <c r="UHU137" s="210"/>
      <c r="UHV137" s="210"/>
      <c r="UHW137" s="210"/>
      <c r="UHX137" s="210"/>
      <c r="UHY137" s="211"/>
      <c r="UHZ137" s="211"/>
      <c r="UIA137" s="211"/>
      <c r="UIB137" s="211"/>
      <c r="UIC137" s="211"/>
      <c r="UID137" s="212"/>
      <c r="UIE137" s="213"/>
      <c r="UIF137" s="214"/>
      <c r="UIG137" s="210"/>
      <c r="UIH137" s="210"/>
      <c r="UII137" s="210"/>
      <c r="UIJ137" s="210"/>
      <c r="UIK137" s="211"/>
      <c r="UIL137" s="211"/>
      <c r="UIM137" s="211"/>
      <c r="UIN137" s="211"/>
      <c r="UIO137" s="211"/>
      <c r="UIP137" s="212"/>
      <c r="UIQ137" s="213"/>
      <c r="UIR137" s="214"/>
      <c r="UIS137" s="210"/>
      <c r="UIT137" s="210"/>
      <c r="UIU137" s="210"/>
      <c r="UIV137" s="210"/>
      <c r="UIW137" s="211"/>
      <c r="UIX137" s="211"/>
      <c r="UIY137" s="211"/>
      <c r="UIZ137" s="211"/>
      <c r="UJA137" s="211"/>
      <c r="UJB137" s="212"/>
      <c r="UJC137" s="213"/>
      <c r="UJD137" s="214"/>
      <c r="UJE137" s="210"/>
      <c r="UJF137" s="210"/>
      <c r="UJG137" s="210"/>
      <c r="UJH137" s="210"/>
      <c r="UJI137" s="211"/>
      <c r="UJJ137" s="211"/>
      <c r="UJK137" s="211"/>
      <c r="UJL137" s="211"/>
      <c r="UJM137" s="211"/>
      <c r="UJN137" s="212"/>
      <c r="UJO137" s="213"/>
      <c r="UJP137" s="214"/>
      <c r="UJQ137" s="210"/>
      <c r="UJR137" s="210"/>
      <c r="UJS137" s="210"/>
      <c r="UJT137" s="210"/>
      <c r="UJU137" s="211"/>
      <c r="UJV137" s="211"/>
      <c r="UJW137" s="211"/>
      <c r="UJX137" s="211"/>
      <c r="UJY137" s="211"/>
      <c r="UJZ137" s="212"/>
      <c r="UKA137" s="213"/>
      <c r="UKB137" s="214"/>
      <c r="UKC137" s="210"/>
      <c r="UKD137" s="210"/>
      <c r="UKE137" s="210"/>
      <c r="UKF137" s="210"/>
      <c r="UKG137" s="211"/>
      <c r="UKH137" s="211"/>
      <c r="UKI137" s="211"/>
      <c r="UKJ137" s="211"/>
      <c r="UKK137" s="211"/>
      <c r="UKL137" s="212"/>
      <c r="UKM137" s="213"/>
      <c r="UKN137" s="214"/>
      <c r="UKO137" s="210"/>
      <c r="UKP137" s="210"/>
      <c r="UKQ137" s="210"/>
      <c r="UKR137" s="210"/>
      <c r="UKS137" s="211"/>
      <c r="UKT137" s="211"/>
      <c r="UKU137" s="211"/>
      <c r="UKV137" s="211"/>
      <c r="UKW137" s="211"/>
      <c r="UKX137" s="212"/>
      <c r="UKY137" s="213"/>
      <c r="UKZ137" s="214"/>
      <c r="ULA137" s="210"/>
      <c r="ULB137" s="210"/>
      <c r="ULC137" s="210"/>
      <c r="ULD137" s="210"/>
      <c r="ULE137" s="211"/>
      <c r="ULF137" s="211"/>
      <c r="ULG137" s="211"/>
      <c r="ULH137" s="211"/>
      <c r="ULI137" s="211"/>
      <c r="ULJ137" s="212"/>
      <c r="ULK137" s="213"/>
      <c r="ULL137" s="214"/>
      <c r="ULM137" s="210"/>
      <c r="ULN137" s="210"/>
      <c r="ULO137" s="210"/>
      <c r="ULP137" s="210"/>
      <c r="ULQ137" s="211"/>
      <c r="ULR137" s="211"/>
      <c r="ULS137" s="211"/>
      <c r="ULT137" s="211"/>
      <c r="ULU137" s="211"/>
      <c r="ULV137" s="212"/>
      <c r="ULW137" s="213"/>
      <c r="ULX137" s="214"/>
      <c r="ULY137" s="210"/>
      <c r="ULZ137" s="210"/>
      <c r="UMA137" s="210"/>
      <c r="UMB137" s="210"/>
      <c r="UMC137" s="211"/>
      <c r="UMD137" s="211"/>
      <c r="UME137" s="211"/>
      <c r="UMF137" s="211"/>
      <c r="UMG137" s="211"/>
      <c r="UMH137" s="212"/>
      <c r="UMI137" s="213"/>
      <c r="UMJ137" s="214"/>
      <c r="UMK137" s="210"/>
      <c r="UML137" s="210"/>
      <c r="UMM137" s="210"/>
      <c r="UMN137" s="210"/>
      <c r="UMO137" s="211"/>
      <c r="UMP137" s="211"/>
      <c r="UMQ137" s="211"/>
      <c r="UMR137" s="211"/>
      <c r="UMS137" s="211"/>
      <c r="UMT137" s="212"/>
      <c r="UMU137" s="213"/>
      <c r="UMV137" s="214"/>
      <c r="UMW137" s="210"/>
      <c r="UMX137" s="210"/>
      <c r="UMY137" s="210"/>
      <c r="UMZ137" s="210"/>
      <c r="UNA137" s="211"/>
      <c r="UNB137" s="211"/>
      <c r="UNC137" s="211"/>
      <c r="UND137" s="211"/>
      <c r="UNE137" s="211"/>
      <c r="UNF137" s="212"/>
      <c r="UNG137" s="213"/>
      <c r="UNH137" s="214"/>
      <c r="UNI137" s="210"/>
      <c r="UNJ137" s="210"/>
      <c r="UNK137" s="210"/>
      <c r="UNL137" s="210"/>
      <c r="UNM137" s="211"/>
      <c r="UNN137" s="211"/>
      <c r="UNO137" s="211"/>
      <c r="UNP137" s="211"/>
      <c r="UNQ137" s="211"/>
      <c r="UNR137" s="212"/>
      <c r="UNS137" s="213"/>
      <c r="UNT137" s="214"/>
      <c r="UNU137" s="210"/>
      <c r="UNV137" s="210"/>
      <c r="UNW137" s="210"/>
      <c r="UNX137" s="210"/>
      <c r="UNY137" s="211"/>
      <c r="UNZ137" s="211"/>
      <c r="UOA137" s="211"/>
      <c r="UOB137" s="211"/>
      <c r="UOC137" s="211"/>
      <c r="UOD137" s="212"/>
      <c r="UOE137" s="213"/>
      <c r="UOF137" s="214"/>
      <c r="UOG137" s="210"/>
      <c r="UOH137" s="210"/>
      <c r="UOI137" s="210"/>
      <c r="UOJ137" s="210"/>
      <c r="UOK137" s="211"/>
      <c r="UOL137" s="211"/>
      <c r="UOM137" s="211"/>
      <c r="UON137" s="211"/>
      <c r="UOO137" s="211"/>
      <c r="UOP137" s="212"/>
      <c r="UOQ137" s="213"/>
      <c r="UOR137" s="214"/>
      <c r="UOS137" s="210"/>
      <c r="UOT137" s="210"/>
      <c r="UOU137" s="210"/>
      <c r="UOV137" s="210"/>
      <c r="UOW137" s="211"/>
      <c r="UOX137" s="211"/>
      <c r="UOY137" s="211"/>
      <c r="UOZ137" s="211"/>
      <c r="UPA137" s="211"/>
      <c r="UPB137" s="212"/>
      <c r="UPC137" s="213"/>
      <c r="UPD137" s="214"/>
      <c r="UPE137" s="210"/>
      <c r="UPF137" s="210"/>
      <c r="UPG137" s="210"/>
      <c r="UPH137" s="210"/>
      <c r="UPI137" s="211"/>
      <c r="UPJ137" s="211"/>
      <c r="UPK137" s="211"/>
      <c r="UPL137" s="211"/>
      <c r="UPM137" s="211"/>
      <c r="UPN137" s="212"/>
      <c r="UPO137" s="213"/>
      <c r="UPP137" s="214"/>
      <c r="UPQ137" s="210"/>
      <c r="UPR137" s="210"/>
      <c r="UPS137" s="210"/>
      <c r="UPT137" s="210"/>
      <c r="UPU137" s="211"/>
      <c r="UPV137" s="211"/>
      <c r="UPW137" s="211"/>
      <c r="UPX137" s="211"/>
      <c r="UPY137" s="211"/>
      <c r="UPZ137" s="212"/>
      <c r="UQA137" s="213"/>
      <c r="UQB137" s="214"/>
      <c r="UQC137" s="210"/>
      <c r="UQD137" s="210"/>
      <c r="UQE137" s="210"/>
      <c r="UQF137" s="210"/>
      <c r="UQG137" s="211"/>
      <c r="UQH137" s="211"/>
      <c r="UQI137" s="211"/>
      <c r="UQJ137" s="211"/>
      <c r="UQK137" s="211"/>
      <c r="UQL137" s="212"/>
      <c r="UQM137" s="213"/>
      <c r="UQN137" s="214"/>
      <c r="UQO137" s="210"/>
      <c r="UQP137" s="210"/>
      <c r="UQQ137" s="210"/>
      <c r="UQR137" s="210"/>
      <c r="UQS137" s="211"/>
      <c r="UQT137" s="211"/>
      <c r="UQU137" s="211"/>
      <c r="UQV137" s="211"/>
      <c r="UQW137" s="211"/>
      <c r="UQX137" s="212"/>
      <c r="UQY137" s="213"/>
      <c r="UQZ137" s="214"/>
      <c r="URA137" s="210"/>
      <c r="URB137" s="210"/>
      <c r="URC137" s="210"/>
      <c r="URD137" s="210"/>
      <c r="URE137" s="211"/>
      <c r="URF137" s="211"/>
      <c r="URG137" s="211"/>
      <c r="URH137" s="211"/>
      <c r="URI137" s="211"/>
      <c r="URJ137" s="212"/>
      <c r="URK137" s="213"/>
      <c r="URL137" s="214"/>
      <c r="URM137" s="210"/>
      <c r="URN137" s="210"/>
      <c r="URO137" s="210"/>
      <c r="URP137" s="210"/>
      <c r="URQ137" s="211"/>
      <c r="URR137" s="211"/>
      <c r="URS137" s="211"/>
      <c r="URT137" s="211"/>
      <c r="URU137" s="211"/>
      <c r="URV137" s="212"/>
      <c r="URW137" s="213"/>
      <c r="URX137" s="214"/>
      <c r="URY137" s="210"/>
      <c r="URZ137" s="210"/>
      <c r="USA137" s="210"/>
      <c r="USB137" s="210"/>
      <c r="USC137" s="211"/>
      <c r="USD137" s="211"/>
      <c r="USE137" s="211"/>
      <c r="USF137" s="211"/>
      <c r="USG137" s="211"/>
      <c r="USH137" s="212"/>
      <c r="USI137" s="213"/>
      <c r="USJ137" s="214"/>
      <c r="USK137" s="210"/>
      <c r="USL137" s="210"/>
      <c r="USM137" s="210"/>
      <c r="USN137" s="210"/>
      <c r="USO137" s="211"/>
      <c r="USP137" s="211"/>
      <c r="USQ137" s="211"/>
      <c r="USR137" s="211"/>
      <c r="USS137" s="211"/>
      <c r="UST137" s="212"/>
      <c r="USU137" s="213"/>
      <c r="USV137" s="214"/>
      <c r="USW137" s="210"/>
      <c r="USX137" s="210"/>
      <c r="USY137" s="210"/>
      <c r="USZ137" s="210"/>
      <c r="UTA137" s="211"/>
      <c r="UTB137" s="211"/>
      <c r="UTC137" s="211"/>
      <c r="UTD137" s="211"/>
      <c r="UTE137" s="211"/>
      <c r="UTF137" s="212"/>
      <c r="UTG137" s="213"/>
      <c r="UTH137" s="214"/>
      <c r="UTI137" s="210"/>
      <c r="UTJ137" s="210"/>
      <c r="UTK137" s="210"/>
      <c r="UTL137" s="210"/>
      <c r="UTM137" s="211"/>
      <c r="UTN137" s="211"/>
      <c r="UTO137" s="211"/>
      <c r="UTP137" s="211"/>
      <c r="UTQ137" s="211"/>
      <c r="UTR137" s="212"/>
      <c r="UTS137" s="213"/>
      <c r="UTT137" s="214"/>
      <c r="UTU137" s="210"/>
      <c r="UTV137" s="210"/>
      <c r="UTW137" s="210"/>
      <c r="UTX137" s="210"/>
      <c r="UTY137" s="211"/>
      <c r="UTZ137" s="211"/>
      <c r="UUA137" s="211"/>
      <c r="UUB137" s="211"/>
      <c r="UUC137" s="211"/>
      <c r="UUD137" s="212"/>
      <c r="UUE137" s="213"/>
      <c r="UUF137" s="214"/>
      <c r="UUG137" s="210"/>
      <c r="UUH137" s="210"/>
      <c r="UUI137" s="210"/>
      <c r="UUJ137" s="210"/>
      <c r="UUK137" s="211"/>
      <c r="UUL137" s="211"/>
      <c r="UUM137" s="211"/>
      <c r="UUN137" s="211"/>
      <c r="UUO137" s="211"/>
      <c r="UUP137" s="212"/>
      <c r="UUQ137" s="213"/>
      <c r="UUR137" s="214"/>
      <c r="UUS137" s="210"/>
      <c r="UUT137" s="210"/>
      <c r="UUU137" s="210"/>
      <c r="UUV137" s="210"/>
      <c r="UUW137" s="211"/>
      <c r="UUX137" s="211"/>
      <c r="UUY137" s="211"/>
      <c r="UUZ137" s="211"/>
      <c r="UVA137" s="211"/>
      <c r="UVB137" s="212"/>
      <c r="UVC137" s="213"/>
      <c r="UVD137" s="214"/>
      <c r="UVE137" s="210"/>
      <c r="UVF137" s="210"/>
      <c r="UVG137" s="210"/>
      <c r="UVH137" s="210"/>
      <c r="UVI137" s="211"/>
      <c r="UVJ137" s="211"/>
      <c r="UVK137" s="211"/>
      <c r="UVL137" s="211"/>
      <c r="UVM137" s="211"/>
      <c r="UVN137" s="212"/>
      <c r="UVO137" s="213"/>
      <c r="UVP137" s="214"/>
      <c r="UVQ137" s="210"/>
      <c r="UVR137" s="210"/>
      <c r="UVS137" s="210"/>
      <c r="UVT137" s="210"/>
      <c r="UVU137" s="211"/>
      <c r="UVV137" s="211"/>
      <c r="UVW137" s="211"/>
      <c r="UVX137" s="211"/>
      <c r="UVY137" s="211"/>
      <c r="UVZ137" s="212"/>
      <c r="UWA137" s="213"/>
      <c r="UWB137" s="214"/>
      <c r="UWC137" s="210"/>
      <c r="UWD137" s="210"/>
      <c r="UWE137" s="210"/>
      <c r="UWF137" s="210"/>
      <c r="UWG137" s="211"/>
      <c r="UWH137" s="211"/>
      <c r="UWI137" s="211"/>
      <c r="UWJ137" s="211"/>
      <c r="UWK137" s="211"/>
      <c r="UWL137" s="212"/>
      <c r="UWM137" s="213"/>
      <c r="UWN137" s="214"/>
      <c r="UWO137" s="210"/>
      <c r="UWP137" s="210"/>
      <c r="UWQ137" s="210"/>
      <c r="UWR137" s="210"/>
      <c r="UWS137" s="211"/>
      <c r="UWT137" s="211"/>
      <c r="UWU137" s="211"/>
      <c r="UWV137" s="211"/>
      <c r="UWW137" s="211"/>
      <c r="UWX137" s="212"/>
      <c r="UWY137" s="213"/>
      <c r="UWZ137" s="214"/>
      <c r="UXA137" s="210"/>
      <c r="UXB137" s="210"/>
      <c r="UXC137" s="210"/>
      <c r="UXD137" s="210"/>
      <c r="UXE137" s="211"/>
      <c r="UXF137" s="211"/>
      <c r="UXG137" s="211"/>
      <c r="UXH137" s="211"/>
      <c r="UXI137" s="211"/>
      <c r="UXJ137" s="212"/>
      <c r="UXK137" s="213"/>
      <c r="UXL137" s="214"/>
      <c r="UXM137" s="210"/>
      <c r="UXN137" s="210"/>
      <c r="UXO137" s="210"/>
      <c r="UXP137" s="210"/>
      <c r="UXQ137" s="211"/>
      <c r="UXR137" s="211"/>
      <c r="UXS137" s="211"/>
      <c r="UXT137" s="211"/>
      <c r="UXU137" s="211"/>
      <c r="UXV137" s="212"/>
      <c r="UXW137" s="213"/>
      <c r="UXX137" s="214"/>
      <c r="UXY137" s="210"/>
      <c r="UXZ137" s="210"/>
      <c r="UYA137" s="210"/>
      <c r="UYB137" s="210"/>
      <c r="UYC137" s="211"/>
      <c r="UYD137" s="211"/>
      <c r="UYE137" s="211"/>
      <c r="UYF137" s="211"/>
      <c r="UYG137" s="211"/>
      <c r="UYH137" s="212"/>
      <c r="UYI137" s="213"/>
      <c r="UYJ137" s="214"/>
      <c r="UYK137" s="210"/>
      <c r="UYL137" s="210"/>
      <c r="UYM137" s="210"/>
      <c r="UYN137" s="210"/>
      <c r="UYO137" s="211"/>
      <c r="UYP137" s="211"/>
      <c r="UYQ137" s="211"/>
      <c r="UYR137" s="211"/>
      <c r="UYS137" s="211"/>
      <c r="UYT137" s="212"/>
      <c r="UYU137" s="213"/>
      <c r="UYV137" s="214"/>
      <c r="UYW137" s="210"/>
      <c r="UYX137" s="210"/>
      <c r="UYY137" s="210"/>
      <c r="UYZ137" s="210"/>
      <c r="UZA137" s="211"/>
      <c r="UZB137" s="211"/>
      <c r="UZC137" s="211"/>
      <c r="UZD137" s="211"/>
      <c r="UZE137" s="211"/>
      <c r="UZF137" s="212"/>
      <c r="UZG137" s="213"/>
      <c r="UZH137" s="214"/>
      <c r="UZI137" s="210"/>
      <c r="UZJ137" s="210"/>
      <c r="UZK137" s="210"/>
      <c r="UZL137" s="210"/>
      <c r="UZM137" s="211"/>
      <c r="UZN137" s="211"/>
      <c r="UZO137" s="211"/>
      <c r="UZP137" s="211"/>
      <c r="UZQ137" s="211"/>
      <c r="UZR137" s="212"/>
      <c r="UZS137" s="213"/>
      <c r="UZT137" s="214"/>
      <c r="UZU137" s="210"/>
      <c r="UZV137" s="210"/>
      <c r="UZW137" s="210"/>
      <c r="UZX137" s="210"/>
      <c r="UZY137" s="211"/>
      <c r="UZZ137" s="211"/>
      <c r="VAA137" s="211"/>
      <c r="VAB137" s="211"/>
      <c r="VAC137" s="211"/>
      <c r="VAD137" s="212"/>
      <c r="VAE137" s="213"/>
      <c r="VAF137" s="214"/>
      <c r="VAG137" s="210"/>
      <c r="VAH137" s="210"/>
      <c r="VAI137" s="210"/>
      <c r="VAJ137" s="210"/>
      <c r="VAK137" s="211"/>
      <c r="VAL137" s="211"/>
      <c r="VAM137" s="211"/>
      <c r="VAN137" s="211"/>
      <c r="VAO137" s="211"/>
      <c r="VAP137" s="212"/>
      <c r="VAQ137" s="213"/>
      <c r="VAR137" s="214"/>
      <c r="VAS137" s="210"/>
      <c r="VAT137" s="210"/>
      <c r="VAU137" s="210"/>
      <c r="VAV137" s="210"/>
      <c r="VAW137" s="211"/>
      <c r="VAX137" s="211"/>
      <c r="VAY137" s="211"/>
      <c r="VAZ137" s="211"/>
      <c r="VBA137" s="211"/>
      <c r="VBB137" s="212"/>
      <c r="VBC137" s="213"/>
      <c r="VBD137" s="214"/>
      <c r="VBE137" s="210"/>
      <c r="VBF137" s="210"/>
      <c r="VBG137" s="210"/>
      <c r="VBH137" s="210"/>
      <c r="VBI137" s="211"/>
      <c r="VBJ137" s="211"/>
      <c r="VBK137" s="211"/>
      <c r="VBL137" s="211"/>
      <c r="VBM137" s="211"/>
      <c r="VBN137" s="212"/>
      <c r="VBO137" s="213"/>
      <c r="VBP137" s="214"/>
      <c r="VBQ137" s="210"/>
      <c r="VBR137" s="210"/>
      <c r="VBS137" s="210"/>
      <c r="VBT137" s="210"/>
      <c r="VBU137" s="211"/>
      <c r="VBV137" s="211"/>
      <c r="VBW137" s="211"/>
      <c r="VBX137" s="211"/>
      <c r="VBY137" s="211"/>
      <c r="VBZ137" s="212"/>
      <c r="VCA137" s="213"/>
      <c r="VCB137" s="214"/>
      <c r="VCC137" s="210"/>
      <c r="VCD137" s="210"/>
      <c r="VCE137" s="210"/>
      <c r="VCF137" s="210"/>
      <c r="VCG137" s="211"/>
      <c r="VCH137" s="211"/>
      <c r="VCI137" s="211"/>
      <c r="VCJ137" s="211"/>
      <c r="VCK137" s="211"/>
      <c r="VCL137" s="212"/>
      <c r="VCM137" s="213"/>
      <c r="VCN137" s="214"/>
      <c r="VCO137" s="210"/>
      <c r="VCP137" s="210"/>
      <c r="VCQ137" s="210"/>
      <c r="VCR137" s="210"/>
      <c r="VCS137" s="211"/>
      <c r="VCT137" s="211"/>
      <c r="VCU137" s="211"/>
      <c r="VCV137" s="211"/>
      <c r="VCW137" s="211"/>
      <c r="VCX137" s="212"/>
      <c r="VCY137" s="213"/>
      <c r="VCZ137" s="214"/>
      <c r="VDA137" s="210"/>
      <c r="VDB137" s="210"/>
      <c r="VDC137" s="210"/>
      <c r="VDD137" s="210"/>
      <c r="VDE137" s="211"/>
      <c r="VDF137" s="211"/>
      <c r="VDG137" s="211"/>
      <c r="VDH137" s="211"/>
      <c r="VDI137" s="211"/>
      <c r="VDJ137" s="212"/>
      <c r="VDK137" s="213"/>
      <c r="VDL137" s="214"/>
      <c r="VDM137" s="210"/>
      <c r="VDN137" s="210"/>
      <c r="VDO137" s="210"/>
      <c r="VDP137" s="210"/>
      <c r="VDQ137" s="211"/>
      <c r="VDR137" s="211"/>
      <c r="VDS137" s="211"/>
      <c r="VDT137" s="211"/>
      <c r="VDU137" s="211"/>
      <c r="VDV137" s="212"/>
      <c r="VDW137" s="213"/>
      <c r="VDX137" s="214"/>
      <c r="VDY137" s="210"/>
      <c r="VDZ137" s="210"/>
      <c r="VEA137" s="210"/>
      <c r="VEB137" s="210"/>
      <c r="VEC137" s="211"/>
      <c r="VED137" s="211"/>
      <c r="VEE137" s="211"/>
      <c r="VEF137" s="211"/>
      <c r="VEG137" s="211"/>
      <c r="VEH137" s="212"/>
      <c r="VEI137" s="213"/>
      <c r="VEJ137" s="214"/>
      <c r="VEK137" s="210"/>
      <c r="VEL137" s="210"/>
      <c r="VEM137" s="210"/>
      <c r="VEN137" s="210"/>
      <c r="VEO137" s="211"/>
      <c r="VEP137" s="211"/>
      <c r="VEQ137" s="211"/>
      <c r="VER137" s="211"/>
      <c r="VES137" s="211"/>
      <c r="VET137" s="212"/>
      <c r="VEU137" s="213"/>
      <c r="VEV137" s="214"/>
      <c r="VEW137" s="210"/>
      <c r="VEX137" s="210"/>
      <c r="VEY137" s="210"/>
      <c r="VEZ137" s="210"/>
      <c r="VFA137" s="211"/>
      <c r="VFB137" s="211"/>
      <c r="VFC137" s="211"/>
      <c r="VFD137" s="211"/>
      <c r="VFE137" s="211"/>
      <c r="VFF137" s="212"/>
      <c r="VFG137" s="213"/>
      <c r="VFH137" s="214"/>
      <c r="VFI137" s="210"/>
      <c r="VFJ137" s="210"/>
      <c r="VFK137" s="210"/>
      <c r="VFL137" s="210"/>
      <c r="VFM137" s="211"/>
      <c r="VFN137" s="211"/>
      <c r="VFO137" s="211"/>
      <c r="VFP137" s="211"/>
      <c r="VFQ137" s="211"/>
      <c r="VFR137" s="212"/>
      <c r="VFS137" s="213"/>
      <c r="VFT137" s="214"/>
      <c r="VFU137" s="210"/>
      <c r="VFV137" s="210"/>
      <c r="VFW137" s="210"/>
      <c r="VFX137" s="210"/>
      <c r="VFY137" s="211"/>
      <c r="VFZ137" s="211"/>
      <c r="VGA137" s="211"/>
      <c r="VGB137" s="211"/>
      <c r="VGC137" s="211"/>
      <c r="VGD137" s="212"/>
      <c r="VGE137" s="213"/>
      <c r="VGF137" s="214"/>
      <c r="VGG137" s="210"/>
      <c r="VGH137" s="210"/>
      <c r="VGI137" s="210"/>
      <c r="VGJ137" s="210"/>
      <c r="VGK137" s="211"/>
      <c r="VGL137" s="211"/>
      <c r="VGM137" s="211"/>
      <c r="VGN137" s="211"/>
      <c r="VGO137" s="211"/>
      <c r="VGP137" s="212"/>
      <c r="VGQ137" s="213"/>
      <c r="VGR137" s="214"/>
      <c r="VGS137" s="210"/>
      <c r="VGT137" s="210"/>
      <c r="VGU137" s="210"/>
      <c r="VGV137" s="210"/>
      <c r="VGW137" s="211"/>
      <c r="VGX137" s="211"/>
      <c r="VGY137" s="211"/>
      <c r="VGZ137" s="211"/>
      <c r="VHA137" s="211"/>
      <c r="VHB137" s="212"/>
      <c r="VHC137" s="213"/>
      <c r="VHD137" s="214"/>
      <c r="VHE137" s="210"/>
      <c r="VHF137" s="210"/>
      <c r="VHG137" s="210"/>
      <c r="VHH137" s="210"/>
      <c r="VHI137" s="211"/>
      <c r="VHJ137" s="211"/>
      <c r="VHK137" s="211"/>
      <c r="VHL137" s="211"/>
      <c r="VHM137" s="211"/>
      <c r="VHN137" s="212"/>
      <c r="VHO137" s="213"/>
      <c r="VHP137" s="214"/>
      <c r="VHQ137" s="210"/>
      <c r="VHR137" s="210"/>
      <c r="VHS137" s="210"/>
      <c r="VHT137" s="210"/>
      <c r="VHU137" s="211"/>
      <c r="VHV137" s="211"/>
      <c r="VHW137" s="211"/>
      <c r="VHX137" s="211"/>
      <c r="VHY137" s="211"/>
      <c r="VHZ137" s="212"/>
      <c r="VIA137" s="213"/>
      <c r="VIB137" s="214"/>
      <c r="VIC137" s="210"/>
      <c r="VID137" s="210"/>
      <c r="VIE137" s="210"/>
      <c r="VIF137" s="210"/>
      <c r="VIG137" s="211"/>
      <c r="VIH137" s="211"/>
      <c r="VII137" s="211"/>
      <c r="VIJ137" s="211"/>
      <c r="VIK137" s="211"/>
      <c r="VIL137" s="212"/>
      <c r="VIM137" s="213"/>
      <c r="VIN137" s="214"/>
      <c r="VIO137" s="210"/>
      <c r="VIP137" s="210"/>
      <c r="VIQ137" s="210"/>
      <c r="VIR137" s="210"/>
      <c r="VIS137" s="211"/>
      <c r="VIT137" s="211"/>
      <c r="VIU137" s="211"/>
      <c r="VIV137" s="211"/>
      <c r="VIW137" s="211"/>
      <c r="VIX137" s="212"/>
      <c r="VIY137" s="213"/>
      <c r="VIZ137" s="214"/>
      <c r="VJA137" s="210"/>
      <c r="VJB137" s="210"/>
      <c r="VJC137" s="210"/>
      <c r="VJD137" s="210"/>
      <c r="VJE137" s="211"/>
      <c r="VJF137" s="211"/>
      <c r="VJG137" s="211"/>
      <c r="VJH137" s="211"/>
      <c r="VJI137" s="211"/>
      <c r="VJJ137" s="212"/>
      <c r="VJK137" s="213"/>
      <c r="VJL137" s="214"/>
      <c r="VJM137" s="210"/>
      <c r="VJN137" s="210"/>
      <c r="VJO137" s="210"/>
      <c r="VJP137" s="210"/>
      <c r="VJQ137" s="211"/>
      <c r="VJR137" s="211"/>
      <c r="VJS137" s="211"/>
      <c r="VJT137" s="211"/>
      <c r="VJU137" s="211"/>
      <c r="VJV137" s="212"/>
      <c r="VJW137" s="213"/>
      <c r="VJX137" s="214"/>
      <c r="VJY137" s="210"/>
      <c r="VJZ137" s="210"/>
      <c r="VKA137" s="210"/>
      <c r="VKB137" s="210"/>
      <c r="VKC137" s="211"/>
      <c r="VKD137" s="211"/>
      <c r="VKE137" s="211"/>
      <c r="VKF137" s="211"/>
      <c r="VKG137" s="211"/>
      <c r="VKH137" s="212"/>
      <c r="VKI137" s="213"/>
      <c r="VKJ137" s="214"/>
      <c r="VKK137" s="210"/>
      <c r="VKL137" s="210"/>
      <c r="VKM137" s="210"/>
      <c r="VKN137" s="210"/>
      <c r="VKO137" s="211"/>
      <c r="VKP137" s="211"/>
      <c r="VKQ137" s="211"/>
      <c r="VKR137" s="211"/>
      <c r="VKS137" s="211"/>
      <c r="VKT137" s="212"/>
      <c r="VKU137" s="213"/>
      <c r="VKV137" s="214"/>
      <c r="VKW137" s="210"/>
      <c r="VKX137" s="210"/>
      <c r="VKY137" s="210"/>
      <c r="VKZ137" s="210"/>
      <c r="VLA137" s="211"/>
      <c r="VLB137" s="211"/>
      <c r="VLC137" s="211"/>
      <c r="VLD137" s="211"/>
      <c r="VLE137" s="211"/>
      <c r="VLF137" s="212"/>
      <c r="VLG137" s="213"/>
      <c r="VLH137" s="214"/>
      <c r="VLI137" s="210"/>
      <c r="VLJ137" s="210"/>
      <c r="VLK137" s="210"/>
      <c r="VLL137" s="210"/>
      <c r="VLM137" s="211"/>
      <c r="VLN137" s="211"/>
      <c r="VLO137" s="211"/>
      <c r="VLP137" s="211"/>
      <c r="VLQ137" s="211"/>
      <c r="VLR137" s="212"/>
      <c r="VLS137" s="213"/>
      <c r="VLT137" s="214"/>
      <c r="VLU137" s="210"/>
      <c r="VLV137" s="210"/>
      <c r="VLW137" s="210"/>
      <c r="VLX137" s="210"/>
      <c r="VLY137" s="211"/>
      <c r="VLZ137" s="211"/>
      <c r="VMA137" s="211"/>
      <c r="VMB137" s="211"/>
      <c r="VMC137" s="211"/>
      <c r="VMD137" s="212"/>
      <c r="VME137" s="213"/>
      <c r="VMF137" s="214"/>
      <c r="VMG137" s="210"/>
      <c r="VMH137" s="210"/>
      <c r="VMI137" s="210"/>
      <c r="VMJ137" s="210"/>
      <c r="VMK137" s="211"/>
      <c r="VML137" s="211"/>
      <c r="VMM137" s="211"/>
      <c r="VMN137" s="211"/>
      <c r="VMO137" s="211"/>
      <c r="VMP137" s="212"/>
      <c r="VMQ137" s="213"/>
      <c r="VMR137" s="214"/>
      <c r="VMS137" s="210"/>
      <c r="VMT137" s="210"/>
      <c r="VMU137" s="210"/>
      <c r="VMV137" s="210"/>
      <c r="VMW137" s="211"/>
      <c r="VMX137" s="211"/>
      <c r="VMY137" s="211"/>
      <c r="VMZ137" s="211"/>
      <c r="VNA137" s="211"/>
      <c r="VNB137" s="212"/>
      <c r="VNC137" s="213"/>
      <c r="VND137" s="214"/>
      <c r="VNE137" s="210"/>
      <c r="VNF137" s="210"/>
      <c r="VNG137" s="210"/>
      <c r="VNH137" s="210"/>
      <c r="VNI137" s="211"/>
      <c r="VNJ137" s="211"/>
      <c r="VNK137" s="211"/>
      <c r="VNL137" s="211"/>
      <c r="VNM137" s="211"/>
      <c r="VNN137" s="212"/>
      <c r="VNO137" s="213"/>
      <c r="VNP137" s="214"/>
      <c r="VNQ137" s="210"/>
      <c r="VNR137" s="210"/>
      <c r="VNS137" s="210"/>
      <c r="VNT137" s="210"/>
      <c r="VNU137" s="211"/>
      <c r="VNV137" s="211"/>
      <c r="VNW137" s="211"/>
      <c r="VNX137" s="211"/>
      <c r="VNY137" s="211"/>
      <c r="VNZ137" s="212"/>
      <c r="VOA137" s="213"/>
      <c r="VOB137" s="214"/>
      <c r="VOC137" s="210"/>
      <c r="VOD137" s="210"/>
      <c r="VOE137" s="210"/>
      <c r="VOF137" s="210"/>
      <c r="VOG137" s="211"/>
      <c r="VOH137" s="211"/>
      <c r="VOI137" s="211"/>
      <c r="VOJ137" s="211"/>
      <c r="VOK137" s="211"/>
      <c r="VOL137" s="212"/>
      <c r="VOM137" s="213"/>
      <c r="VON137" s="214"/>
      <c r="VOO137" s="210"/>
      <c r="VOP137" s="210"/>
      <c r="VOQ137" s="210"/>
      <c r="VOR137" s="210"/>
      <c r="VOS137" s="211"/>
      <c r="VOT137" s="211"/>
      <c r="VOU137" s="211"/>
      <c r="VOV137" s="211"/>
      <c r="VOW137" s="211"/>
      <c r="VOX137" s="212"/>
      <c r="VOY137" s="213"/>
      <c r="VOZ137" s="214"/>
      <c r="VPA137" s="210"/>
      <c r="VPB137" s="210"/>
      <c r="VPC137" s="210"/>
      <c r="VPD137" s="210"/>
      <c r="VPE137" s="211"/>
      <c r="VPF137" s="211"/>
      <c r="VPG137" s="211"/>
      <c r="VPH137" s="211"/>
      <c r="VPI137" s="211"/>
      <c r="VPJ137" s="212"/>
      <c r="VPK137" s="213"/>
      <c r="VPL137" s="214"/>
      <c r="VPM137" s="210"/>
      <c r="VPN137" s="210"/>
      <c r="VPO137" s="210"/>
      <c r="VPP137" s="210"/>
      <c r="VPQ137" s="211"/>
      <c r="VPR137" s="211"/>
      <c r="VPS137" s="211"/>
      <c r="VPT137" s="211"/>
      <c r="VPU137" s="211"/>
      <c r="VPV137" s="212"/>
      <c r="VPW137" s="213"/>
      <c r="VPX137" s="214"/>
      <c r="VPY137" s="210"/>
      <c r="VPZ137" s="210"/>
      <c r="VQA137" s="210"/>
      <c r="VQB137" s="210"/>
      <c r="VQC137" s="211"/>
      <c r="VQD137" s="211"/>
      <c r="VQE137" s="211"/>
      <c r="VQF137" s="211"/>
      <c r="VQG137" s="211"/>
      <c r="VQH137" s="212"/>
      <c r="VQI137" s="213"/>
      <c r="VQJ137" s="214"/>
      <c r="VQK137" s="210"/>
      <c r="VQL137" s="210"/>
      <c r="VQM137" s="210"/>
      <c r="VQN137" s="210"/>
      <c r="VQO137" s="211"/>
      <c r="VQP137" s="211"/>
      <c r="VQQ137" s="211"/>
      <c r="VQR137" s="211"/>
      <c r="VQS137" s="211"/>
      <c r="VQT137" s="212"/>
      <c r="VQU137" s="213"/>
      <c r="VQV137" s="214"/>
      <c r="VQW137" s="210"/>
      <c r="VQX137" s="210"/>
      <c r="VQY137" s="210"/>
      <c r="VQZ137" s="210"/>
      <c r="VRA137" s="211"/>
      <c r="VRB137" s="211"/>
      <c r="VRC137" s="211"/>
      <c r="VRD137" s="211"/>
      <c r="VRE137" s="211"/>
      <c r="VRF137" s="212"/>
      <c r="VRG137" s="213"/>
      <c r="VRH137" s="214"/>
      <c r="VRI137" s="210"/>
      <c r="VRJ137" s="210"/>
      <c r="VRK137" s="210"/>
      <c r="VRL137" s="210"/>
      <c r="VRM137" s="211"/>
      <c r="VRN137" s="211"/>
      <c r="VRO137" s="211"/>
      <c r="VRP137" s="211"/>
      <c r="VRQ137" s="211"/>
      <c r="VRR137" s="212"/>
      <c r="VRS137" s="213"/>
      <c r="VRT137" s="214"/>
      <c r="VRU137" s="210"/>
      <c r="VRV137" s="210"/>
      <c r="VRW137" s="210"/>
      <c r="VRX137" s="210"/>
      <c r="VRY137" s="211"/>
      <c r="VRZ137" s="211"/>
      <c r="VSA137" s="211"/>
      <c r="VSB137" s="211"/>
      <c r="VSC137" s="211"/>
      <c r="VSD137" s="212"/>
      <c r="VSE137" s="213"/>
      <c r="VSF137" s="214"/>
      <c r="VSG137" s="210"/>
      <c r="VSH137" s="210"/>
      <c r="VSI137" s="210"/>
      <c r="VSJ137" s="210"/>
      <c r="VSK137" s="211"/>
      <c r="VSL137" s="211"/>
      <c r="VSM137" s="211"/>
      <c r="VSN137" s="211"/>
      <c r="VSO137" s="211"/>
      <c r="VSP137" s="212"/>
      <c r="VSQ137" s="213"/>
      <c r="VSR137" s="214"/>
      <c r="VSS137" s="210"/>
      <c r="VST137" s="210"/>
      <c r="VSU137" s="210"/>
      <c r="VSV137" s="210"/>
      <c r="VSW137" s="211"/>
      <c r="VSX137" s="211"/>
      <c r="VSY137" s="211"/>
      <c r="VSZ137" s="211"/>
      <c r="VTA137" s="211"/>
      <c r="VTB137" s="212"/>
      <c r="VTC137" s="213"/>
      <c r="VTD137" s="214"/>
      <c r="VTE137" s="210"/>
      <c r="VTF137" s="210"/>
      <c r="VTG137" s="210"/>
      <c r="VTH137" s="210"/>
      <c r="VTI137" s="211"/>
      <c r="VTJ137" s="211"/>
      <c r="VTK137" s="211"/>
      <c r="VTL137" s="211"/>
      <c r="VTM137" s="211"/>
      <c r="VTN137" s="212"/>
      <c r="VTO137" s="213"/>
      <c r="VTP137" s="214"/>
      <c r="VTQ137" s="210"/>
      <c r="VTR137" s="210"/>
      <c r="VTS137" s="210"/>
      <c r="VTT137" s="210"/>
      <c r="VTU137" s="211"/>
      <c r="VTV137" s="211"/>
      <c r="VTW137" s="211"/>
      <c r="VTX137" s="211"/>
      <c r="VTY137" s="211"/>
      <c r="VTZ137" s="212"/>
      <c r="VUA137" s="213"/>
      <c r="VUB137" s="214"/>
      <c r="VUC137" s="210"/>
      <c r="VUD137" s="210"/>
      <c r="VUE137" s="210"/>
      <c r="VUF137" s="210"/>
      <c r="VUG137" s="211"/>
      <c r="VUH137" s="211"/>
      <c r="VUI137" s="211"/>
      <c r="VUJ137" s="211"/>
      <c r="VUK137" s="211"/>
      <c r="VUL137" s="212"/>
      <c r="VUM137" s="213"/>
      <c r="VUN137" s="214"/>
      <c r="VUO137" s="210"/>
      <c r="VUP137" s="210"/>
      <c r="VUQ137" s="210"/>
      <c r="VUR137" s="210"/>
      <c r="VUS137" s="211"/>
      <c r="VUT137" s="211"/>
      <c r="VUU137" s="211"/>
      <c r="VUV137" s="211"/>
      <c r="VUW137" s="211"/>
      <c r="VUX137" s="212"/>
      <c r="VUY137" s="213"/>
      <c r="VUZ137" s="214"/>
      <c r="VVA137" s="210"/>
      <c r="VVB137" s="210"/>
      <c r="VVC137" s="210"/>
      <c r="VVD137" s="210"/>
      <c r="VVE137" s="211"/>
      <c r="VVF137" s="211"/>
      <c r="VVG137" s="211"/>
      <c r="VVH137" s="211"/>
      <c r="VVI137" s="211"/>
      <c r="VVJ137" s="212"/>
      <c r="VVK137" s="213"/>
      <c r="VVL137" s="214"/>
      <c r="VVM137" s="210"/>
      <c r="VVN137" s="210"/>
      <c r="VVO137" s="210"/>
      <c r="VVP137" s="210"/>
      <c r="VVQ137" s="211"/>
      <c r="VVR137" s="211"/>
      <c r="VVS137" s="211"/>
      <c r="VVT137" s="211"/>
      <c r="VVU137" s="211"/>
      <c r="VVV137" s="212"/>
      <c r="VVW137" s="213"/>
      <c r="VVX137" s="214"/>
      <c r="VVY137" s="210"/>
      <c r="VVZ137" s="210"/>
      <c r="VWA137" s="210"/>
      <c r="VWB137" s="210"/>
      <c r="VWC137" s="211"/>
      <c r="VWD137" s="211"/>
      <c r="VWE137" s="211"/>
      <c r="VWF137" s="211"/>
      <c r="VWG137" s="211"/>
      <c r="VWH137" s="212"/>
      <c r="VWI137" s="213"/>
      <c r="VWJ137" s="214"/>
      <c r="VWK137" s="210"/>
      <c r="VWL137" s="210"/>
      <c r="VWM137" s="210"/>
      <c r="VWN137" s="210"/>
      <c r="VWO137" s="211"/>
      <c r="VWP137" s="211"/>
      <c r="VWQ137" s="211"/>
      <c r="VWR137" s="211"/>
      <c r="VWS137" s="211"/>
      <c r="VWT137" s="212"/>
      <c r="VWU137" s="213"/>
      <c r="VWV137" s="214"/>
      <c r="VWW137" s="210"/>
      <c r="VWX137" s="210"/>
      <c r="VWY137" s="210"/>
      <c r="VWZ137" s="210"/>
      <c r="VXA137" s="211"/>
      <c r="VXB137" s="211"/>
      <c r="VXC137" s="211"/>
      <c r="VXD137" s="211"/>
      <c r="VXE137" s="211"/>
      <c r="VXF137" s="212"/>
      <c r="VXG137" s="213"/>
      <c r="VXH137" s="214"/>
      <c r="VXI137" s="210"/>
      <c r="VXJ137" s="210"/>
      <c r="VXK137" s="210"/>
      <c r="VXL137" s="210"/>
      <c r="VXM137" s="211"/>
      <c r="VXN137" s="211"/>
      <c r="VXO137" s="211"/>
      <c r="VXP137" s="211"/>
      <c r="VXQ137" s="211"/>
      <c r="VXR137" s="212"/>
      <c r="VXS137" s="213"/>
      <c r="VXT137" s="214"/>
      <c r="VXU137" s="210"/>
      <c r="VXV137" s="210"/>
      <c r="VXW137" s="210"/>
      <c r="VXX137" s="210"/>
      <c r="VXY137" s="211"/>
      <c r="VXZ137" s="211"/>
      <c r="VYA137" s="211"/>
      <c r="VYB137" s="211"/>
      <c r="VYC137" s="211"/>
      <c r="VYD137" s="212"/>
      <c r="VYE137" s="213"/>
      <c r="VYF137" s="214"/>
      <c r="VYG137" s="210"/>
      <c r="VYH137" s="210"/>
      <c r="VYI137" s="210"/>
      <c r="VYJ137" s="210"/>
      <c r="VYK137" s="211"/>
      <c r="VYL137" s="211"/>
      <c r="VYM137" s="211"/>
      <c r="VYN137" s="211"/>
      <c r="VYO137" s="211"/>
      <c r="VYP137" s="212"/>
      <c r="VYQ137" s="213"/>
      <c r="VYR137" s="214"/>
      <c r="VYS137" s="210"/>
      <c r="VYT137" s="210"/>
      <c r="VYU137" s="210"/>
      <c r="VYV137" s="210"/>
      <c r="VYW137" s="211"/>
      <c r="VYX137" s="211"/>
      <c r="VYY137" s="211"/>
      <c r="VYZ137" s="211"/>
      <c r="VZA137" s="211"/>
      <c r="VZB137" s="212"/>
      <c r="VZC137" s="213"/>
      <c r="VZD137" s="214"/>
      <c r="VZE137" s="210"/>
      <c r="VZF137" s="210"/>
      <c r="VZG137" s="210"/>
      <c r="VZH137" s="210"/>
      <c r="VZI137" s="211"/>
      <c r="VZJ137" s="211"/>
      <c r="VZK137" s="211"/>
      <c r="VZL137" s="211"/>
      <c r="VZM137" s="211"/>
      <c r="VZN137" s="212"/>
      <c r="VZO137" s="213"/>
      <c r="VZP137" s="214"/>
      <c r="VZQ137" s="210"/>
      <c r="VZR137" s="210"/>
      <c r="VZS137" s="210"/>
      <c r="VZT137" s="210"/>
      <c r="VZU137" s="211"/>
      <c r="VZV137" s="211"/>
      <c r="VZW137" s="211"/>
      <c r="VZX137" s="211"/>
      <c r="VZY137" s="211"/>
      <c r="VZZ137" s="212"/>
      <c r="WAA137" s="213"/>
      <c r="WAB137" s="214"/>
      <c r="WAC137" s="210"/>
      <c r="WAD137" s="210"/>
      <c r="WAE137" s="210"/>
      <c r="WAF137" s="210"/>
      <c r="WAG137" s="211"/>
      <c r="WAH137" s="211"/>
      <c r="WAI137" s="211"/>
      <c r="WAJ137" s="211"/>
      <c r="WAK137" s="211"/>
      <c r="WAL137" s="212"/>
      <c r="WAM137" s="213"/>
      <c r="WAN137" s="214"/>
      <c r="WAO137" s="210"/>
      <c r="WAP137" s="210"/>
      <c r="WAQ137" s="210"/>
      <c r="WAR137" s="210"/>
      <c r="WAS137" s="211"/>
      <c r="WAT137" s="211"/>
      <c r="WAU137" s="211"/>
      <c r="WAV137" s="211"/>
      <c r="WAW137" s="211"/>
      <c r="WAX137" s="212"/>
      <c r="WAY137" s="213"/>
      <c r="WAZ137" s="214"/>
      <c r="WBA137" s="210"/>
      <c r="WBB137" s="210"/>
      <c r="WBC137" s="210"/>
      <c r="WBD137" s="210"/>
      <c r="WBE137" s="211"/>
      <c r="WBF137" s="211"/>
      <c r="WBG137" s="211"/>
      <c r="WBH137" s="211"/>
      <c r="WBI137" s="211"/>
      <c r="WBJ137" s="212"/>
      <c r="WBK137" s="213"/>
      <c r="WBL137" s="214"/>
      <c r="WBM137" s="210"/>
      <c r="WBN137" s="210"/>
      <c r="WBO137" s="210"/>
      <c r="WBP137" s="210"/>
      <c r="WBQ137" s="211"/>
      <c r="WBR137" s="211"/>
      <c r="WBS137" s="211"/>
      <c r="WBT137" s="211"/>
      <c r="WBU137" s="211"/>
      <c r="WBV137" s="212"/>
      <c r="WBW137" s="213"/>
      <c r="WBX137" s="214"/>
      <c r="WBY137" s="210"/>
      <c r="WBZ137" s="210"/>
      <c r="WCA137" s="210"/>
      <c r="WCB137" s="210"/>
      <c r="WCC137" s="211"/>
      <c r="WCD137" s="211"/>
      <c r="WCE137" s="211"/>
      <c r="WCF137" s="211"/>
      <c r="WCG137" s="211"/>
      <c r="WCH137" s="212"/>
      <c r="WCI137" s="213"/>
      <c r="WCJ137" s="214"/>
      <c r="WCK137" s="210"/>
      <c r="WCL137" s="210"/>
      <c r="WCM137" s="210"/>
      <c r="WCN137" s="210"/>
      <c r="WCO137" s="211"/>
      <c r="WCP137" s="211"/>
      <c r="WCQ137" s="211"/>
      <c r="WCR137" s="211"/>
      <c r="WCS137" s="211"/>
      <c r="WCT137" s="212"/>
      <c r="WCU137" s="213"/>
      <c r="WCV137" s="214"/>
      <c r="WCW137" s="210"/>
      <c r="WCX137" s="210"/>
      <c r="WCY137" s="210"/>
      <c r="WCZ137" s="210"/>
      <c r="WDA137" s="211"/>
      <c r="WDB137" s="211"/>
      <c r="WDC137" s="211"/>
      <c r="WDD137" s="211"/>
      <c r="WDE137" s="211"/>
      <c r="WDF137" s="212"/>
      <c r="WDG137" s="213"/>
      <c r="WDH137" s="214"/>
      <c r="WDI137" s="210"/>
      <c r="WDJ137" s="210"/>
      <c r="WDK137" s="210"/>
      <c r="WDL137" s="210"/>
      <c r="WDM137" s="211"/>
      <c r="WDN137" s="211"/>
      <c r="WDO137" s="211"/>
      <c r="WDP137" s="211"/>
      <c r="WDQ137" s="211"/>
      <c r="WDR137" s="212"/>
      <c r="WDS137" s="213"/>
      <c r="WDT137" s="214"/>
      <c r="WDU137" s="210"/>
      <c r="WDV137" s="210"/>
      <c r="WDW137" s="210"/>
      <c r="WDX137" s="210"/>
      <c r="WDY137" s="211"/>
      <c r="WDZ137" s="211"/>
      <c r="WEA137" s="211"/>
      <c r="WEB137" s="211"/>
      <c r="WEC137" s="211"/>
      <c r="WED137" s="212"/>
      <c r="WEE137" s="213"/>
      <c r="WEF137" s="214"/>
      <c r="WEG137" s="210"/>
      <c r="WEH137" s="210"/>
      <c r="WEI137" s="210"/>
      <c r="WEJ137" s="210"/>
      <c r="WEK137" s="211"/>
      <c r="WEL137" s="211"/>
      <c r="WEM137" s="211"/>
      <c r="WEN137" s="211"/>
      <c r="WEO137" s="211"/>
      <c r="WEP137" s="212"/>
      <c r="WEQ137" s="213"/>
      <c r="WER137" s="214"/>
      <c r="WES137" s="210"/>
      <c r="WET137" s="210"/>
      <c r="WEU137" s="210"/>
      <c r="WEV137" s="210"/>
      <c r="WEW137" s="211"/>
      <c r="WEX137" s="211"/>
      <c r="WEY137" s="211"/>
      <c r="WEZ137" s="211"/>
      <c r="WFA137" s="211"/>
      <c r="WFB137" s="212"/>
      <c r="WFC137" s="213"/>
      <c r="WFD137" s="214"/>
      <c r="WFE137" s="210"/>
      <c r="WFF137" s="210"/>
      <c r="WFG137" s="210"/>
      <c r="WFH137" s="210"/>
      <c r="WFI137" s="211"/>
      <c r="WFJ137" s="211"/>
      <c r="WFK137" s="211"/>
      <c r="WFL137" s="211"/>
      <c r="WFM137" s="211"/>
      <c r="WFN137" s="212"/>
      <c r="WFO137" s="213"/>
      <c r="WFP137" s="214"/>
      <c r="WFQ137" s="210"/>
      <c r="WFR137" s="210"/>
      <c r="WFS137" s="210"/>
      <c r="WFT137" s="210"/>
      <c r="WFU137" s="211"/>
      <c r="WFV137" s="211"/>
      <c r="WFW137" s="211"/>
      <c r="WFX137" s="211"/>
      <c r="WFY137" s="211"/>
      <c r="WFZ137" s="212"/>
      <c r="WGA137" s="213"/>
      <c r="WGB137" s="214"/>
      <c r="WGC137" s="210"/>
      <c r="WGD137" s="210"/>
      <c r="WGE137" s="210"/>
      <c r="WGF137" s="210"/>
      <c r="WGG137" s="211"/>
      <c r="WGH137" s="211"/>
      <c r="WGI137" s="211"/>
      <c r="WGJ137" s="211"/>
      <c r="WGK137" s="211"/>
      <c r="WGL137" s="212"/>
      <c r="WGM137" s="213"/>
      <c r="WGN137" s="214"/>
      <c r="WGO137" s="210"/>
      <c r="WGP137" s="210"/>
      <c r="WGQ137" s="210"/>
      <c r="WGR137" s="210"/>
      <c r="WGS137" s="211"/>
      <c r="WGT137" s="211"/>
      <c r="WGU137" s="211"/>
      <c r="WGV137" s="211"/>
      <c r="WGW137" s="211"/>
      <c r="WGX137" s="212"/>
      <c r="WGY137" s="213"/>
      <c r="WGZ137" s="214"/>
      <c r="WHA137" s="210"/>
      <c r="WHB137" s="210"/>
      <c r="WHC137" s="210"/>
      <c r="WHD137" s="210"/>
      <c r="WHE137" s="211"/>
      <c r="WHF137" s="211"/>
      <c r="WHG137" s="211"/>
      <c r="WHH137" s="211"/>
      <c r="WHI137" s="211"/>
      <c r="WHJ137" s="212"/>
      <c r="WHK137" s="213"/>
      <c r="WHL137" s="214"/>
      <c r="WHM137" s="210"/>
      <c r="WHN137" s="210"/>
      <c r="WHO137" s="210"/>
      <c r="WHP137" s="210"/>
      <c r="WHQ137" s="211"/>
      <c r="WHR137" s="211"/>
      <c r="WHS137" s="211"/>
      <c r="WHT137" s="211"/>
      <c r="WHU137" s="211"/>
      <c r="WHV137" s="212"/>
      <c r="WHW137" s="213"/>
      <c r="WHX137" s="214"/>
      <c r="WHY137" s="210"/>
      <c r="WHZ137" s="210"/>
      <c r="WIA137" s="210"/>
      <c r="WIB137" s="210"/>
      <c r="WIC137" s="211"/>
      <c r="WID137" s="211"/>
      <c r="WIE137" s="211"/>
      <c r="WIF137" s="211"/>
      <c r="WIG137" s="211"/>
      <c r="WIH137" s="212"/>
      <c r="WII137" s="213"/>
      <c r="WIJ137" s="214"/>
      <c r="WIK137" s="210"/>
      <c r="WIL137" s="210"/>
      <c r="WIM137" s="210"/>
      <c r="WIN137" s="210"/>
      <c r="WIO137" s="211"/>
      <c r="WIP137" s="211"/>
      <c r="WIQ137" s="211"/>
      <c r="WIR137" s="211"/>
      <c r="WIS137" s="211"/>
      <c r="WIT137" s="212"/>
      <c r="WIU137" s="213"/>
      <c r="WIV137" s="214"/>
      <c r="WIW137" s="210"/>
      <c r="WIX137" s="210"/>
      <c r="WIY137" s="210"/>
      <c r="WIZ137" s="210"/>
      <c r="WJA137" s="211"/>
      <c r="WJB137" s="211"/>
      <c r="WJC137" s="211"/>
      <c r="WJD137" s="211"/>
      <c r="WJE137" s="211"/>
      <c r="WJF137" s="212"/>
      <c r="WJG137" s="213"/>
      <c r="WJH137" s="214"/>
      <c r="WJI137" s="210"/>
      <c r="WJJ137" s="210"/>
      <c r="WJK137" s="210"/>
      <c r="WJL137" s="210"/>
      <c r="WJM137" s="211"/>
      <c r="WJN137" s="211"/>
      <c r="WJO137" s="211"/>
      <c r="WJP137" s="211"/>
      <c r="WJQ137" s="211"/>
      <c r="WJR137" s="212"/>
      <c r="WJS137" s="213"/>
      <c r="WJT137" s="214"/>
      <c r="WJU137" s="210"/>
      <c r="WJV137" s="210"/>
      <c r="WJW137" s="210"/>
      <c r="WJX137" s="210"/>
      <c r="WJY137" s="211"/>
      <c r="WJZ137" s="211"/>
      <c r="WKA137" s="211"/>
      <c r="WKB137" s="211"/>
      <c r="WKC137" s="211"/>
      <c r="WKD137" s="212"/>
      <c r="WKE137" s="213"/>
      <c r="WKF137" s="214"/>
      <c r="WKG137" s="210"/>
      <c r="WKH137" s="210"/>
      <c r="WKI137" s="210"/>
      <c r="WKJ137" s="210"/>
      <c r="WKK137" s="211"/>
      <c r="WKL137" s="211"/>
      <c r="WKM137" s="211"/>
      <c r="WKN137" s="211"/>
      <c r="WKO137" s="211"/>
      <c r="WKP137" s="212"/>
      <c r="WKQ137" s="213"/>
      <c r="WKR137" s="214"/>
      <c r="WKS137" s="210"/>
      <c r="WKT137" s="210"/>
      <c r="WKU137" s="210"/>
      <c r="WKV137" s="210"/>
      <c r="WKW137" s="211"/>
      <c r="WKX137" s="211"/>
      <c r="WKY137" s="211"/>
      <c r="WKZ137" s="211"/>
      <c r="WLA137" s="211"/>
      <c r="WLB137" s="212"/>
      <c r="WLC137" s="213"/>
      <c r="WLD137" s="214"/>
      <c r="WLE137" s="210"/>
      <c r="WLF137" s="210"/>
      <c r="WLG137" s="210"/>
      <c r="WLH137" s="210"/>
      <c r="WLI137" s="211"/>
      <c r="WLJ137" s="211"/>
      <c r="WLK137" s="211"/>
      <c r="WLL137" s="211"/>
      <c r="WLM137" s="211"/>
      <c r="WLN137" s="212"/>
      <c r="WLO137" s="213"/>
      <c r="WLP137" s="214"/>
      <c r="WLQ137" s="210"/>
      <c r="WLR137" s="210"/>
      <c r="WLS137" s="210"/>
      <c r="WLT137" s="210"/>
      <c r="WLU137" s="211"/>
      <c r="WLV137" s="211"/>
      <c r="WLW137" s="211"/>
      <c r="WLX137" s="211"/>
      <c r="WLY137" s="211"/>
      <c r="WLZ137" s="212"/>
      <c r="WMA137" s="213"/>
      <c r="WMB137" s="214"/>
      <c r="WMC137" s="210"/>
      <c r="WMD137" s="210"/>
      <c r="WME137" s="210"/>
      <c r="WMF137" s="210"/>
      <c r="WMG137" s="211"/>
      <c r="WMH137" s="211"/>
      <c r="WMI137" s="211"/>
      <c r="WMJ137" s="211"/>
      <c r="WMK137" s="211"/>
      <c r="WML137" s="212"/>
      <c r="WMM137" s="213"/>
      <c r="WMN137" s="214"/>
      <c r="WMO137" s="210"/>
      <c r="WMP137" s="210"/>
      <c r="WMQ137" s="210"/>
      <c r="WMR137" s="210"/>
      <c r="WMS137" s="211"/>
      <c r="WMT137" s="211"/>
      <c r="WMU137" s="211"/>
      <c r="WMV137" s="211"/>
      <c r="WMW137" s="211"/>
      <c r="WMX137" s="212"/>
      <c r="WMY137" s="213"/>
      <c r="WMZ137" s="214"/>
      <c r="WNA137" s="210"/>
      <c r="WNB137" s="210"/>
      <c r="WNC137" s="210"/>
      <c r="WND137" s="210"/>
      <c r="WNE137" s="211"/>
      <c r="WNF137" s="211"/>
      <c r="WNG137" s="211"/>
      <c r="WNH137" s="211"/>
      <c r="WNI137" s="211"/>
      <c r="WNJ137" s="212"/>
      <c r="WNK137" s="213"/>
      <c r="WNL137" s="214"/>
      <c r="WNM137" s="210"/>
      <c r="WNN137" s="210"/>
      <c r="WNO137" s="210"/>
      <c r="WNP137" s="210"/>
      <c r="WNQ137" s="211"/>
      <c r="WNR137" s="211"/>
      <c r="WNS137" s="211"/>
      <c r="WNT137" s="211"/>
      <c r="WNU137" s="211"/>
      <c r="WNV137" s="212"/>
      <c r="WNW137" s="213"/>
      <c r="WNX137" s="214"/>
      <c r="WNY137" s="210"/>
      <c r="WNZ137" s="210"/>
      <c r="WOA137" s="210"/>
      <c r="WOB137" s="210"/>
      <c r="WOC137" s="211"/>
      <c r="WOD137" s="211"/>
      <c r="WOE137" s="211"/>
      <c r="WOF137" s="211"/>
      <c r="WOG137" s="211"/>
      <c r="WOH137" s="212"/>
      <c r="WOI137" s="213"/>
      <c r="WOJ137" s="214"/>
      <c r="WOK137" s="210"/>
      <c r="WOL137" s="210"/>
      <c r="WOM137" s="210"/>
      <c r="WON137" s="210"/>
      <c r="WOO137" s="211"/>
      <c r="WOP137" s="211"/>
      <c r="WOQ137" s="211"/>
      <c r="WOR137" s="211"/>
      <c r="WOS137" s="211"/>
      <c r="WOT137" s="212"/>
      <c r="WOU137" s="213"/>
      <c r="WOV137" s="214"/>
      <c r="WOW137" s="210"/>
      <c r="WOX137" s="210"/>
      <c r="WOY137" s="210"/>
      <c r="WOZ137" s="210"/>
      <c r="WPA137" s="211"/>
      <c r="WPB137" s="211"/>
      <c r="WPC137" s="211"/>
      <c r="WPD137" s="211"/>
      <c r="WPE137" s="211"/>
      <c r="WPF137" s="212"/>
      <c r="WPG137" s="213"/>
      <c r="WPH137" s="214"/>
      <c r="WPI137" s="210"/>
      <c r="WPJ137" s="210"/>
      <c r="WPK137" s="210"/>
      <c r="WPL137" s="210"/>
      <c r="WPM137" s="211"/>
      <c r="WPN137" s="211"/>
      <c r="WPO137" s="211"/>
      <c r="WPP137" s="211"/>
      <c r="WPQ137" s="211"/>
      <c r="WPR137" s="212"/>
      <c r="WPS137" s="213"/>
      <c r="WPT137" s="214"/>
      <c r="WPU137" s="210"/>
      <c r="WPV137" s="210"/>
      <c r="WPW137" s="210"/>
      <c r="WPX137" s="210"/>
      <c r="WPY137" s="211"/>
      <c r="WPZ137" s="211"/>
      <c r="WQA137" s="211"/>
      <c r="WQB137" s="211"/>
      <c r="WQC137" s="211"/>
      <c r="WQD137" s="212"/>
      <c r="WQE137" s="213"/>
      <c r="WQF137" s="214"/>
      <c r="WQG137" s="210"/>
      <c r="WQH137" s="210"/>
      <c r="WQI137" s="210"/>
      <c r="WQJ137" s="210"/>
      <c r="WQK137" s="211"/>
      <c r="WQL137" s="211"/>
      <c r="WQM137" s="211"/>
      <c r="WQN137" s="211"/>
      <c r="WQO137" s="211"/>
      <c r="WQP137" s="212"/>
      <c r="WQQ137" s="213"/>
      <c r="WQR137" s="214"/>
      <c r="WQS137" s="210"/>
      <c r="WQT137" s="210"/>
      <c r="WQU137" s="210"/>
      <c r="WQV137" s="210"/>
      <c r="WQW137" s="211"/>
      <c r="WQX137" s="211"/>
      <c r="WQY137" s="211"/>
      <c r="WQZ137" s="211"/>
      <c r="WRA137" s="211"/>
      <c r="WRB137" s="212"/>
      <c r="WRC137" s="213"/>
      <c r="WRD137" s="214"/>
      <c r="WRE137" s="210"/>
      <c r="WRF137" s="210"/>
      <c r="WRG137" s="210"/>
      <c r="WRH137" s="210"/>
      <c r="WRI137" s="211"/>
      <c r="WRJ137" s="211"/>
      <c r="WRK137" s="211"/>
      <c r="WRL137" s="211"/>
      <c r="WRM137" s="211"/>
      <c r="WRN137" s="212"/>
      <c r="WRO137" s="213"/>
      <c r="WRP137" s="214"/>
      <c r="WRQ137" s="210"/>
      <c r="WRR137" s="210"/>
      <c r="WRS137" s="210"/>
      <c r="WRT137" s="210"/>
      <c r="WRU137" s="211"/>
      <c r="WRV137" s="211"/>
      <c r="WRW137" s="211"/>
      <c r="WRX137" s="211"/>
      <c r="WRY137" s="211"/>
      <c r="WRZ137" s="212"/>
      <c r="WSA137" s="213"/>
      <c r="WSB137" s="214"/>
      <c r="WSC137" s="210"/>
      <c r="WSD137" s="210"/>
      <c r="WSE137" s="210"/>
      <c r="WSF137" s="210"/>
      <c r="WSG137" s="211"/>
      <c r="WSH137" s="211"/>
      <c r="WSI137" s="211"/>
      <c r="WSJ137" s="211"/>
      <c r="WSK137" s="211"/>
      <c r="WSL137" s="212"/>
      <c r="WSM137" s="213"/>
      <c r="WSN137" s="214"/>
      <c r="WSO137" s="210"/>
      <c r="WSP137" s="210"/>
      <c r="WSQ137" s="210"/>
      <c r="WSR137" s="210"/>
      <c r="WSS137" s="211"/>
      <c r="WST137" s="211"/>
      <c r="WSU137" s="211"/>
      <c r="WSV137" s="211"/>
      <c r="WSW137" s="211"/>
      <c r="WSX137" s="212"/>
      <c r="WSY137" s="213"/>
      <c r="WSZ137" s="214"/>
      <c r="WTA137" s="210"/>
      <c r="WTB137" s="210"/>
      <c r="WTC137" s="210"/>
      <c r="WTD137" s="210"/>
      <c r="WTE137" s="211"/>
      <c r="WTF137" s="211"/>
      <c r="WTG137" s="211"/>
      <c r="WTH137" s="211"/>
      <c r="WTI137" s="211"/>
      <c r="WTJ137" s="212"/>
      <c r="WTK137" s="213"/>
      <c r="WTL137" s="214"/>
      <c r="WTM137" s="210"/>
      <c r="WTN137" s="210"/>
      <c r="WTO137" s="210"/>
      <c r="WTP137" s="210"/>
      <c r="WTQ137" s="211"/>
      <c r="WTR137" s="211"/>
      <c r="WTS137" s="211"/>
      <c r="WTT137" s="211"/>
      <c r="WTU137" s="211"/>
      <c r="WTV137" s="212"/>
      <c r="WTW137" s="213"/>
      <c r="WTX137" s="214"/>
      <c r="WTY137" s="210"/>
      <c r="WTZ137" s="210"/>
      <c r="WUA137" s="210"/>
      <c r="WUB137" s="210"/>
      <c r="WUC137" s="211"/>
      <c r="WUD137" s="211"/>
      <c r="WUE137" s="211"/>
      <c r="WUF137" s="211"/>
      <c r="WUG137" s="211"/>
      <c r="WUH137" s="212"/>
      <c r="WUI137" s="213"/>
      <c r="WUJ137" s="214"/>
      <c r="WUK137" s="210"/>
      <c r="WUL137" s="210"/>
      <c r="WUM137" s="210"/>
      <c r="WUN137" s="210"/>
      <c r="WUO137" s="211"/>
      <c r="WUP137" s="211"/>
      <c r="WUQ137" s="211"/>
      <c r="WUR137" s="211"/>
      <c r="WUS137" s="211"/>
      <c r="WUT137" s="212"/>
      <c r="WUU137" s="213"/>
      <c r="WUV137" s="214"/>
      <c r="WUW137" s="210"/>
      <c r="WUX137" s="210"/>
      <c r="WUY137" s="210"/>
      <c r="WUZ137" s="210"/>
      <c r="WVA137" s="211"/>
      <c r="WVB137" s="211"/>
      <c r="WVC137" s="211"/>
      <c r="WVD137" s="211"/>
      <c r="WVE137" s="211"/>
      <c r="WVF137" s="212"/>
      <c r="WVG137" s="213"/>
      <c r="WVH137" s="214"/>
      <c r="WVI137" s="210"/>
      <c r="WVJ137" s="210"/>
      <c r="WVK137" s="210"/>
      <c r="WVL137" s="210"/>
      <c r="WVM137" s="211"/>
      <c r="WVN137" s="211"/>
      <c r="WVO137" s="211"/>
      <c r="WVP137" s="211"/>
      <c r="WVQ137" s="211"/>
      <c r="WVR137" s="212"/>
      <c r="WVS137" s="213"/>
      <c r="WVT137" s="214"/>
      <c r="WVU137" s="210"/>
      <c r="WVV137" s="210"/>
      <c r="WVW137" s="210"/>
      <c r="WVX137" s="210"/>
      <c r="WVY137" s="211"/>
      <c r="WVZ137" s="211"/>
      <c r="WWA137" s="211"/>
      <c r="WWB137" s="211"/>
      <c r="WWC137" s="211"/>
      <c r="WWD137" s="212"/>
      <c r="WWE137" s="213"/>
      <c r="WWF137" s="214"/>
      <c r="WWG137" s="210"/>
      <c r="WWH137" s="210"/>
      <c r="WWI137" s="210"/>
      <c r="WWJ137" s="210"/>
      <c r="WWK137" s="211"/>
      <c r="WWL137" s="211"/>
      <c r="WWM137" s="211"/>
      <c r="WWN137" s="211"/>
      <c r="WWO137" s="211"/>
      <c r="WWP137" s="212"/>
      <c r="WWQ137" s="213"/>
      <c r="WWR137" s="214"/>
      <c r="WWS137" s="210"/>
      <c r="WWT137" s="210"/>
      <c r="WWU137" s="210"/>
      <c r="WWV137" s="210"/>
      <c r="WWW137" s="211"/>
      <c r="WWX137" s="211"/>
      <c r="WWY137" s="211"/>
      <c r="WWZ137" s="211"/>
      <c r="WXA137" s="211"/>
      <c r="WXB137" s="212"/>
      <c r="WXC137" s="213"/>
      <c r="WXD137" s="214"/>
      <c r="WXE137" s="210"/>
      <c r="WXF137" s="210"/>
      <c r="WXG137" s="210"/>
      <c r="WXH137" s="210"/>
      <c r="WXI137" s="211"/>
      <c r="WXJ137" s="211"/>
      <c r="WXK137" s="211"/>
      <c r="WXL137" s="211"/>
      <c r="WXM137" s="211"/>
      <c r="WXN137" s="212"/>
      <c r="WXO137" s="213"/>
      <c r="WXP137" s="214"/>
      <c r="WXQ137" s="210"/>
      <c r="WXR137" s="210"/>
      <c r="WXS137" s="210"/>
      <c r="WXT137" s="210"/>
      <c r="WXU137" s="211"/>
      <c r="WXV137" s="211"/>
      <c r="WXW137" s="211"/>
      <c r="WXX137" s="211"/>
      <c r="WXY137" s="211"/>
      <c r="WXZ137" s="212"/>
      <c r="WYA137" s="213"/>
      <c r="WYB137" s="214"/>
      <c r="WYC137" s="210"/>
      <c r="WYD137" s="210"/>
      <c r="WYE137" s="210"/>
      <c r="WYF137" s="210"/>
      <c r="WYG137" s="211"/>
      <c r="WYH137" s="211"/>
      <c r="WYI137" s="211"/>
      <c r="WYJ137" s="211"/>
      <c r="WYK137" s="211"/>
      <c r="WYL137" s="212"/>
      <c r="WYM137" s="213"/>
      <c r="WYN137" s="214"/>
      <c r="WYO137" s="210"/>
      <c r="WYP137" s="210"/>
      <c r="WYQ137" s="210"/>
      <c r="WYR137" s="210"/>
      <c r="WYS137" s="211"/>
      <c r="WYT137" s="211"/>
      <c r="WYU137" s="211"/>
      <c r="WYV137" s="211"/>
      <c r="WYW137" s="211"/>
      <c r="WYX137" s="212"/>
      <c r="WYY137" s="213"/>
      <c r="WYZ137" s="214"/>
      <c r="WZA137" s="210"/>
      <c r="WZB137" s="210"/>
      <c r="WZC137" s="210"/>
      <c r="WZD137" s="210"/>
      <c r="WZE137" s="211"/>
      <c r="WZF137" s="211"/>
      <c r="WZG137" s="211"/>
      <c r="WZH137" s="211"/>
      <c r="WZI137" s="211"/>
      <c r="WZJ137" s="212"/>
      <c r="WZK137" s="213"/>
      <c r="WZL137" s="214"/>
      <c r="WZM137" s="210"/>
      <c r="WZN137" s="210"/>
      <c r="WZO137" s="210"/>
      <c r="WZP137" s="210"/>
      <c r="WZQ137" s="211"/>
      <c r="WZR137" s="211"/>
      <c r="WZS137" s="211"/>
      <c r="WZT137" s="211"/>
      <c r="WZU137" s="211"/>
      <c r="WZV137" s="212"/>
      <c r="WZW137" s="213"/>
      <c r="WZX137" s="214"/>
      <c r="WZY137" s="210"/>
      <c r="WZZ137" s="210"/>
      <c r="XAA137" s="210"/>
      <c r="XAB137" s="210"/>
      <c r="XAC137" s="211"/>
      <c r="XAD137" s="211"/>
      <c r="XAE137" s="211"/>
      <c r="XAF137" s="211"/>
      <c r="XAG137" s="211"/>
      <c r="XAH137" s="212"/>
      <c r="XAI137" s="213"/>
      <c r="XAJ137" s="214"/>
      <c r="XAK137" s="210"/>
      <c r="XAL137" s="210"/>
      <c r="XAM137" s="210"/>
      <c r="XAN137" s="210"/>
      <c r="XAO137" s="211"/>
      <c r="XAP137" s="211"/>
      <c r="XAQ137" s="211"/>
      <c r="XAR137" s="211"/>
      <c r="XAS137" s="211"/>
      <c r="XAT137" s="212"/>
      <c r="XAU137" s="213"/>
      <c r="XAV137" s="214"/>
      <c r="XAW137" s="210"/>
      <c r="XAX137" s="210"/>
      <c r="XAY137" s="210"/>
      <c r="XAZ137" s="210"/>
      <c r="XBA137" s="211"/>
      <c r="XBB137" s="211"/>
      <c r="XBC137" s="211"/>
      <c r="XBD137" s="211"/>
      <c r="XBE137" s="211"/>
      <c r="XBF137" s="212"/>
      <c r="XBG137" s="213"/>
      <c r="XBH137" s="214"/>
      <c r="XBI137" s="210"/>
      <c r="XBJ137" s="210"/>
      <c r="XBK137" s="210"/>
      <c r="XBL137" s="210"/>
      <c r="XBM137" s="211"/>
      <c r="XBN137" s="211"/>
      <c r="XBO137" s="211"/>
      <c r="XBP137" s="211"/>
      <c r="XBQ137" s="211"/>
      <c r="XBR137" s="212"/>
      <c r="XBS137" s="213"/>
      <c r="XBT137" s="214"/>
      <c r="XBU137" s="210"/>
      <c r="XBV137" s="210"/>
      <c r="XBW137" s="210"/>
      <c r="XBX137" s="210"/>
      <c r="XBY137" s="211"/>
      <c r="XBZ137" s="211"/>
      <c r="XCA137" s="211"/>
      <c r="XCB137" s="211"/>
      <c r="XCC137" s="211"/>
      <c r="XCD137" s="212"/>
      <c r="XCE137" s="213"/>
      <c r="XCF137" s="214"/>
      <c r="XCG137" s="210"/>
      <c r="XCH137" s="210"/>
      <c r="XCI137" s="210"/>
      <c r="XCJ137" s="210"/>
      <c r="XCK137" s="211"/>
      <c r="XCL137" s="211"/>
      <c r="XCM137" s="211"/>
      <c r="XCN137" s="211"/>
      <c r="XCO137" s="211"/>
      <c r="XCP137" s="212"/>
      <c r="XCQ137" s="213"/>
      <c r="XCR137" s="214"/>
      <c r="XCS137" s="210"/>
      <c r="XCT137" s="210"/>
      <c r="XCU137" s="210"/>
      <c r="XCV137" s="210"/>
      <c r="XCW137" s="211"/>
      <c r="XCX137" s="211"/>
      <c r="XCY137" s="211"/>
      <c r="XCZ137" s="211"/>
      <c r="XDA137" s="211"/>
      <c r="XDB137" s="212"/>
      <c r="XDC137" s="213"/>
      <c r="XDD137" s="214"/>
      <c r="XDE137" s="210"/>
      <c r="XDF137" s="210"/>
      <c r="XDG137" s="210"/>
      <c r="XDH137" s="210"/>
      <c r="XDI137" s="211"/>
      <c r="XDJ137" s="211"/>
      <c r="XDK137" s="211"/>
      <c r="XDL137" s="211"/>
      <c r="XDM137" s="211"/>
      <c r="XDN137" s="212"/>
      <c r="XDO137" s="213"/>
      <c r="XDP137" s="214"/>
      <c r="XDQ137" s="210"/>
      <c r="XDR137" s="210"/>
      <c r="XDS137" s="210"/>
      <c r="XDT137" s="210"/>
      <c r="XDU137" s="211"/>
      <c r="XDV137" s="211"/>
      <c r="XDW137" s="211"/>
      <c r="XDX137" s="211"/>
      <c r="XDY137" s="211"/>
      <c r="XDZ137" s="212"/>
      <c r="XEA137" s="213"/>
      <c r="XEB137" s="214"/>
      <c r="XEC137" s="210"/>
      <c r="XED137" s="210"/>
      <c r="XEE137" s="210"/>
      <c r="XEF137" s="210"/>
      <c r="XEG137" s="211"/>
      <c r="XEH137" s="211"/>
      <c r="XEI137" s="211"/>
      <c r="XEJ137" s="211"/>
      <c r="XEK137" s="211"/>
      <c r="XEL137" s="212"/>
      <c r="XEM137" s="213"/>
      <c r="XEN137" s="214"/>
      <c r="XEO137" s="210"/>
      <c r="XEP137" s="210"/>
      <c r="XEQ137" s="210"/>
      <c r="XER137" s="210"/>
      <c r="XES137" s="211"/>
      <c r="XET137" s="211"/>
      <c r="XEU137" s="211"/>
      <c r="XEV137" s="211"/>
      <c r="XEW137" s="211"/>
      <c r="XEX137" s="212"/>
      <c r="XEY137" s="213"/>
      <c r="XEZ137" s="214"/>
      <c r="XFA137" s="210"/>
      <c r="XFB137" s="210"/>
      <c r="XFC137" s="210"/>
      <c r="XFD137" s="210"/>
    </row>
    <row r="138" spans="1:16384" s="32" customFormat="1" ht="17.25" customHeight="1">
      <c r="A138" s="47" t="s">
        <v>114</v>
      </c>
      <c r="B138" s="47"/>
      <c r="C138" s="219">
        <f t="shared" ref="C138:J138" si="48">C113+C133+C135+C136</f>
        <v>771.24080000000015</v>
      </c>
      <c r="D138" s="219">
        <f t="shared" si="48"/>
        <v>179.05380000000002</v>
      </c>
      <c r="E138" s="219">
        <f t="shared" si="48"/>
        <v>950.29459999999995</v>
      </c>
      <c r="F138" s="218">
        <f t="shared" si="48"/>
        <v>454.01180000000005</v>
      </c>
      <c r="G138" s="220">
        <f t="shared" si="48"/>
        <v>1404.3063999999999</v>
      </c>
      <c r="H138" s="218">
        <f t="shared" si="48"/>
        <v>465.91889999999995</v>
      </c>
      <c r="I138" s="220">
        <f t="shared" si="48"/>
        <v>1870.2253000000001</v>
      </c>
      <c r="J138" s="221">
        <f t="shared" si="48"/>
        <v>418461.48</v>
      </c>
      <c r="K138" s="191"/>
      <c r="L138" s="48">
        <f>SUM(L113+L135+L136+L133)</f>
        <v>1746</v>
      </c>
      <c r="M138" s="49"/>
    </row>
    <row r="139" spans="1:16384" s="17" customFormat="1" ht="39" customHeight="1">
      <c r="A139" s="19"/>
      <c r="B139" s="19"/>
      <c r="C139" s="19"/>
      <c r="D139" s="19"/>
      <c r="E139" s="174">
        <v>1111.567</v>
      </c>
      <c r="F139" s="174">
        <v>412.64800000000002</v>
      </c>
      <c r="G139" s="174">
        <v>1524.2139999999999</v>
      </c>
      <c r="H139" s="174">
        <v>479.315</v>
      </c>
      <c r="I139" s="174">
        <v>2003.529</v>
      </c>
      <c r="J139" s="137">
        <v>483383.66</v>
      </c>
      <c r="K139" s="189"/>
      <c r="L139" s="20"/>
      <c r="M139" s="28"/>
    </row>
    <row r="140" spans="1:16384" s="209" customFormat="1" ht="5.25" customHeight="1">
      <c r="A140" s="204"/>
      <c r="B140" s="204"/>
      <c r="C140" s="204"/>
      <c r="D140" s="204"/>
      <c r="E140" s="205"/>
      <c r="F140" s="205"/>
      <c r="G140" s="205"/>
      <c r="H140" s="205"/>
      <c r="I140" s="205"/>
      <c r="J140" s="206"/>
      <c r="K140" s="207"/>
      <c r="L140" s="208"/>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210"/>
      <c r="CJ140" s="210"/>
      <c r="CK140" s="211"/>
      <c r="CL140" s="211"/>
      <c r="CM140" s="211"/>
      <c r="CN140" s="211"/>
      <c r="CO140" s="211"/>
      <c r="CP140" s="212"/>
      <c r="CQ140" s="213"/>
      <c r="CR140" s="214"/>
      <c r="CS140" s="210"/>
      <c r="CT140" s="210"/>
      <c r="CU140" s="210"/>
      <c r="CV140" s="210"/>
      <c r="CW140" s="211"/>
      <c r="CX140" s="211"/>
      <c r="CY140" s="211"/>
      <c r="CZ140" s="211"/>
      <c r="DA140" s="211"/>
      <c r="DB140" s="212"/>
      <c r="DC140" s="213"/>
      <c r="DD140" s="214"/>
      <c r="DE140" s="210"/>
      <c r="DF140" s="210"/>
      <c r="DG140" s="210"/>
      <c r="DH140" s="210"/>
      <c r="DI140" s="211"/>
      <c r="DJ140" s="211"/>
      <c r="DK140" s="211"/>
      <c r="DL140" s="211"/>
      <c r="DM140" s="211"/>
      <c r="DN140" s="212"/>
      <c r="DO140" s="213"/>
      <c r="DP140" s="214"/>
      <c r="DQ140" s="210"/>
      <c r="DR140" s="210"/>
      <c r="DS140" s="210"/>
      <c r="DT140" s="210"/>
      <c r="DU140" s="211"/>
      <c r="DV140" s="211"/>
      <c r="DW140" s="211"/>
      <c r="DX140" s="211"/>
      <c r="DY140" s="211"/>
      <c r="DZ140" s="212"/>
      <c r="EA140" s="213"/>
      <c r="EB140" s="214"/>
      <c r="EC140" s="210"/>
      <c r="ED140" s="210"/>
      <c r="EE140" s="210"/>
      <c r="EF140" s="210"/>
      <c r="EG140" s="211"/>
      <c r="EH140" s="211"/>
      <c r="EI140" s="211"/>
      <c r="EJ140" s="211"/>
      <c r="EK140" s="211"/>
      <c r="EL140" s="212"/>
      <c r="EM140" s="213"/>
      <c r="EN140" s="214"/>
      <c r="EO140" s="210"/>
      <c r="EP140" s="210"/>
      <c r="EQ140" s="210"/>
      <c r="ER140" s="210"/>
      <c r="ES140" s="211"/>
      <c r="ET140" s="211"/>
      <c r="EU140" s="211"/>
      <c r="EV140" s="211"/>
      <c r="EW140" s="211"/>
      <c r="EX140" s="212"/>
      <c r="EY140" s="213"/>
      <c r="EZ140" s="214"/>
      <c r="FA140" s="210"/>
      <c r="FB140" s="210"/>
      <c r="FC140" s="210"/>
      <c r="FD140" s="210"/>
      <c r="FE140" s="211"/>
      <c r="FF140" s="211"/>
      <c r="FG140" s="211"/>
      <c r="FH140" s="211"/>
      <c r="FI140" s="211"/>
      <c r="FJ140" s="212"/>
      <c r="FK140" s="213"/>
      <c r="FL140" s="214"/>
      <c r="FM140" s="210"/>
      <c r="FN140" s="210"/>
      <c r="FO140" s="210"/>
      <c r="FP140" s="210"/>
      <c r="FQ140" s="211"/>
      <c r="FR140" s="211"/>
      <c r="FS140" s="211"/>
      <c r="FT140" s="211"/>
      <c r="FU140" s="211"/>
      <c r="FV140" s="212"/>
      <c r="FW140" s="213"/>
      <c r="FX140" s="214"/>
      <c r="FY140" s="210"/>
      <c r="FZ140" s="210"/>
      <c r="GA140" s="210"/>
      <c r="GB140" s="210"/>
      <c r="GC140" s="211"/>
      <c r="GD140" s="211"/>
      <c r="GE140" s="211"/>
      <c r="GF140" s="211"/>
      <c r="GG140" s="211"/>
      <c r="GH140" s="212"/>
      <c r="GI140" s="213"/>
      <c r="GJ140" s="214"/>
      <c r="GK140" s="210"/>
      <c r="GL140" s="210"/>
      <c r="GM140" s="210"/>
      <c r="GN140" s="210"/>
      <c r="GO140" s="211"/>
      <c r="GP140" s="211"/>
      <c r="GQ140" s="211"/>
      <c r="GR140" s="211"/>
      <c r="GS140" s="211"/>
      <c r="GT140" s="212"/>
      <c r="GU140" s="213"/>
      <c r="GV140" s="214"/>
      <c r="GW140" s="210"/>
      <c r="GX140" s="210"/>
      <c r="GY140" s="210"/>
      <c r="GZ140" s="210"/>
      <c r="HA140" s="211"/>
      <c r="HB140" s="211"/>
      <c r="HC140" s="211"/>
      <c r="HD140" s="211"/>
      <c r="HE140" s="211"/>
      <c r="HF140" s="212"/>
      <c r="HG140" s="213"/>
      <c r="HH140" s="214"/>
      <c r="HI140" s="210"/>
      <c r="HJ140" s="210"/>
      <c r="HK140" s="210"/>
      <c r="HL140" s="210"/>
      <c r="HM140" s="211"/>
      <c r="HN140" s="211"/>
      <c r="HO140" s="211"/>
      <c r="HP140" s="211"/>
      <c r="HQ140" s="211"/>
      <c r="HR140" s="212"/>
      <c r="HS140" s="213"/>
      <c r="HT140" s="214"/>
      <c r="HU140" s="210"/>
      <c r="HV140" s="210"/>
      <c r="HW140" s="210"/>
      <c r="HX140" s="210"/>
      <c r="HY140" s="211"/>
      <c r="HZ140" s="211"/>
      <c r="IA140" s="211"/>
      <c r="IB140" s="211"/>
      <c r="IC140" s="211"/>
      <c r="ID140" s="212"/>
      <c r="IE140" s="213"/>
      <c r="IF140" s="214"/>
      <c r="IG140" s="210"/>
      <c r="IH140" s="210"/>
      <c r="II140" s="210"/>
      <c r="IJ140" s="210"/>
      <c r="IK140" s="211"/>
      <c r="IL140" s="211"/>
      <c r="IM140" s="211"/>
      <c r="IN140" s="211"/>
      <c r="IO140" s="211"/>
      <c r="IP140" s="212"/>
      <c r="IQ140" s="213"/>
      <c r="IR140" s="214"/>
      <c r="IS140" s="210"/>
      <c r="IT140" s="210"/>
      <c r="IU140" s="210"/>
      <c r="IV140" s="210"/>
      <c r="IW140" s="211"/>
      <c r="IX140" s="211"/>
      <c r="IY140" s="211"/>
      <c r="IZ140" s="211"/>
      <c r="JA140" s="211"/>
      <c r="JB140" s="212"/>
      <c r="JC140" s="213"/>
      <c r="JD140" s="214"/>
      <c r="JE140" s="210"/>
      <c r="JF140" s="210"/>
      <c r="JG140" s="210"/>
      <c r="JH140" s="210"/>
      <c r="JI140" s="211"/>
      <c r="JJ140" s="211"/>
      <c r="JK140" s="211"/>
      <c r="JL140" s="211"/>
      <c r="JM140" s="211"/>
      <c r="JN140" s="212"/>
      <c r="JO140" s="213"/>
      <c r="JP140" s="214"/>
      <c r="JQ140" s="210"/>
      <c r="JR140" s="210"/>
      <c r="JS140" s="210"/>
      <c r="JT140" s="210"/>
      <c r="JU140" s="211"/>
      <c r="JV140" s="211"/>
      <c r="JW140" s="211"/>
      <c r="JX140" s="211"/>
      <c r="JY140" s="211"/>
      <c r="JZ140" s="212"/>
      <c r="KA140" s="213"/>
      <c r="KB140" s="214"/>
      <c r="KC140" s="210"/>
      <c r="KD140" s="210"/>
      <c r="KE140" s="210"/>
      <c r="KF140" s="210"/>
      <c r="KG140" s="211"/>
      <c r="KH140" s="211"/>
      <c r="KI140" s="211"/>
      <c r="KJ140" s="211"/>
      <c r="KK140" s="211"/>
      <c r="KL140" s="212"/>
      <c r="KM140" s="213"/>
      <c r="KN140" s="214"/>
      <c r="KO140" s="210"/>
      <c r="KP140" s="210"/>
      <c r="KQ140" s="210"/>
      <c r="KR140" s="210"/>
      <c r="KS140" s="211"/>
      <c r="KT140" s="211"/>
      <c r="KU140" s="211"/>
      <c r="KV140" s="211"/>
      <c r="KW140" s="211"/>
      <c r="KX140" s="212"/>
      <c r="KY140" s="213"/>
      <c r="KZ140" s="214"/>
      <c r="LA140" s="210"/>
      <c r="LB140" s="210"/>
      <c r="LC140" s="210"/>
      <c r="LD140" s="210"/>
      <c r="LE140" s="211"/>
      <c r="LF140" s="211"/>
      <c r="LG140" s="211"/>
      <c r="LH140" s="211"/>
      <c r="LI140" s="211"/>
      <c r="LJ140" s="212"/>
      <c r="LK140" s="213"/>
      <c r="LL140" s="214"/>
      <c r="LM140" s="210"/>
      <c r="LN140" s="210"/>
      <c r="LO140" s="210"/>
      <c r="LP140" s="210"/>
      <c r="LQ140" s="211"/>
      <c r="LR140" s="211"/>
      <c r="LS140" s="211"/>
      <c r="LT140" s="211"/>
      <c r="LU140" s="211"/>
      <c r="LV140" s="212"/>
      <c r="LW140" s="213"/>
      <c r="LX140" s="214"/>
      <c r="LY140" s="210"/>
      <c r="LZ140" s="210"/>
      <c r="MA140" s="210"/>
      <c r="MB140" s="210"/>
      <c r="MC140" s="211"/>
      <c r="MD140" s="211"/>
      <c r="ME140" s="211"/>
      <c r="MF140" s="211"/>
      <c r="MG140" s="211"/>
      <c r="MH140" s="212"/>
      <c r="MI140" s="213"/>
      <c r="MJ140" s="214"/>
      <c r="MK140" s="210"/>
      <c r="ML140" s="210"/>
      <c r="MM140" s="210"/>
      <c r="MN140" s="210"/>
      <c r="MO140" s="211"/>
      <c r="MP140" s="211"/>
      <c r="MQ140" s="211"/>
      <c r="MR140" s="211"/>
      <c r="MS140" s="211"/>
      <c r="MT140" s="212"/>
      <c r="MU140" s="213"/>
      <c r="MV140" s="214"/>
      <c r="MW140" s="210"/>
      <c r="MX140" s="210"/>
      <c r="MY140" s="210"/>
      <c r="MZ140" s="210"/>
      <c r="NA140" s="211"/>
      <c r="NB140" s="211"/>
      <c r="NC140" s="211"/>
      <c r="ND140" s="211"/>
      <c r="NE140" s="211"/>
      <c r="NF140" s="212"/>
      <c r="NG140" s="213"/>
      <c r="NH140" s="214"/>
      <c r="NI140" s="210"/>
      <c r="NJ140" s="210"/>
      <c r="NK140" s="210"/>
      <c r="NL140" s="210"/>
      <c r="NM140" s="211"/>
      <c r="NN140" s="211"/>
      <c r="NO140" s="211"/>
      <c r="NP140" s="211"/>
      <c r="NQ140" s="211"/>
      <c r="NR140" s="212"/>
      <c r="NS140" s="213"/>
      <c r="NT140" s="214"/>
      <c r="NU140" s="210"/>
      <c r="NV140" s="210"/>
      <c r="NW140" s="210"/>
      <c r="NX140" s="210"/>
      <c r="NY140" s="211"/>
      <c r="NZ140" s="211"/>
      <c r="OA140" s="211"/>
      <c r="OB140" s="211"/>
      <c r="OC140" s="211"/>
      <c r="OD140" s="212"/>
      <c r="OE140" s="213"/>
      <c r="OF140" s="214"/>
      <c r="OG140" s="210"/>
      <c r="OH140" s="210"/>
      <c r="OI140" s="210"/>
      <c r="OJ140" s="210"/>
      <c r="OK140" s="211"/>
      <c r="OL140" s="211"/>
      <c r="OM140" s="211"/>
      <c r="ON140" s="211"/>
      <c r="OO140" s="211"/>
      <c r="OP140" s="212"/>
      <c r="OQ140" s="213"/>
      <c r="OR140" s="214"/>
      <c r="OS140" s="210"/>
      <c r="OT140" s="210"/>
      <c r="OU140" s="210"/>
      <c r="OV140" s="210"/>
      <c r="OW140" s="211"/>
      <c r="OX140" s="211"/>
      <c r="OY140" s="211"/>
      <c r="OZ140" s="211"/>
      <c r="PA140" s="211"/>
      <c r="PB140" s="212"/>
      <c r="PC140" s="213"/>
      <c r="PD140" s="214"/>
      <c r="PE140" s="210"/>
      <c r="PF140" s="210"/>
      <c r="PG140" s="210"/>
      <c r="PH140" s="210"/>
      <c r="PI140" s="211"/>
      <c r="PJ140" s="211"/>
      <c r="PK140" s="211"/>
      <c r="PL140" s="211"/>
      <c r="PM140" s="211"/>
      <c r="PN140" s="212"/>
      <c r="PO140" s="213"/>
      <c r="PP140" s="214"/>
      <c r="PQ140" s="210"/>
      <c r="PR140" s="210"/>
      <c r="PS140" s="210"/>
      <c r="PT140" s="210"/>
      <c r="PU140" s="211"/>
      <c r="PV140" s="211"/>
      <c r="PW140" s="211"/>
      <c r="PX140" s="211"/>
      <c r="PY140" s="211"/>
      <c r="PZ140" s="212"/>
      <c r="QA140" s="213"/>
      <c r="QB140" s="214"/>
      <c r="QC140" s="210"/>
      <c r="QD140" s="210"/>
      <c r="QE140" s="210"/>
      <c r="QF140" s="210"/>
      <c r="QG140" s="211"/>
      <c r="QH140" s="211"/>
      <c r="QI140" s="211"/>
      <c r="QJ140" s="211"/>
      <c r="QK140" s="211"/>
      <c r="QL140" s="212"/>
      <c r="QM140" s="213"/>
      <c r="QN140" s="214"/>
      <c r="QO140" s="210"/>
      <c r="QP140" s="210"/>
      <c r="QQ140" s="210"/>
      <c r="QR140" s="210"/>
      <c r="QS140" s="211"/>
      <c r="QT140" s="211"/>
      <c r="QU140" s="211"/>
      <c r="QV140" s="211"/>
      <c r="QW140" s="211"/>
      <c r="QX140" s="212"/>
      <c r="QY140" s="213"/>
      <c r="QZ140" s="214"/>
      <c r="RA140" s="210"/>
      <c r="RB140" s="210"/>
      <c r="RC140" s="210"/>
      <c r="RD140" s="210"/>
      <c r="RE140" s="211"/>
      <c r="RF140" s="211"/>
      <c r="RG140" s="211"/>
      <c r="RH140" s="211"/>
      <c r="RI140" s="211"/>
      <c r="RJ140" s="212"/>
      <c r="RK140" s="213"/>
      <c r="RL140" s="214"/>
      <c r="RM140" s="210"/>
      <c r="RN140" s="210"/>
      <c r="RO140" s="210"/>
      <c r="RP140" s="210"/>
      <c r="RQ140" s="211"/>
      <c r="RR140" s="211"/>
      <c r="RS140" s="211"/>
      <c r="RT140" s="211"/>
      <c r="RU140" s="211"/>
      <c r="RV140" s="212"/>
      <c r="RW140" s="213"/>
      <c r="RX140" s="214"/>
      <c r="RY140" s="210"/>
      <c r="RZ140" s="210"/>
      <c r="SA140" s="210"/>
      <c r="SB140" s="210"/>
      <c r="SC140" s="211"/>
      <c r="SD140" s="211"/>
      <c r="SE140" s="211"/>
      <c r="SF140" s="211"/>
      <c r="SG140" s="211"/>
      <c r="SH140" s="212"/>
      <c r="SI140" s="213"/>
      <c r="SJ140" s="214"/>
      <c r="SK140" s="210"/>
      <c r="SL140" s="210"/>
      <c r="SM140" s="210"/>
      <c r="SN140" s="210"/>
      <c r="SO140" s="211"/>
      <c r="SP140" s="211"/>
      <c r="SQ140" s="211"/>
      <c r="SR140" s="211"/>
      <c r="SS140" s="211"/>
      <c r="ST140" s="212"/>
      <c r="SU140" s="213"/>
      <c r="SV140" s="214"/>
      <c r="SW140" s="210"/>
      <c r="SX140" s="210"/>
      <c r="SY140" s="210"/>
      <c r="SZ140" s="210"/>
      <c r="TA140" s="211"/>
      <c r="TB140" s="211"/>
      <c r="TC140" s="211"/>
      <c r="TD140" s="211"/>
      <c r="TE140" s="211"/>
      <c r="TF140" s="212"/>
      <c r="TG140" s="213"/>
      <c r="TH140" s="214"/>
      <c r="TI140" s="210"/>
      <c r="TJ140" s="210"/>
      <c r="TK140" s="210"/>
      <c r="TL140" s="210"/>
      <c r="TM140" s="211"/>
      <c r="TN140" s="211"/>
      <c r="TO140" s="211"/>
      <c r="TP140" s="211"/>
      <c r="TQ140" s="211"/>
      <c r="TR140" s="212"/>
      <c r="TS140" s="213"/>
      <c r="TT140" s="214"/>
      <c r="TU140" s="210"/>
      <c r="TV140" s="210"/>
      <c r="TW140" s="210"/>
      <c r="TX140" s="210"/>
      <c r="TY140" s="211"/>
      <c r="TZ140" s="211"/>
      <c r="UA140" s="211"/>
      <c r="UB140" s="211"/>
      <c r="UC140" s="211"/>
      <c r="UD140" s="212"/>
      <c r="UE140" s="213"/>
      <c r="UF140" s="214"/>
      <c r="UG140" s="210"/>
      <c r="UH140" s="210"/>
      <c r="UI140" s="210"/>
      <c r="UJ140" s="210"/>
      <c r="UK140" s="211"/>
      <c r="UL140" s="211"/>
      <c r="UM140" s="211"/>
      <c r="UN140" s="211"/>
      <c r="UO140" s="211"/>
      <c r="UP140" s="212"/>
      <c r="UQ140" s="213"/>
      <c r="UR140" s="214"/>
      <c r="US140" s="210"/>
      <c r="UT140" s="210"/>
      <c r="UU140" s="210"/>
      <c r="UV140" s="210"/>
      <c r="UW140" s="211"/>
      <c r="UX140" s="211"/>
      <c r="UY140" s="211"/>
      <c r="UZ140" s="211"/>
      <c r="VA140" s="211"/>
      <c r="VB140" s="212"/>
      <c r="VC140" s="213"/>
      <c r="VD140" s="214"/>
      <c r="VE140" s="210"/>
      <c r="VF140" s="210"/>
      <c r="VG140" s="210"/>
      <c r="VH140" s="210"/>
      <c r="VI140" s="211"/>
      <c r="VJ140" s="211"/>
      <c r="VK140" s="211"/>
      <c r="VL140" s="211"/>
      <c r="VM140" s="211"/>
      <c r="VN140" s="212"/>
      <c r="VO140" s="213"/>
      <c r="VP140" s="214"/>
      <c r="VQ140" s="210"/>
      <c r="VR140" s="210"/>
      <c r="VS140" s="210"/>
      <c r="VT140" s="210"/>
      <c r="VU140" s="211"/>
      <c r="VV140" s="211"/>
      <c r="VW140" s="211"/>
      <c r="VX140" s="211"/>
      <c r="VY140" s="211"/>
      <c r="VZ140" s="212"/>
      <c r="WA140" s="213"/>
      <c r="WB140" s="214"/>
      <c r="WC140" s="210"/>
      <c r="WD140" s="210"/>
      <c r="WE140" s="210"/>
      <c r="WF140" s="210"/>
      <c r="WG140" s="211"/>
      <c r="WH140" s="211"/>
      <c r="WI140" s="211"/>
      <c r="WJ140" s="211"/>
      <c r="WK140" s="211"/>
      <c r="WL140" s="212"/>
      <c r="WM140" s="213"/>
      <c r="WN140" s="214"/>
      <c r="WO140" s="210"/>
      <c r="WP140" s="210"/>
      <c r="WQ140" s="210"/>
      <c r="WR140" s="210"/>
      <c r="WS140" s="211"/>
      <c r="WT140" s="211"/>
      <c r="WU140" s="211"/>
      <c r="WV140" s="211"/>
      <c r="WW140" s="211"/>
      <c r="WX140" s="212"/>
      <c r="WY140" s="213"/>
      <c r="WZ140" s="214"/>
      <c r="XA140" s="210"/>
      <c r="XB140" s="210"/>
      <c r="XC140" s="210"/>
      <c r="XD140" s="210"/>
      <c r="XE140" s="211"/>
      <c r="XF140" s="211"/>
      <c r="XG140" s="211"/>
      <c r="XH140" s="211"/>
      <c r="XI140" s="211"/>
      <c r="XJ140" s="212"/>
      <c r="XK140" s="213"/>
      <c r="XL140" s="214"/>
      <c r="XM140" s="210"/>
      <c r="XN140" s="210"/>
      <c r="XO140" s="210"/>
      <c r="XP140" s="210"/>
      <c r="XQ140" s="211"/>
      <c r="XR140" s="211"/>
      <c r="XS140" s="211"/>
      <c r="XT140" s="211"/>
      <c r="XU140" s="211"/>
      <c r="XV140" s="212"/>
      <c r="XW140" s="213"/>
      <c r="XX140" s="214"/>
      <c r="XY140" s="210"/>
      <c r="XZ140" s="210"/>
      <c r="YA140" s="210"/>
      <c r="YB140" s="210"/>
      <c r="YC140" s="211"/>
      <c r="YD140" s="211"/>
      <c r="YE140" s="211"/>
      <c r="YF140" s="211"/>
      <c r="YG140" s="211"/>
      <c r="YH140" s="212"/>
      <c r="YI140" s="213"/>
      <c r="YJ140" s="214"/>
      <c r="YK140" s="210"/>
      <c r="YL140" s="210"/>
      <c r="YM140" s="210"/>
      <c r="YN140" s="210"/>
      <c r="YO140" s="211"/>
      <c r="YP140" s="211"/>
      <c r="YQ140" s="211"/>
      <c r="YR140" s="211"/>
      <c r="YS140" s="211"/>
      <c r="YT140" s="212"/>
      <c r="YU140" s="213"/>
      <c r="YV140" s="214"/>
      <c r="YW140" s="210"/>
      <c r="YX140" s="210"/>
      <c r="YY140" s="210"/>
      <c r="YZ140" s="210"/>
      <c r="ZA140" s="211"/>
      <c r="ZB140" s="211"/>
      <c r="ZC140" s="211"/>
      <c r="ZD140" s="211"/>
      <c r="ZE140" s="211"/>
      <c r="ZF140" s="212"/>
      <c r="ZG140" s="213"/>
      <c r="ZH140" s="214"/>
      <c r="ZI140" s="210"/>
      <c r="ZJ140" s="210"/>
      <c r="ZK140" s="210"/>
      <c r="ZL140" s="210"/>
      <c r="ZM140" s="211"/>
      <c r="ZN140" s="211"/>
      <c r="ZO140" s="211"/>
      <c r="ZP140" s="211"/>
      <c r="ZQ140" s="211"/>
      <c r="ZR140" s="212"/>
      <c r="ZS140" s="213"/>
      <c r="ZT140" s="214"/>
      <c r="ZU140" s="210"/>
      <c r="ZV140" s="210"/>
      <c r="ZW140" s="210"/>
      <c r="ZX140" s="210"/>
      <c r="ZY140" s="211"/>
      <c r="ZZ140" s="211"/>
      <c r="AAA140" s="211"/>
      <c r="AAB140" s="211"/>
      <c r="AAC140" s="211"/>
      <c r="AAD140" s="212"/>
      <c r="AAE140" s="213"/>
      <c r="AAF140" s="214"/>
      <c r="AAG140" s="210"/>
      <c r="AAH140" s="210"/>
      <c r="AAI140" s="210"/>
      <c r="AAJ140" s="210"/>
      <c r="AAK140" s="211"/>
      <c r="AAL140" s="211"/>
      <c r="AAM140" s="211"/>
      <c r="AAN140" s="211"/>
      <c r="AAO140" s="211"/>
      <c r="AAP140" s="212"/>
      <c r="AAQ140" s="213"/>
      <c r="AAR140" s="214"/>
      <c r="AAS140" s="210"/>
      <c r="AAT140" s="210"/>
      <c r="AAU140" s="210"/>
      <c r="AAV140" s="210"/>
      <c r="AAW140" s="211"/>
      <c r="AAX140" s="211"/>
      <c r="AAY140" s="211"/>
      <c r="AAZ140" s="211"/>
      <c r="ABA140" s="211"/>
      <c r="ABB140" s="212"/>
      <c r="ABC140" s="213"/>
      <c r="ABD140" s="214"/>
      <c r="ABE140" s="210"/>
      <c r="ABF140" s="210"/>
      <c r="ABG140" s="210"/>
      <c r="ABH140" s="210"/>
      <c r="ABI140" s="211"/>
      <c r="ABJ140" s="211"/>
      <c r="ABK140" s="211"/>
      <c r="ABL140" s="211"/>
      <c r="ABM140" s="211"/>
      <c r="ABN140" s="212"/>
      <c r="ABO140" s="213"/>
      <c r="ABP140" s="214"/>
      <c r="ABQ140" s="210"/>
      <c r="ABR140" s="210"/>
      <c r="ABS140" s="210"/>
      <c r="ABT140" s="210"/>
      <c r="ABU140" s="211"/>
      <c r="ABV140" s="211"/>
      <c r="ABW140" s="211"/>
      <c r="ABX140" s="211"/>
      <c r="ABY140" s="211"/>
      <c r="ABZ140" s="212"/>
      <c r="ACA140" s="213"/>
      <c r="ACB140" s="214"/>
      <c r="ACC140" s="210"/>
      <c r="ACD140" s="210"/>
      <c r="ACE140" s="210"/>
      <c r="ACF140" s="210"/>
      <c r="ACG140" s="211"/>
      <c r="ACH140" s="211"/>
      <c r="ACI140" s="211"/>
      <c r="ACJ140" s="211"/>
      <c r="ACK140" s="211"/>
      <c r="ACL140" s="212"/>
      <c r="ACM140" s="213"/>
      <c r="ACN140" s="214"/>
      <c r="ACO140" s="210"/>
      <c r="ACP140" s="210"/>
      <c r="ACQ140" s="210"/>
      <c r="ACR140" s="210"/>
      <c r="ACS140" s="211"/>
      <c r="ACT140" s="211"/>
      <c r="ACU140" s="211"/>
      <c r="ACV140" s="211"/>
      <c r="ACW140" s="211"/>
      <c r="ACX140" s="212"/>
      <c r="ACY140" s="213"/>
      <c r="ACZ140" s="214"/>
      <c r="ADA140" s="210"/>
      <c r="ADB140" s="210"/>
      <c r="ADC140" s="210"/>
      <c r="ADD140" s="210"/>
      <c r="ADE140" s="211"/>
      <c r="ADF140" s="211"/>
      <c r="ADG140" s="211"/>
      <c r="ADH140" s="211"/>
      <c r="ADI140" s="211"/>
      <c r="ADJ140" s="212"/>
      <c r="ADK140" s="213"/>
      <c r="ADL140" s="214"/>
      <c r="ADM140" s="210"/>
      <c r="ADN140" s="210"/>
      <c r="ADO140" s="210"/>
      <c r="ADP140" s="210"/>
      <c r="ADQ140" s="211"/>
      <c r="ADR140" s="211"/>
      <c r="ADS140" s="211"/>
      <c r="ADT140" s="211"/>
      <c r="ADU140" s="211"/>
      <c r="ADV140" s="212"/>
      <c r="ADW140" s="213"/>
      <c r="ADX140" s="214"/>
      <c r="ADY140" s="210"/>
      <c r="ADZ140" s="210"/>
      <c r="AEA140" s="210"/>
      <c r="AEB140" s="210"/>
      <c r="AEC140" s="211"/>
      <c r="AED140" s="211"/>
      <c r="AEE140" s="211"/>
      <c r="AEF140" s="211"/>
      <c r="AEG140" s="211"/>
      <c r="AEH140" s="212"/>
      <c r="AEI140" s="213"/>
      <c r="AEJ140" s="214"/>
      <c r="AEK140" s="210"/>
      <c r="AEL140" s="210"/>
      <c r="AEM140" s="210"/>
      <c r="AEN140" s="210"/>
      <c r="AEO140" s="211"/>
      <c r="AEP140" s="211"/>
      <c r="AEQ140" s="211"/>
      <c r="AER140" s="211"/>
      <c r="AES140" s="211"/>
      <c r="AET140" s="212"/>
      <c r="AEU140" s="213"/>
      <c r="AEV140" s="214"/>
      <c r="AEW140" s="210"/>
      <c r="AEX140" s="210"/>
      <c r="AEY140" s="210"/>
      <c r="AEZ140" s="210"/>
      <c r="AFA140" s="211"/>
      <c r="AFB140" s="211"/>
      <c r="AFC140" s="211"/>
      <c r="AFD140" s="211"/>
      <c r="AFE140" s="211"/>
      <c r="AFF140" s="212"/>
      <c r="AFG140" s="213"/>
      <c r="AFH140" s="214"/>
      <c r="AFI140" s="210"/>
      <c r="AFJ140" s="210"/>
      <c r="AFK140" s="210"/>
      <c r="AFL140" s="210"/>
      <c r="AFM140" s="211"/>
      <c r="AFN140" s="211"/>
      <c r="AFO140" s="211"/>
      <c r="AFP140" s="211"/>
      <c r="AFQ140" s="211"/>
      <c r="AFR140" s="212"/>
      <c r="AFS140" s="213"/>
      <c r="AFT140" s="214"/>
      <c r="AFU140" s="210"/>
      <c r="AFV140" s="210"/>
      <c r="AFW140" s="210"/>
      <c r="AFX140" s="210"/>
      <c r="AFY140" s="211"/>
      <c r="AFZ140" s="211"/>
      <c r="AGA140" s="211"/>
      <c r="AGB140" s="211"/>
      <c r="AGC140" s="211"/>
      <c r="AGD140" s="212"/>
      <c r="AGE140" s="213"/>
      <c r="AGF140" s="214"/>
      <c r="AGG140" s="210"/>
      <c r="AGH140" s="210"/>
      <c r="AGI140" s="210"/>
      <c r="AGJ140" s="210"/>
      <c r="AGK140" s="211"/>
      <c r="AGL140" s="211"/>
      <c r="AGM140" s="211"/>
      <c r="AGN140" s="211"/>
      <c r="AGO140" s="211"/>
      <c r="AGP140" s="212"/>
      <c r="AGQ140" s="213"/>
      <c r="AGR140" s="214"/>
      <c r="AGS140" s="210"/>
      <c r="AGT140" s="210"/>
      <c r="AGU140" s="210"/>
      <c r="AGV140" s="210"/>
      <c r="AGW140" s="211"/>
      <c r="AGX140" s="211"/>
      <c r="AGY140" s="211"/>
      <c r="AGZ140" s="211"/>
      <c r="AHA140" s="211"/>
      <c r="AHB140" s="212"/>
      <c r="AHC140" s="213"/>
      <c r="AHD140" s="214"/>
      <c r="AHE140" s="210"/>
      <c r="AHF140" s="210"/>
      <c r="AHG140" s="210"/>
      <c r="AHH140" s="210"/>
      <c r="AHI140" s="211"/>
      <c r="AHJ140" s="211"/>
      <c r="AHK140" s="211"/>
      <c r="AHL140" s="211"/>
      <c r="AHM140" s="211"/>
      <c r="AHN140" s="212"/>
      <c r="AHO140" s="213"/>
      <c r="AHP140" s="214"/>
      <c r="AHQ140" s="210"/>
      <c r="AHR140" s="210"/>
      <c r="AHS140" s="210"/>
      <c r="AHT140" s="210"/>
      <c r="AHU140" s="211"/>
      <c r="AHV140" s="211"/>
      <c r="AHW140" s="211"/>
      <c r="AHX140" s="211"/>
      <c r="AHY140" s="211"/>
      <c r="AHZ140" s="212"/>
      <c r="AIA140" s="213"/>
      <c r="AIB140" s="214"/>
      <c r="AIC140" s="210"/>
      <c r="AID140" s="210"/>
      <c r="AIE140" s="210"/>
      <c r="AIF140" s="210"/>
      <c r="AIG140" s="211"/>
      <c r="AIH140" s="211"/>
      <c r="AII140" s="211"/>
      <c r="AIJ140" s="211"/>
      <c r="AIK140" s="211"/>
      <c r="AIL140" s="212"/>
      <c r="AIM140" s="213"/>
      <c r="AIN140" s="214"/>
      <c r="AIO140" s="210"/>
      <c r="AIP140" s="210"/>
      <c r="AIQ140" s="210"/>
      <c r="AIR140" s="210"/>
      <c r="AIS140" s="211"/>
      <c r="AIT140" s="211"/>
      <c r="AIU140" s="211"/>
      <c r="AIV140" s="211"/>
      <c r="AIW140" s="211"/>
      <c r="AIX140" s="212"/>
      <c r="AIY140" s="213"/>
      <c r="AIZ140" s="214"/>
      <c r="AJA140" s="210"/>
      <c r="AJB140" s="210"/>
      <c r="AJC140" s="210"/>
      <c r="AJD140" s="210"/>
      <c r="AJE140" s="211"/>
      <c r="AJF140" s="211"/>
      <c r="AJG140" s="211"/>
      <c r="AJH140" s="211"/>
      <c r="AJI140" s="211"/>
      <c r="AJJ140" s="212"/>
      <c r="AJK140" s="213"/>
      <c r="AJL140" s="214"/>
      <c r="AJM140" s="210"/>
      <c r="AJN140" s="210"/>
      <c r="AJO140" s="210"/>
      <c r="AJP140" s="210"/>
      <c r="AJQ140" s="211"/>
      <c r="AJR140" s="211"/>
      <c r="AJS140" s="211"/>
      <c r="AJT140" s="211"/>
      <c r="AJU140" s="211"/>
      <c r="AJV140" s="212"/>
      <c r="AJW140" s="213"/>
      <c r="AJX140" s="214"/>
      <c r="AJY140" s="210"/>
      <c r="AJZ140" s="210"/>
      <c r="AKA140" s="210"/>
      <c r="AKB140" s="210"/>
      <c r="AKC140" s="211"/>
      <c r="AKD140" s="211"/>
      <c r="AKE140" s="211"/>
      <c r="AKF140" s="211"/>
      <c r="AKG140" s="211"/>
      <c r="AKH140" s="212"/>
      <c r="AKI140" s="213"/>
      <c r="AKJ140" s="214"/>
      <c r="AKK140" s="210"/>
      <c r="AKL140" s="210"/>
      <c r="AKM140" s="210"/>
      <c r="AKN140" s="210"/>
      <c r="AKO140" s="211"/>
      <c r="AKP140" s="211"/>
      <c r="AKQ140" s="211"/>
      <c r="AKR140" s="211"/>
      <c r="AKS140" s="211"/>
      <c r="AKT140" s="212"/>
      <c r="AKU140" s="213"/>
      <c r="AKV140" s="214"/>
      <c r="AKW140" s="210"/>
      <c r="AKX140" s="210"/>
      <c r="AKY140" s="210"/>
      <c r="AKZ140" s="210"/>
      <c r="ALA140" s="211"/>
      <c r="ALB140" s="211"/>
      <c r="ALC140" s="211"/>
      <c r="ALD140" s="211"/>
      <c r="ALE140" s="211"/>
      <c r="ALF140" s="212"/>
      <c r="ALG140" s="213"/>
      <c r="ALH140" s="214"/>
      <c r="ALI140" s="210"/>
      <c r="ALJ140" s="210"/>
      <c r="ALK140" s="210"/>
      <c r="ALL140" s="210"/>
      <c r="ALM140" s="211"/>
      <c r="ALN140" s="211"/>
      <c r="ALO140" s="211"/>
      <c r="ALP140" s="211"/>
      <c r="ALQ140" s="211"/>
      <c r="ALR140" s="212"/>
      <c r="ALS140" s="213"/>
      <c r="ALT140" s="214"/>
      <c r="ALU140" s="210"/>
      <c r="ALV140" s="210"/>
      <c r="ALW140" s="210"/>
      <c r="ALX140" s="210"/>
      <c r="ALY140" s="211"/>
      <c r="ALZ140" s="211"/>
      <c r="AMA140" s="211"/>
      <c r="AMB140" s="211"/>
      <c r="AMC140" s="211"/>
      <c r="AMD140" s="212"/>
      <c r="AME140" s="213"/>
      <c r="AMF140" s="214"/>
      <c r="AMG140" s="210"/>
      <c r="AMH140" s="210"/>
      <c r="AMI140" s="210"/>
      <c r="AMJ140" s="210"/>
      <c r="AMK140" s="211"/>
      <c r="AML140" s="211"/>
      <c r="AMM140" s="211"/>
      <c r="AMN140" s="211"/>
      <c r="AMO140" s="211"/>
      <c r="AMP140" s="212"/>
      <c r="AMQ140" s="213"/>
      <c r="AMR140" s="214"/>
      <c r="AMS140" s="210"/>
      <c r="AMT140" s="210"/>
      <c r="AMU140" s="210"/>
      <c r="AMV140" s="210"/>
      <c r="AMW140" s="211"/>
      <c r="AMX140" s="211"/>
      <c r="AMY140" s="211"/>
      <c r="AMZ140" s="211"/>
      <c r="ANA140" s="211"/>
      <c r="ANB140" s="212"/>
      <c r="ANC140" s="213"/>
      <c r="AND140" s="214"/>
      <c r="ANE140" s="210"/>
      <c r="ANF140" s="210"/>
      <c r="ANG140" s="210"/>
      <c r="ANH140" s="210"/>
      <c r="ANI140" s="211"/>
      <c r="ANJ140" s="211"/>
      <c r="ANK140" s="211"/>
      <c r="ANL140" s="211"/>
      <c r="ANM140" s="211"/>
      <c r="ANN140" s="212"/>
      <c r="ANO140" s="213"/>
      <c r="ANP140" s="214"/>
      <c r="ANQ140" s="210"/>
      <c r="ANR140" s="210"/>
      <c r="ANS140" s="210"/>
      <c r="ANT140" s="210"/>
      <c r="ANU140" s="211"/>
      <c r="ANV140" s="211"/>
      <c r="ANW140" s="211"/>
      <c r="ANX140" s="211"/>
      <c r="ANY140" s="211"/>
      <c r="ANZ140" s="212"/>
      <c r="AOA140" s="213"/>
      <c r="AOB140" s="214"/>
      <c r="AOC140" s="210"/>
      <c r="AOD140" s="210"/>
      <c r="AOE140" s="210"/>
      <c r="AOF140" s="210"/>
      <c r="AOG140" s="211"/>
      <c r="AOH140" s="211"/>
      <c r="AOI140" s="211"/>
      <c r="AOJ140" s="211"/>
      <c r="AOK140" s="211"/>
      <c r="AOL140" s="212"/>
      <c r="AOM140" s="213"/>
      <c r="AON140" s="214"/>
      <c r="AOO140" s="210"/>
      <c r="AOP140" s="210"/>
      <c r="AOQ140" s="210"/>
      <c r="AOR140" s="210"/>
      <c r="AOS140" s="211"/>
      <c r="AOT140" s="211"/>
      <c r="AOU140" s="211"/>
      <c r="AOV140" s="211"/>
      <c r="AOW140" s="211"/>
      <c r="AOX140" s="212"/>
      <c r="AOY140" s="213"/>
      <c r="AOZ140" s="214"/>
      <c r="APA140" s="210"/>
      <c r="APB140" s="210"/>
      <c r="APC140" s="210"/>
      <c r="APD140" s="210"/>
      <c r="APE140" s="211"/>
      <c r="APF140" s="211"/>
      <c r="APG140" s="211"/>
      <c r="APH140" s="211"/>
      <c r="API140" s="211"/>
      <c r="APJ140" s="212"/>
      <c r="APK140" s="213"/>
      <c r="APL140" s="214"/>
      <c r="APM140" s="210"/>
      <c r="APN140" s="210"/>
      <c r="APO140" s="210"/>
      <c r="APP140" s="210"/>
      <c r="APQ140" s="211"/>
      <c r="APR140" s="211"/>
      <c r="APS140" s="211"/>
      <c r="APT140" s="211"/>
      <c r="APU140" s="211"/>
      <c r="APV140" s="212"/>
      <c r="APW140" s="213"/>
      <c r="APX140" s="214"/>
      <c r="APY140" s="210"/>
      <c r="APZ140" s="210"/>
      <c r="AQA140" s="210"/>
      <c r="AQB140" s="210"/>
      <c r="AQC140" s="211"/>
      <c r="AQD140" s="211"/>
      <c r="AQE140" s="211"/>
      <c r="AQF140" s="211"/>
      <c r="AQG140" s="211"/>
      <c r="AQH140" s="212"/>
      <c r="AQI140" s="213"/>
      <c r="AQJ140" s="214"/>
      <c r="AQK140" s="210"/>
      <c r="AQL140" s="210"/>
      <c r="AQM140" s="210"/>
      <c r="AQN140" s="210"/>
      <c r="AQO140" s="211"/>
      <c r="AQP140" s="211"/>
      <c r="AQQ140" s="211"/>
      <c r="AQR140" s="211"/>
      <c r="AQS140" s="211"/>
      <c r="AQT140" s="212"/>
      <c r="AQU140" s="213"/>
      <c r="AQV140" s="214"/>
      <c r="AQW140" s="210"/>
      <c r="AQX140" s="210"/>
      <c r="AQY140" s="210"/>
      <c r="AQZ140" s="210"/>
      <c r="ARA140" s="211"/>
      <c r="ARB140" s="211"/>
      <c r="ARC140" s="211"/>
      <c r="ARD140" s="211"/>
      <c r="ARE140" s="211"/>
      <c r="ARF140" s="212"/>
      <c r="ARG140" s="213"/>
      <c r="ARH140" s="214"/>
      <c r="ARI140" s="210"/>
      <c r="ARJ140" s="210"/>
      <c r="ARK140" s="210"/>
      <c r="ARL140" s="210"/>
      <c r="ARM140" s="211"/>
      <c r="ARN140" s="211"/>
      <c r="ARO140" s="211"/>
      <c r="ARP140" s="211"/>
      <c r="ARQ140" s="211"/>
      <c r="ARR140" s="212"/>
      <c r="ARS140" s="213"/>
      <c r="ART140" s="214"/>
      <c r="ARU140" s="210"/>
      <c r="ARV140" s="210"/>
      <c r="ARW140" s="210"/>
      <c r="ARX140" s="210"/>
      <c r="ARY140" s="211"/>
      <c r="ARZ140" s="211"/>
      <c r="ASA140" s="211"/>
      <c r="ASB140" s="211"/>
      <c r="ASC140" s="211"/>
      <c r="ASD140" s="212"/>
      <c r="ASE140" s="213"/>
      <c r="ASF140" s="214"/>
      <c r="ASG140" s="210"/>
      <c r="ASH140" s="210"/>
      <c r="ASI140" s="210"/>
      <c r="ASJ140" s="210"/>
      <c r="ASK140" s="211"/>
      <c r="ASL140" s="211"/>
      <c r="ASM140" s="211"/>
      <c r="ASN140" s="211"/>
      <c r="ASO140" s="211"/>
      <c r="ASP140" s="212"/>
      <c r="ASQ140" s="213"/>
      <c r="ASR140" s="214"/>
      <c r="ASS140" s="210"/>
      <c r="AST140" s="210"/>
      <c r="ASU140" s="210"/>
      <c r="ASV140" s="210"/>
      <c r="ASW140" s="211"/>
      <c r="ASX140" s="211"/>
      <c r="ASY140" s="211"/>
      <c r="ASZ140" s="211"/>
      <c r="ATA140" s="211"/>
      <c r="ATB140" s="212"/>
      <c r="ATC140" s="213"/>
      <c r="ATD140" s="214"/>
      <c r="ATE140" s="210"/>
      <c r="ATF140" s="210"/>
      <c r="ATG140" s="210"/>
      <c r="ATH140" s="210"/>
      <c r="ATI140" s="211"/>
      <c r="ATJ140" s="211"/>
      <c r="ATK140" s="211"/>
      <c r="ATL140" s="211"/>
      <c r="ATM140" s="211"/>
      <c r="ATN140" s="212"/>
      <c r="ATO140" s="213"/>
      <c r="ATP140" s="214"/>
      <c r="ATQ140" s="210"/>
      <c r="ATR140" s="210"/>
      <c r="ATS140" s="210"/>
      <c r="ATT140" s="210"/>
      <c r="ATU140" s="211"/>
      <c r="ATV140" s="211"/>
      <c r="ATW140" s="211"/>
      <c r="ATX140" s="211"/>
      <c r="ATY140" s="211"/>
      <c r="ATZ140" s="212"/>
      <c r="AUA140" s="213"/>
      <c r="AUB140" s="214"/>
      <c r="AUC140" s="210"/>
      <c r="AUD140" s="210"/>
      <c r="AUE140" s="210"/>
      <c r="AUF140" s="210"/>
      <c r="AUG140" s="211"/>
      <c r="AUH140" s="211"/>
      <c r="AUI140" s="211"/>
      <c r="AUJ140" s="211"/>
      <c r="AUK140" s="211"/>
      <c r="AUL140" s="212"/>
      <c r="AUM140" s="213"/>
      <c r="AUN140" s="214"/>
      <c r="AUO140" s="210"/>
      <c r="AUP140" s="210"/>
      <c r="AUQ140" s="210"/>
      <c r="AUR140" s="210"/>
      <c r="AUS140" s="211"/>
      <c r="AUT140" s="211"/>
      <c r="AUU140" s="211"/>
      <c r="AUV140" s="211"/>
      <c r="AUW140" s="211"/>
      <c r="AUX140" s="212"/>
      <c r="AUY140" s="213"/>
      <c r="AUZ140" s="214"/>
      <c r="AVA140" s="210"/>
      <c r="AVB140" s="210"/>
      <c r="AVC140" s="210"/>
      <c r="AVD140" s="210"/>
      <c r="AVE140" s="211"/>
      <c r="AVF140" s="211"/>
      <c r="AVG140" s="211"/>
      <c r="AVH140" s="211"/>
      <c r="AVI140" s="211"/>
      <c r="AVJ140" s="212"/>
      <c r="AVK140" s="213"/>
      <c r="AVL140" s="214"/>
      <c r="AVM140" s="210"/>
      <c r="AVN140" s="210"/>
      <c r="AVO140" s="210"/>
      <c r="AVP140" s="210"/>
      <c r="AVQ140" s="211"/>
      <c r="AVR140" s="211"/>
      <c r="AVS140" s="211"/>
      <c r="AVT140" s="211"/>
      <c r="AVU140" s="211"/>
      <c r="AVV140" s="212"/>
      <c r="AVW140" s="213"/>
      <c r="AVX140" s="214"/>
      <c r="AVY140" s="210"/>
      <c r="AVZ140" s="210"/>
      <c r="AWA140" s="210"/>
      <c r="AWB140" s="210"/>
      <c r="AWC140" s="211"/>
      <c r="AWD140" s="211"/>
      <c r="AWE140" s="211"/>
      <c r="AWF140" s="211"/>
      <c r="AWG140" s="211"/>
      <c r="AWH140" s="212"/>
      <c r="AWI140" s="213"/>
      <c r="AWJ140" s="214"/>
      <c r="AWK140" s="210"/>
      <c r="AWL140" s="210"/>
      <c r="AWM140" s="210"/>
      <c r="AWN140" s="210"/>
      <c r="AWO140" s="211"/>
      <c r="AWP140" s="211"/>
      <c r="AWQ140" s="211"/>
      <c r="AWR140" s="211"/>
      <c r="AWS140" s="211"/>
      <c r="AWT140" s="212"/>
      <c r="AWU140" s="213"/>
      <c r="AWV140" s="214"/>
      <c r="AWW140" s="210"/>
      <c r="AWX140" s="210"/>
      <c r="AWY140" s="210"/>
      <c r="AWZ140" s="210"/>
      <c r="AXA140" s="211"/>
      <c r="AXB140" s="211"/>
      <c r="AXC140" s="211"/>
      <c r="AXD140" s="211"/>
      <c r="AXE140" s="211"/>
      <c r="AXF140" s="212"/>
      <c r="AXG140" s="213"/>
      <c r="AXH140" s="214"/>
      <c r="AXI140" s="210"/>
      <c r="AXJ140" s="210"/>
      <c r="AXK140" s="210"/>
      <c r="AXL140" s="210"/>
      <c r="AXM140" s="211"/>
      <c r="AXN140" s="211"/>
      <c r="AXO140" s="211"/>
      <c r="AXP140" s="211"/>
      <c r="AXQ140" s="211"/>
      <c r="AXR140" s="212"/>
      <c r="AXS140" s="213"/>
      <c r="AXT140" s="214"/>
      <c r="AXU140" s="210"/>
      <c r="AXV140" s="210"/>
      <c r="AXW140" s="210"/>
      <c r="AXX140" s="210"/>
      <c r="AXY140" s="211"/>
      <c r="AXZ140" s="211"/>
      <c r="AYA140" s="211"/>
      <c r="AYB140" s="211"/>
      <c r="AYC140" s="211"/>
      <c r="AYD140" s="212"/>
      <c r="AYE140" s="213"/>
      <c r="AYF140" s="214"/>
      <c r="AYG140" s="210"/>
      <c r="AYH140" s="210"/>
      <c r="AYI140" s="210"/>
      <c r="AYJ140" s="210"/>
      <c r="AYK140" s="211"/>
      <c r="AYL140" s="211"/>
      <c r="AYM140" s="211"/>
      <c r="AYN140" s="211"/>
      <c r="AYO140" s="211"/>
      <c r="AYP140" s="212"/>
      <c r="AYQ140" s="213"/>
      <c r="AYR140" s="214"/>
      <c r="AYS140" s="210"/>
      <c r="AYT140" s="210"/>
      <c r="AYU140" s="210"/>
      <c r="AYV140" s="210"/>
      <c r="AYW140" s="211"/>
      <c r="AYX140" s="211"/>
      <c r="AYY140" s="211"/>
      <c r="AYZ140" s="211"/>
      <c r="AZA140" s="211"/>
      <c r="AZB140" s="212"/>
      <c r="AZC140" s="213"/>
      <c r="AZD140" s="214"/>
      <c r="AZE140" s="210"/>
      <c r="AZF140" s="210"/>
      <c r="AZG140" s="210"/>
      <c r="AZH140" s="210"/>
      <c r="AZI140" s="211"/>
      <c r="AZJ140" s="211"/>
      <c r="AZK140" s="211"/>
      <c r="AZL140" s="211"/>
      <c r="AZM140" s="211"/>
      <c r="AZN140" s="212"/>
      <c r="AZO140" s="213"/>
      <c r="AZP140" s="214"/>
      <c r="AZQ140" s="210"/>
      <c r="AZR140" s="210"/>
      <c r="AZS140" s="210"/>
      <c r="AZT140" s="210"/>
      <c r="AZU140" s="211"/>
      <c r="AZV140" s="211"/>
      <c r="AZW140" s="211"/>
      <c r="AZX140" s="211"/>
      <c r="AZY140" s="211"/>
      <c r="AZZ140" s="212"/>
      <c r="BAA140" s="213"/>
      <c r="BAB140" s="214"/>
      <c r="BAC140" s="210"/>
      <c r="BAD140" s="210"/>
      <c r="BAE140" s="210"/>
      <c r="BAF140" s="210"/>
      <c r="BAG140" s="211"/>
      <c r="BAH140" s="211"/>
      <c r="BAI140" s="211"/>
      <c r="BAJ140" s="211"/>
      <c r="BAK140" s="211"/>
      <c r="BAL140" s="212"/>
      <c r="BAM140" s="213"/>
      <c r="BAN140" s="214"/>
      <c r="BAO140" s="210"/>
      <c r="BAP140" s="210"/>
      <c r="BAQ140" s="210"/>
      <c r="BAR140" s="210"/>
      <c r="BAS140" s="211"/>
      <c r="BAT140" s="211"/>
      <c r="BAU140" s="211"/>
      <c r="BAV140" s="211"/>
      <c r="BAW140" s="211"/>
      <c r="BAX140" s="212"/>
      <c r="BAY140" s="213"/>
      <c r="BAZ140" s="214"/>
      <c r="BBA140" s="210"/>
      <c r="BBB140" s="210"/>
      <c r="BBC140" s="210"/>
      <c r="BBD140" s="210"/>
      <c r="BBE140" s="211"/>
      <c r="BBF140" s="211"/>
      <c r="BBG140" s="211"/>
      <c r="BBH140" s="211"/>
      <c r="BBI140" s="211"/>
      <c r="BBJ140" s="212"/>
      <c r="BBK140" s="213"/>
      <c r="BBL140" s="214"/>
      <c r="BBM140" s="210"/>
      <c r="BBN140" s="210"/>
      <c r="BBO140" s="210"/>
      <c r="BBP140" s="210"/>
      <c r="BBQ140" s="211"/>
      <c r="BBR140" s="211"/>
      <c r="BBS140" s="211"/>
      <c r="BBT140" s="211"/>
      <c r="BBU140" s="211"/>
      <c r="BBV140" s="212"/>
      <c r="BBW140" s="213"/>
      <c r="BBX140" s="214"/>
      <c r="BBY140" s="210"/>
      <c r="BBZ140" s="210"/>
      <c r="BCA140" s="210"/>
      <c r="BCB140" s="210"/>
      <c r="BCC140" s="211"/>
      <c r="BCD140" s="211"/>
      <c r="BCE140" s="211"/>
      <c r="BCF140" s="211"/>
      <c r="BCG140" s="211"/>
      <c r="BCH140" s="212"/>
      <c r="BCI140" s="213"/>
      <c r="BCJ140" s="214"/>
      <c r="BCK140" s="210"/>
      <c r="BCL140" s="210"/>
      <c r="BCM140" s="210"/>
      <c r="BCN140" s="210"/>
      <c r="BCO140" s="211"/>
      <c r="BCP140" s="211"/>
      <c r="BCQ140" s="211"/>
      <c r="BCR140" s="211"/>
      <c r="BCS140" s="211"/>
      <c r="BCT140" s="212"/>
      <c r="BCU140" s="213"/>
      <c r="BCV140" s="214"/>
      <c r="BCW140" s="210"/>
      <c r="BCX140" s="210"/>
      <c r="BCY140" s="210"/>
      <c r="BCZ140" s="210"/>
      <c r="BDA140" s="211"/>
      <c r="BDB140" s="211"/>
      <c r="BDC140" s="211"/>
      <c r="BDD140" s="211"/>
      <c r="BDE140" s="211"/>
      <c r="BDF140" s="212"/>
      <c r="BDG140" s="213"/>
      <c r="BDH140" s="214"/>
      <c r="BDI140" s="210"/>
      <c r="BDJ140" s="210"/>
      <c r="BDK140" s="210"/>
      <c r="BDL140" s="210"/>
      <c r="BDM140" s="211"/>
      <c r="BDN140" s="211"/>
      <c r="BDO140" s="211"/>
      <c r="BDP140" s="211"/>
      <c r="BDQ140" s="211"/>
      <c r="BDR140" s="212"/>
      <c r="BDS140" s="213"/>
      <c r="BDT140" s="214"/>
      <c r="BDU140" s="210"/>
      <c r="BDV140" s="210"/>
      <c r="BDW140" s="210"/>
      <c r="BDX140" s="210"/>
      <c r="BDY140" s="211"/>
      <c r="BDZ140" s="211"/>
      <c r="BEA140" s="211"/>
      <c r="BEB140" s="211"/>
      <c r="BEC140" s="211"/>
      <c r="BED140" s="212"/>
      <c r="BEE140" s="213"/>
      <c r="BEF140" s="214"/>
      <c r="BEG140" s="210"/>
      <c r="BEH140" s="210"/>
      <c r="BEI140" s="210"/>
      <c r="BEJ140" s="210"/>
      <c r="BEK140" s="211"/>
      <c r="BEL140" s="211"/>
      <c r="BEM140" s="211"/>
      <c r="BEN140" s="211"/>
      <c r="BEO140" s="211"/>
      <c r="BEP140" s="212"/>
      <c r="BEQ140" s="213"/>
      <c r="BER140" s="214"/>
      <c r="BES140" s="210"/>
      <c r="BET140" s="210"/>
      <c r="BEU140" s="210"/>
      <c r="BEV140" s="210"/>
      <c r="BEW140" s="211"/>
      <c r="BEX140" s="211"/>
      <c r="BEY140" s="211"/>
      <c r="BEZ140" s="211"/>
      <c r="BFA140" s="211"/>
      <c r="BFB140" s="212"/>
      <c r="BFC140" s="213"/>
      <c r="BFD140" s="214"/>
      <c r="BFE140" s="210"/>
      <c r="BFF140" s="210"/>
      <c r="BFG140" s="210"/>
      <c r="BFH140" s="210"/>
      <c r="BFI140" s="211"/>
      <c r="BFJ140" s="211"/>
      <c r="BFK140" s="211"/>
      <c r="BFL140" s="211"/>
      <c r="BFM140" s="211"/>
      <c r="BFN140" s="212"/>
      <c r="BFO140" s="213"/>
      <c r="BFP140" s="214"/>
      <c r="BFQ140" s="210"/>
      <c r="BFR140" s="210"/>
      <c r="BFS140" s="210"/>
      <c r="BFT140" s="210"/>
      <c r="BFU140" s="211"/>
      <c r="BFV140" s="211"/>
      <c r="BFW140" s="211"/>
      <c r="BFX140" s="211"/>
      <c r="BFY140" s="211"/>
      <c r="BFZ140" s="212"/>
      <c r="BGA140" s="213"/>
      <c r="BGB140" s="214"/>
      <c r="BGC140" s="210"/>
      <c r="BGD140" s="210"/>
      <c r="BGE140" s="210"/>
      <c r="BGF140" s="210"/>
      <c r="BGG140" s="211"/>
      <c r="BGH140" s="211"/>
      <c r="BGI140" s="211"/>
      <c r="BGJ140" s="211"/>
      <c r="BGK140" s="211"/>
      <c r="BGL140" s="212"/>
      <c r="BGM140" s="213"/>
      <c r="BGN140" s="214"/>
      <c r="BGO140" s="210"/>
      <c r="BGP140" s="210"/>
      <c r="BGQ140" s="210"/>
      <c r="BGR140" s="210"/>
      <c r="BGS140" s="211"/>
      <c r="BGT140" s="211"/>
      <c r="BGU140" s="211"/>
      <c r="BGV140" s="211"/>
      <c r="BGW140" s="211"/>
      <c r="BGX140" s="212"/>
      <c r="BGY140" s="213"/>
      <c r="BGZ140" s="214"/>
      <c r="BHA140" s="210"/>
      <c r="BHB140" s="210"/>
      <c r="BHC140" s="210"/>
      <c r="BHD140" s="210"/>
      <c r="BHE140" s="211"/>
      <c r="BHF140" s="211"/>
      <c r="BHG140" s="211"/>
      <c r="BHH140" s="211"/>
      <c r="BHI140" s="211"/>
      <c r="BHJ140" s="212"/>
      <c r="BHK140" s="213"/>
      <c r="BHL140" s="214"/>
      <c r="BHM140" s="210"/>
      <c r="BHN140" s="210"/>
      <c r="BHO140" s="210"/>
      <c r="BHP140" s="210"/>
      <c r="BHQ140" s="211"/>
      <c r="BHR140" s="211"/>
      <c r="BHS140" s="211"/>
      <c r="BHT140" s="211"/>
      <c r="BHU140" s="211"/>
      <c r="BHV140" s="212"/>
      <c r="BHW140" s="213"/>
      <c r="BHX140" s="214"/>
      <c r="BHY140" s="210"/>
      <c r="BHZ140" s="210"/>
      <c r="BIA140" s="210"/>
      <c r="BIB140" s="210"/>
      <c r="BIC140" s="211"/>
      <c r="BID140" s="211"/>
      <c r="BIE140" s="211"/>
      <c r="BIF140" s="211"/>
      <c r="BIG140" s="211"/>
      <c r="BIH140" s="212"/>
      <c r="BII140" s="213"/>
      <c r="BIJ140" s="214"/>
      <c r="BIK140" s="210"/>
      <c r="BIL140" s="210"/>
      <c r="BIM140" s="210"/>
      <c r="BIN140" s="210"/>
      <c r="BIO140" s="211"/>
      <c r="BIP140" s="211"/>
      <c r="BIQ140" s="211"/>
      <c r="BIR140" s="211"/>
      <c r="BIS140" s="211"/>
      <c r="BIT140" s="212"/>
      <c r="BIU140" s="213"/>
      <c r="BIV140" s="214"/>
      <c r="BIW140" s="210"/>
      <c r="BIX140" s="210"/>
      <c r="BIY140" s="210"/>
      <c r="BIZ140" s="210"/>
      <c r="BJA140" s="211"/>
      <c r="BJB140" s="211"/>
      <c r="BJC140" s="211"/>
      <c r="BJD140" s="211"/>
      <c r="BJE140" s="211"/>
      <c r="BJF140" s="212"/>
      <c r="BJG140" s="213"/>
      <c r="BJH140" s="214"/>
      <c r="BJI140" s="210"/>
      <c r="BJJ140" s="210"/>
      <c r="BJK140" s="210"/>
      <c r="BJL140" s="210"/>
      <c r="BJM140" s="211"/>
      <c r="BJN140" s="211"/>
      <c r="BJO140" s="211"/>
      <c r="BJP140" s="211"/>
      <c r="BJQ140" s="211"/>
      <c r="BJR140" s="212"/>
      <c r="BJS140" s="213"/>
      <c r="BJT140" s="214"/>
      <c r="BJU140" s="210"/>
      <c r="BJV140" s="210"/>
      <c r="BJW140" s="210"/>
      <c r="BJX140" s="210"/>
      <c r="BJY140" s="211"/>
      <c r="BJZ140" s="211"/>
      <c r="BKA140" s="211"/>
      <c r="BKB140" s="211"/>
      <c r="BKC140" s="211"/>
      <c r="BKD140" s="212"/>
      <c r="BKE140" s="213"/>
      <c r="BKF140" s="214"/>
      <c r="BKG140" s="210"/>
      <c r="BKH140" s="210"/>
      <c r="BKI140" s="210"/>
      <c r="BKJ140" s="210"/>
      <c r="BKK140" s="211"/>
      <c r="BKL140" s="211"/>
      <c r="BKM140" s="211"/>
      <c r="BKN140" s="211"/>
      <c r="BKO140" s="211"/>
      <c r="BKP140" s="212"/>
      <c r="BKQ140" s="213"/>
      <c r="BKR140" s="214"/>
      <c r="BKS140" s="210"/>
      <c r="BKT140" s="210"/>
      <c r="BKU140" s="210"/>
      <c r="BKV140" s="210"/>
      <c r="BKW140" s="211"/>
      <c r="BKX140" s="211"/>
      <c r="BKY140" s="211"/>
      <c r="BKZ140" s="211"/>
      <c r="BLA140" s="211"/>
      <c r="BLB140" s="212"/>
      <c r="BLC140" s="213"/>
      <c r="BLD140" s="214"/>
      <c r="BLE140" s="210"/>
      <c r="BLF140" s="210"/>
      <c r="BLG140" s="210"/>
      <c r="BLH140" s="210"/>
      <c r="BLI140" s="211"/>
      <c r="BLJ140" s="211"/>
      <c r="BLK140" s="211"/>
      <c r="BLL140" s="211"/>
      <c r="BLM140" s="211"/>
      <c r="BLN140" s="212"/>
      <c r="BLO140" s="213"/>
      <c r="BLP140" s="214"/>
      <c r="BLQ140" s="210"/>
      <c r="BLR140" s="210"/>
      <c r="BLS140" s="210"/>
      <c r="BLT140" s="210"/>
      <c r="BLU140" s="211"/>
      <c r="BLV140" s="211"/>
      <c r="BLW140" s="211"/>
      <c r="BLX140" s="211"/>
      <c r="BLY140" s="211"/>
      <c r="BLZ140" s="212"/>
      <c r="BMA140" s="213"/>
      <c r="BMB140" s="214"/>
      <c r="BMC140" s="210"/>
      <c r="BMD140" s="210"/>
      <c r="BME140" s="210"/>
      <c r="BMF140" s="210"/>
      <c r="BMG140" s="211"/>
      <c r="BMH140" s="211"/>
      <c r="BMI140" s="211"/>
      <c r="BMJ140" s="211"/>
      <c r="BMK140" s="211"/>
      <c r="BML140" s="212"/>
      <c r="BMM140" s="213"/>
      <c r="BMN140" s="214"/>
      <c r="BMO140" s="210"/>
      <c r="BMP140" s="210"/>
      <c r="BMQ140" s="210"/>
      <c r="BMR140" s="210"/>
      <c r="BMS140" s="211"/>
      <c r="BMT140" s="211"/>
      <c r="BMU140" s="211"/>
      <c r="BMV140" s="211"/>
      <c r="BMW140" s="211"/>
      <c r="BMX140" s="212"/>
      <c r="BMY140" s="213"/>
      <c r="BMZ140" s="214"/>
      <c r="BNA140" s="210"/>
      <c r="BNB140" s="210"/>
      <c r="BNC140" s="210"/>
      <c r="BND140" s="210"/>
      <c r="BNE140" s="211"/>
      <c r="BNF140" s="211"/>
      <c r="BNG140" s="211"/>
      <c r="BNH140" s="211"/>
      <c r="BNI140" s="211"/>
      <c r="BNJ140" s="212"/>
      <c r="BNK140" s="213"/>
      <c r="BNL140" s="214"/>
      <c r="BNM140" s="210"/>
      <c r="BNN140" s="210"/>
      <c r="BNO140" s="210"/>
      <c r="BNP140" s="210"/>
      <c r="BNQ140" s="211"/>
      <c r="BNR140" s="211"/>
      <c r="BNS140" s="211"/>
      <c r="BNT140" s="211"/>
      <c r="BNU140" s="211"/>
      <c r="BNV140" s="212"/>
      <c r="BNW140" s="213"/>
      <c r="BNX140" s="214"/>
      <c r="BNY140" s="210"/>
      <c r="BNZ140" s="210"/>
      <c r="BOA140" s="210"/>
      <c r="BOB140" s="210"/>
      <c r="BOC140" s="211"/>
      <c r="BOD140" s="211"/>
      <c r="BOE140" s="211"/>
      <c r="BOF140" s="211"/>
      <c r="BOG140" s="211"/>
      <c r="BOH140" s="212"/>
      <c r="BOI140" s="213"/>
      <c r="BOJ140" s="214"/>
      <c r="BOK140" s="210"/>
      <c r="BOL140" s="210"/>
      <c r="BOM140" s="210"/>
      <c r="BON140" s="210"/>
      <c r="BOO140" s="211"/>
      <c r="BOP140" s="211"/>
      <c r="BOQ140" s="211"/>
      <c r="BOR140" s="211"/>
      <c r="BOS140" s="211"/>
      <c r="BOT140" s="212"/>
      <c r="BOU140" s="213"/>
      <c r="BOV140" s="214"/>
      <c r="BOW140" s="210"/>
      <c r="BOX140" s="210"/>
      <c r="BOY140" s="210"/>
      <c r="BOZ140" s="210"/>
      <c r="BPA140" s="211"/>
      <c r="BPB140" s="211"/>
      <c r="BPC140" s="211"/>
      <c r="BPD140" s="211"/>
      <c r="BPE140" s="211"/>
      <c r="BPF140" s="212"/>
      <c r="BPG140" s="213"/>
      <c r="BPH140" s="214"/>
      <c r="BPI140" s="210"/>
      <c r="BPJ140" s="210"/>
      <c r="BPK140" s="210"/>
      <c r="BPL140" s="210"/>
      <c r="BPM140" s="211"/>
      <c r="BPN140" s="211"/>
      <c r="BPO140" s="211"/>
      <c r="BPP140" s="211"/>
      <c r="BPQ140" s="211"/>
      <c r="BPR140" s="212"/>
      <c r="BPS140" s="213"/>
      <c r="BPT140" s="214"/>
      <c r="BPU140" s="210"/>
      <c r="BPV140" s="210"/>
      <c r="BPW140" s="210"/>
      <c r="BPX140" s="210"/>
      <c r="BPY140" s="211"/>
      <c r="BPZ140" s="211"/>
      <c r="BQA140" s="211"/>
      <c r="BQB140" s="211"/>
      <c r="BQC140" s="211"/>
      <c r="BQD140" s="212"/>
      <c r="BQE140" s="213"/>
      <c r="BQF140" s="214"/>
      <c r="BQG140" s="210"/>
      <c r="BQH140" s="210"/>
      <c r="BQI140" s="210"/>
      <c r="BQJ140" s="210"/>
      <c r="BQK140" s="211"/>
      <c r="BQL140" s="211"/>
      <c r="BQM140" s="211"/>
      <c r="BQN140" s="211"/>
      <c r="BQO140" s="211"/>
      <c r="BQP140" s="212"/>
      <c r="BQQ140" s="213"/>
      <c r="BQR140" s="214"/>
      <c r="BQS140" s="210"/>
      <c r="BQT140" s="210"/>
      <c r="BQU140" s="210"/>
      <c r="BQV140" s="210"/>
      <c r="BQW140" s="211"/>
      <c r="BQX140" s="211"/>
      <c r="BQY140" s="211"/>
      <c r="BQZ140" s="211"/>
      <c r="BRA140" s="211"/>
      <c r="BRB140" s="212"/>
      <c r="BRC140" s="213"/>
      <c r="BRD140" s="214"/>
      <c r="BRE140" s="210"/>
      <c r="BRF140" s="210"/>
      <c r="BRG140" s="210"/>
      <c r="BRH140" s="210"/>
      <c r="BRI140" s="211"/>
      <c r="BRJ140" s="211"/>
      <c r="BRK140" s="211"/>
      <c r="BRL140" s="211"/>
      <c r="BRM140" s="211"/>
      <c r="BRN140" s="212"/>
      <c r="BRO140" s="213"/>
      <c r="BRP140" s="214"/>
      <c r="BRQ140" s="210"/>
      <c r="BRR140" s="210"/>
      <c r="BRS140" s="210"/>
      <c r="BRT140" s="210"/>
      <c r="BRU140" s="211"/>
      <c r="BRV140" s="211"/>
      <c r="BRW140" s="211"/>
      <c r="BRX140" s="211"/>
      <c r="BRY140" s="211"/>
      <c r="BRZ140" s="212"/>
      <c r="BSA140" s="213"/>
      <c r="BSB140" s="214"/>
      <c r="BSC140" s="210"/>
      <c r="BSD140" s="210"/>
      <c r="BSE140" s="210"/>
      <c r="BSF140" s="210"/>
      <c r="BSG140" s="211"/>
      <c r="BSH140" s="211"/>
      <c r="BSI140" s="211"/>
      <c r="BSJ140" s="211"/>
      <c r="BSK140" s="211"/>
      <c r="BSL140" s="212"/>
      <c r="BSM140" s="213"/>
      <c r="BSN140" s="214"/>
      <c r="BSO140" s="210"/>
      <c r="BSP140" s="210"/>
      <c r="BSQ140" s="210"/>
      <c r="BSR140" s="210"/>
      <c r="BSS140" s="211"/>
      <c r="BST140" s="211"/>
      <c r="BSU140" s="211"/>
      <c r="BSV140" s="211"/>
      <c r="BSW140" s="211"/>
      <c r="BSX140" s="212"/>
      <c r="BSY140" s="213"/>
      <c r="BSZ140" s="214"/>
      <c r="BTA140" s="210"/>
      <c r="BTB140" s="210"/>
      <c r="BTC140" s="210"/>
      <c r="BTD140" s="210"/>
      <c r="BTE140" s="211"/>
      <c r="BTF140" s="211"/>
      <c r="BTG140" s="211"/>
      <c r="BTH140" s="211"/>
      <c r="BTI140" s="211"/>
      <c r="BTJ140" s="212"/>
      <c r="BTK140" s="213"/>
      <c r="BTL140" s="214"/>
      <c r="BTM140" s="210"/>
      <c r="BTN140" s="210"/>
      <c r="BTO140" s="210"/>
      <c r="BTP140" s="210"/>
      <c r="BTQ140" s="211"/>
      <c r="BTR140" s="211"/>
      <c r="BTS140" s="211"/>
      <c r="BTT140" s="211"/>
      <c r="BTU140" s="211"/>
      <c r="BTV140" s="212"/>
      <c r="BTW140" s="213"/>
      <c r="BTX140" s="214"/>
      <c r="BTY140" s="210"/>
      <c r="BTZ140" s="210"/>
      <c r="BUA140" s="210"/>
      <c r="BUB140" s="210"/>
      <c r="BUC140" s="211"/>
      <c r="BUD140" s="211"/>
      <c r="BUE140" s="211"/>
      <c r="BUF140" s="211"/>
      <c r="BUG140" s="211"/>
      <c r="BUH140" s="212"/>
      <c r="BUI140" s="213"/>
      <c r="BUJ140" s="214"/>
      <c r="BUK140" s="210"/>
      <c r="BUL140" s="210"/>
      <c r="BUM140" s="210"/>
      <c r="BUN140" s="210"/>
      <c r="BUO140" s="211"/>
      <c r="BUP140" s="211"/>
      <c r="BUQ140" s="211"/>
      <c r="BUR140" s="211"/>
      <c r="BUS140" s="211"/>
      <c r="BUT140" s="212"/>
      <c r="BUU140" s="213"/>
      <c r="BUV140" s="214"/>
      <c r="BUW140" s="210"/>
      <c r="BUX140" s="210"/>
      <c r="BUY140" s="210"/>
      <c r="BUZ140" s="210"/>
      <c r="BVA140" s="211"/>
      <c r="BVB140" s="211"/>
      <c r="BVC140" s="211"/>
      <c r="BVD140" s="211"/>
      <c r="BVE140" s="211"/>
      <c r="BVF140" s="212"/>
      <c r="BVG140" s="213"/>
      <c r="BVH140" s="214"/>
      <c r="BVI140" s="210"/>
      <c r="BVJ140" s="210"/>
      <c r="BVK140" s="210"/>
      <c r="BVL140" s="210"/>
      <c r="BVM140" s="211"/>
      <c r="BVN140" s="211"/>
      <c r="BVO140" s="211"/>
      <c r="BVP140" s="211"/>
      <c r="BVQ140" s="211"/>
      <c r="BVR140" s="212"/>
      <c r="BVS140" s="213"/>
      <c r="BVT140" s="214"/>
      <c r="BVU140" s="210"/>
      <c r="BVV140" s="210"/>
      <c r="BVW140" s="210"/>
      <c r="BVX140" s="210"/>
      <c r="BVY140" s="211"/>
      <c r="BVZ140" s="211"/>
      <c r="BWA140" s="211"/>
      <c r="BWB140" s="211"/>
      <c r="BWC140" s="211"/>
      <c r="BWD140" s="212"/>
      <c r="BWE140" s="213"/>
      <c r="BWF140" s="214"/>
      <c r="BWG140" s="210"/>
      <c r="BWH140" s="210"/>
      <c r="BWI140" s="210"/>
      <c r="BWJ140" s="210"/>
      <c r="BWK140" s="211"/>
      <c r="BWL140" s="211"/>
      <c r="BWM140" s="211"/>
      <c r="BWN140" s="211"/>
      <c r="BWO140" s="211"/>
      <c r="BWP140" s="212"/>
      <c r="BWQ140" s="213"/>
      <c r="BWR140" s="214"/>
      <c r="BWS140" s="210"/>
      <c r="BWT140" s="210"/>
      <c r="BWU140" s="210"/>
      <c r="BWV140" s="210"/>
      <c r="BWW140" s="211"/>
      <c r="BWX140" s="211"/>
      <c r="BWY140" s="211"/>
      <c r="BWZ140" s="211"/>
      <c r="BXA140" s="211"/>
      <c r="BXB140" s="212"/>
      <c r="BXC140" s="213"/>
      <c r="BXD140" s="214"/>
      <c r="BXE140" s="210"/>
      <c r="BXF140" s="210"/>
      <c r="BXG140" s="210"/>
      <c r="BXH140" s="210"/>
      <c r="BXI140" s="211"/>
      <c r="BXJ140" s="211"/>
      <c r="BXK140" s="211"/>
      <c r="BXL140" s="211"/>
      <c r="BXM140" s="211"/>
      <c r="BXN140" s="212"/>
      <c r="BXO140" s="213"/>
      <c r="BXP140" s="214"/>
      <c r="BXQ140" s="210"/>
      <c r="BXR140" s="210"/>
      <c r="BXS140" s="210"/>
      <c r="BXT140" s="210"/>
      <c r="BXU140" s="211"/>
      <c r="BXV140" s="211"/>
      <c r="BXW140" s="211"/>
      <c r="BXX140" s="211"/>
      <c r="BXY140" s="211"/>
      <c r="BXZ140" s="212"/>
      <c r="BYA140" s="213"/>
      <c r="BYB140" s="214"/>
      <c r="BYC140" s="210"/>
      <c r="BYD140" s="210"/>
      <c r="BYE140" s="210"/>
      <c r="BYF140" s="210"/>
      <c r="BYG140" s="211"/>
      <c r="BYH140" s="211"/>
      <c r="BYI140" s="211"/>
      <c r="BYJ140" s="211"/>
      <c r="BYK140" s="211"/>
      <c r="BYL140" s="212"/>
      <c r="BYM140" s="213"/>
      <c r="BYN140" s="214"/>
      <c r="BYO140" s="210"/>
      <c r="BYP140" s="210"/>
      <c r="BYQ140" s="210"/>
      <c r="BYR140" s="210"/>
      <c r="BYS140" s="211"/>
      <c r="BYT140" s="211"/>
      <c r="BYU140" s="211"/>
      <c r="BYV140" s="211"/>
      <c r="BYW140" s="211"/>
      <c r="BYX140" s="212"/>
      <c r="BYY140" s="213"/>
      <c r="BYZ140" s="214"/>
      <c r="BZA140" s="210"/>
      <c r="BZB140" s="210"/>
      <c r="BZC140" s="210"/>
      <c r="BZD140" s="210"/>
      <c r="BZE140" s="211"/>
      <c r="BZF140" s="211"/>
      <c r="BZG140" s="211"/>
      <c r="BZH140" s="211"/>
      <c r="BZI140" s="211"/>
      <c r="BZJ140" s="212"/>
      <c r="BZK140" s="213"/>
      <c r="BZL140" s="214"/>
      <c r="BZM140" s="210"/>
      <c r="BZN140" s="210"/>
      <c r="BZO140" s="210"/>
      <c r="BZP140" s="210"/>
      <c r="BZQ140" s="211"/>
      <c r="BZR140" s="211"/>
      <c r="BZS140" s="211"/>
      <c r="BZT140" s="211"/>
      <c r="BZU140" s="211"/>
      <c r="BZV140" s="212"/>
      <c r="BZW140" s="213"/>
      <c r="BZX140" s="214"/>
      <c r="BZY140" s="210"/>
      <c r="BZZ140" s="210"/>
      <c r="CAA140" s="210"/>
      <c r="CAB140" s="210"/>
      <c r="CAC140" s="211"/>
      <c r="CAD140" s="211"/>
      <c r="CAE140" s="211"/>
      <c r="CAF140" s="211"/>
      <c r="CAG140" s="211"/>
      <c r="CAH140" s="212"/>
      <c r="CAI140" s="213"/>
      <c r="CAJ140" s="214"/>
      <c r="CAK140" s="210"/>
      <c r="CAL140" s="210"/>
      <c r="CAM140" s="210"/>
      <c r="CAN140" s="210"/>
      <c r="CAO140" s="211"/>
      <c r="CAP140" s="211"/>
      <c r="CAQ140" s="211"/>
      <c r="CAR140" s="211"/>
      <c r="CAS140" s="211"/>
      <c r="CAT140" s="212"/>
      <c r="CAU140" s="213"/>
      <c r="CAV140" s="214"/>
      <c r="CAW140" s="210"/>
      <c r="CAX140" s="210"/>
      <c r="CAY140" s="210"/>
      <c r="CAZ140" s="210"/>
      <c r="CBA140" s="211"/>
      <c r="CBB140" s="211"/>
      <c r="CBC140" s="211"/>
      <c r="CBD140" s="211"/>
      <c r="CBE140" s="211"/>
      <c r="CBF140" s="212"/>
      <c r="CBG140" s="213"/>
      <c r="CBH140" s="214"/>
      <c r="CBI140" s="210"/>
      <c r="CBJ140" s="210"/>
      <c r="CBK140" s="210"/>
      <c r="CBL140" s="210"/>
      <c r="CBM140" s="211"/>
      <c r="CBN140" s="211"/>
      <c r="CBO140" s="211"/>
      <c r="CBP140" s="211"/>
      <c r="CBQ140" s="211"/>
      <c r="CBR140" s="212"/>
      <c r="CBS140" s="213"/>
      <c r="CBT140" s="214"/>
      <c r="CBU140" s="210"/>
      <c r="CBV140" s="210"/>
      <c r="CBW140" s="210"/>
      <c r="CBX140" s="210"/>
      <c r="CBY140" s="211"/>
      <c r="CBZ140" s="211"/>
      <c r="CCA140" s="211"/>
      <c r="CCB140" s="211"/>
      <c r="CCC140" s="211"/>
      <c r="CCD140" s="212"/>
      <c r="CCE140" s="213"/>
      <c r="CCF140" s="214"/>
      <c r="CCG140" s="210"/>
      <c r="CCH140" s="210"/>
      <c r="CCI140" s="210"/>
      <c r="CCJ140" s="210"/>
      <c r="CCK140" s="211"/>
      <c r="CCL140" s="211"/>
      <c r="CCM140" s="211"/>
      <c r="CCN140" s="211"/>
      <c r="CCO140" s="211"/>
      <c r="CCP140" s="212"/>
      <c r="CCQ140" s="213"/>
      <c r="CCR140" s="214"/>
      <c r="CCS140" s="210"/>
      <c r="CCT140" s="210"/>
      <c r="CCU140" s="210"/>
      <c r="CCV140" s="210"/>
      <c r="CCW140" s="211"/>
      <c r="CCX140" s="211"/>
      <c r="CCY140" s="211"/>
      <c r="CCZ140" s="211"/>
      <c r="CDA140" s="211"/>
      <c r="CDB140" s="212"/>
      <c r="CDC140" s="213"/>
      <c r="CDD140" s="214"/>
      <c r="CDE140" s="210"/>
      <c r="CDF140" s="210"/>
      <c r="CDG140" s="210"/>
      <c r="CDH140" s="210"/>
      <c r="CDI140" s="211"/>
      <c r="CDJ140" s="211"/>
      <c r="CDK140" s="211"/>
      <c r="CDL140" s="211"/>
      <c r="CDM140" s="211"/>
      <c r="CDN140" s="212"/>
      <c r="CDO140" s="213"/>
      <c r="CDP140" s="214"/>
      <c r="CDQ140" s="210"/>
      <c r="CDR140" s="210"/>
      <c r="CDS140" s="210"/>
      <c r="CDT140" s="210"/>
      <c r="CDU140" s="211"/>
      <c r="CDV140" s="211"/>
      <c r="CDW140" s="211"/>
      <c r="CDX140" s="211"/>
      <c r="CDY140" s="211"/>
      <c r="CDZ140" s="212"/>
      <c r="CEA140" s="213"/>
      <c r="CEB140" s="214"/>
      <c r="CEC140" s="210"/>
      <c r="CED140" s="210"/>
      <c r="CEE140" s="210"/>
      <c r="CEF140" s="210"/>
      <c r="CEG140" s="211"/>
      <c r="CEH140" s="211"/>
      <c r="CEI140" s="211"/>
      <c r="CEJ140" s="211"/>
      <c r="CEK140" s="211"/>
      <c r="CEL140" s="212"/>
      <c r="CEM140" s="213"/>
      <c r="CEN140" s="214"/>
      <c r="CEO140" s="210"/>
      <c r="CEP140" s="210"/>
      <c r="CEQ140" s="210"/>
      <c r="CER140" s="210"/>
      <c r="CES140" s="211"/>
      <c r="CET140" s="211"/>
      <c r="CEU140" s="211"/>
      <c r="CEV140" s="211"/>
      <c r="CEW140" s="211"/>
      <c r="CEX140" s="212"/>
      <c r="CEY140" s="213"/>
      <c r="CEZ140" s="214"/>
      <c r="CFA140" s="210"/>
      <c r="CFB140" s="210"/>
      <c r="CFC140" s="210"/>
      <c r="CFD140" s="210"/>
      <c r="CFE140" s="211"/>
      <c r="CFF140" s="211"/>
      <c r="CFG140" s="211"/>
      <c r="CFH140" s="211"/>
      <c r="CFI140" s="211"/>
      <c r="CFJ140" s="212"/>
      <c r="CFK140" s="213"/>
      <c r="CFL140" s="214"/>
      <c r="CFM140" s="210"/>
      <c r="CFN140" s="210"/>
      <c r="CFO140" s="210"/>
      <c r="CFP140" s="210"/>
      <c r="CFQ140" s="211"/>
      <c r="CFR140" s="211"/>
      <c r="CFS140" s="211"/>
      <c r="CFT140" s="211"/>
      <c r="CFU140" s="211"/>
      <c r="CFV140" s="212"/>
      <c r="CFW140" s="213"/>
      <c r="CFX140" s="214"/>
      <c r="CFY140" s="210"/>
      <c r="CFZ140" s="210"/>
      <c r="CGA140" s="210"/>
      <c r="CGB140" s="210"/>
      <c r="CGC140" s="211"/>
      <c r="CGD140" s="211"/>
      <c r="CGE140" s="211"/>
      <c r="CGF140" s="211"/>
      <c r="CGG140" s="211"/>
      <c r="CGH140" s="212"/>
      <c r="CGI140" s="213"/>
      <c r="CGJ140" s="214"/>
      <c r="CGK140" s="210"/>
      <c r="CGL140" s="210"/>
      <c r="CGM140" s="210"/>
      <c r="CGN140" s="210"/>
      <c r="CGO140" s="211"/>
      <c r="CGP140" s="211"/>
      <c r="CGQ140" s="211"/>
      <c r="CGR140" s="211"/>
      <c r="CGS140" s="211"/>
      <c r="CGT140" s="212"/>
      <c r="CGU140" s="213"/>
      <c r="CGV140" s="214"/>
      <c r="CGW140" s="210"/>
      <c r="CGX140" s="210"/>
      <c r="CGY140" s="210"/>
      <c r="CGZ140" s="210"/>
      <c r="CHA140" s="211"/>
      <c r="CHB140" s="211"/>
      <c r="CHC140" s="211"/>
      <c r="CHD140" s="211"/>
      <c r="CHE140" s="211"/>
      <c r="CHF140" s="212"/>
      <c r="CHG140" s="213"/>
      <c r="CHH140" s="214"/>
      <c r="CHI140" s="210"/>
      <c r="CHJ140" s="210"/>
      <c r="CHK140" s="210"/>
      <c r="CHL140" s="210"/>
      <c r="CHM140" s="211"/>
      <c r="CHN140" s="211"/>
      <c r="CHO140" s="211"/>
      <c r="CHP140" s="211"/>
      <c r="CHQ140" s="211"/>
      <c r="CHR140" s="212"/>
      <c r="CHS140" s="213"/>
      <c r="CHT140" s="214"/>
      <c r="CHU140" s="210"/>
      <c r="CHV140" s="210"/>
      <c r="CHW140" s="210"/>
      <c r="CHX140" s="210"/>
      <c r="CHY140" s="211"/>
      <c r="CHZ140" s="211"/>
      <c r="CIA140" s="211"/>
      <c r="CIB140" s="211"/>
      <c r="CIC140" s="211"/>
      <c r="CID140" s="212"/>
      <c r="CIE140" s="213"/>
      <c r="CIF140" s="214"/>
      <c r="CIG140" s="210"/>
      <c r="CIH140" s="210"/>
      <c r="CII140" s="210"/>
      <c r="CIJ140" s="210"/>
      <c r="CIK140" s="211"/>
      <c r="CIL140" s="211"/>
      <c r="CIM140" s="211"/>
      <c r="CIN140" s="211"/>
      <c r="CIO140" s="211"/>
      <c r="CIP140" s="212"/>
      <c r="CIQ140" s="213"/>
      <c r="CIR140" s="214"/>
      <c r="CIS140" s="210"/>
      <c r="CIT140" s="210"/>
      <c r="CIU140" s="210"/>
      <c r="CIV140" s="210"/>
      <c r="CIW140" s="211"/>
      <c r="CIX140" s="211"/>
      <c r="CIY140" s="211"/>
      <c r="CIZ140" s="211"/>
      <c r="CJA140" s="211"/>
      <c r="CJB140" s="212"/>
      <c r="CJC140" s="213"/>
      <c r="CJD140" s="214"/>
      <c r="CJE140" s="210"/>
      <c r="CJF140" s="210"/>
      <c r="CJG140" s="210"/>
      <c r="CJH140" s="210"/>
      <c r="CJI140" s="211"/>
      <c r="CJJ140" s="211"/>
      <c r="CJK140" s="211"/>
      <c r="CJL140" s="211"/>
      <c r="CJM140" s="211"/>
      <c r="CJN140" s="212"/>
      <c r="CJO140" s="213"/>
      <c r="CJP140" s="214"/>
      <c r="CJQ140" s="210"/>
      <c r="CJR140" s="210"/>
      <c r="CJS140" s="210"/>
      <c r="CJT140" s="210"/>
      <c r="CJU140" s="211"/>
      <c r="CJV140" s="211"/>
      <c r="CJW140" s="211"/>
      <c r="CJX140" s="211"/>
      <c r="CJY140" s="211"/>
      <c r="CJZ140" s="212"/>
      <c r="CKA140" s="213"/>
      <c r="CKB140" s="214"/>
      <c r="CKC140" s="210"/>
      <c r="CKD140" s="210"/>
      <c r="CKE140" s="210"/>
      <c r="CKF140" s="210"/>
      <c r="CKG140" s="211"/>
      <c r="CKH140" s="211"/>
      <c r="CKI140" s="211"/>
      <c r="CKJ140" s="211"/>
      <c r="CKK140" s="211"/>
      <c r="CKL140" s="212"/>
      <c r="CKM140" s="213"/>
      <c r="CKN140" s="214"/>
      <c r="CKO140" s="210"/>
      <c r="CKP140" s="210"/>
      <c r="CKQ140" s="210"/>
      <c r="CKR140" s="210"/>
      <c r="CKS140" s="211"/>
      <c r="CKT140" s="211"/>
      <c r="CKU140" s="211"/>
      <c r="CKV140" s="211"/>
      <c r="CKW140" s="211"/>
      <c r="CKX140" s="212"/>
      <c r="CKY140" s="213"/>
      <c r="CKZ140" s="214"/>
      <c r="CLA140" s="210"/>
      <c r="CLB140" s="210"/>
      <c r="CLC140" s="210"/>
      <c r="CLD140" s="210"/>
      <c r="CLE140" s="211"/>
      <c r="CLF140" s="211"/>
      <c r="CLG140" s="211"/>
      <c r="CLH140" s="211"/>
      <c r="CLI140" s="211"/>
      <c r="CLJ140" s="212"/>
      <c r="CLK140" s="213"/>
      <c r="CLL140" s="214"/>
      <c r="CLM140" s="210"/>
      <c r="CLN140" s="210"/>
      <c r="CLO140" s="210"/>
      <c r="CLP140" s="210"/>
      <c r="CLQ140" s="211"/>
      <c r="CLR140" s="211"/>
      <c r="CLS140" s="211"/>
      <c r="CLT140" s="211"/>
      <c r="CLU140" s="211"/>
      <c r="CLV140" s="212"/>
      <c r="CLW140" s="213"/>
      <c r="CLX140" s="214"/>
      <c r="CLY140" s="210"/>
      <c r="CLZ140" s="210"/>
      <c r="CMA140" s="210"/>
      <c r="CMB140" s="210"/>
      <c r="CMC140" s="211"/>
      <c r="CMD140" s="211"/>
      <c r="CME140" s="211"/>
      <c r="CMF140" s="211"/>
      <c r="CMG140" s="211"/>
      <c r="CMH140" s="212"/>
      <c r="CMI140" s="213"/>
      <c r="CMJ140" s="214"/>
      <c r="CMK140" s="210"/>
      <c r="CML140" s="210"/>
      <c r="CMM140" s="210"/>
      <c r="CMN140" s="210"/>
      <c r="CMO140" s="211"/>
      <c r="CMP140" s="211"/>
      <c r="CMQ140" s="211"/>
      <c r="CMR140" s="211"/>
      <c r="CMS140" s="211"/>
      <c r="CMT140" s="212"/>
      <c r="CMU140" s="213"/>
      <c r="CMV140" s="214"/>
      <c r="CMW140" s="210"/>
      <c r="CMX140" s="210"/>
      <c r="CMY140" s="210"/>
      <c r="CMZ140" s="210"/>
      <c r="CNA140" s="211"/>
      <c r="CNB140" s="211"/>
      <c r="CNC140" s="211"/>
      <c r="CND140" s="211"/>
      <c r="CNE140" s="211"/>
      <c r="CNF140" s="212"/>
      <c r="CNG140" s="213"/>
      <c r="CNH140" s="214"/>
      <c r="CNI140" s="210"/>
      <c r="CNJ140" s="210"/>
      <c r="CNK140" s="210"/>
      <c r="CNL140" s="210"/>
      <c r="CNM140" s="211"/>
      <c r="CNN140" s="211"/>
      <c r="CNO140" s="211"/>
      <c r="CNP140" s="211"/>
      <c r="CNQ140" s="211"/>
      <c r="CNR140" s="212"/>
      <c r="CNS140" s="213"/>
      <c r="CNT140" s="214"/>
      <c r="CNU140" s="210"/>
      <c r="CNV140" s="210"/>
      <c r="CNW140" s="210"/>
      <c r="CNX140" s="210"/>
      <c r="CNY140" s="211"/>
      <c r="CNZ140" s="211"/>
      <c r="COA140" s="211"/>
      <c r="COB140" s="211"/>
      <c r="COC140" s="211"/>
      <c r="COD140" s="212"/>
      <c r="COE140" s="213"/>
      <c r="COF140" s="214"/>
      <c r="COG140" s="210"/>
      <c r="COH140" s="210"/>
      <c r="COI140" s="210"/>
      <c r="COJ140" s="210"/>
      <c r="COK140" s="211"/>
      <c r="COL140" s="211"/>
      <c r="COM140" s="211"/>
      <c r="CON140" s="211"/>
      <c r="COO140" s="211"/>
      <c r="COP140" s="212"/>
      <c r="COQ140" s="213"/>
      <c r="COR140" s="214"/>
      <c r="COS140" s="210"/>
      <c r="COT140" s="210"/>
      <c r="COU140" s="210"/>
      <c r="COV140" s="210"/>
      <c r="COW140" s="211"/>
      <c r="COX140" s="211"/>
      <c r="COY140" s="211"/>
      <c r="COZ140" s="211"/>
      <c r="CPA140" s="211"/>
      <c r="CPB140" s="212"/>
      <c r="CPC140" s="213"/>
      <c r="CPD140" s="214"/>
      <c r="CPE140" s="210"/>
      <c r="CPF140" s="210"/>
      <c r="CPG140" s="210"/>
      <c r="CPH140" s="210"/>
      <c r="CPI140" s="211"/>
      <c r="CPJ140" s="211"/>
      <c r="CPK140" s="211"/>
      <c r="CPL140" s="211"/>
      <c r="CPM140" s="211"/>
      <c r="CPN140" s="212"/>
      <c r="CPO140" s="213"/>
      <c r="CPP140" s="214"/>
      <c r="CPQ140" s="210"/>
      <c r="CPR140" s="210"/>
      <c r="CPS140" s="210"/>
      <c r="CPT140" s="210"/>
      <c r="CPU140" s="211"/>
      <c r="CPV140" s="211"/>
      <c r="CPW140" s="211"/>
      <c r="CPX140" s="211"/>
      <c r="CPY140" s="211"/>
      <c r="CPZ140" s="212"/>
      <c r="CQA140" s="213"/>
      <c r="CQB140" s="214"/>
      <c r="CQC140" s="210"/>
      <c r="CQD140" s="210"/>
      <c r="CQE140" s="210"/>
      <c r="CQF140" s="210"/>
      <c r="CQG140" s="211"/>
      <c r="CQH140" s="211"/>
      <c r="CQI140" s="211"/>
      <c r="CQJ140" s="211"/>
      <c r="CQK140" s="211"/>
      <c r="CQL140" s="212"/>
      <c r="CQM140" s="213"/>
      <c r="CQN140" s="214"/>
      <c r="CQO140" s="210"/>
      <c r="CQP140" s="210"/>
      <c r="CQQ140" s="210"/>
      <c r="CQR140" s="210"/>
      <c r="CQS140" s="211"/>
      <c r="CQT140" s="211"/>
      <c r="CQU140" s="211"/>
      <c r="CQV140" s="211"/>
      <c r="CQW140" s="211"/>
      <c r="CQX140" s="212"/>
      <c r="CQY140" s="213"/>
      <c r="CQZ140" s="214"/>
      <c r="CRA140" s="210"/>
      <c r="CRB140" s="210"/>
      <c r="CRC140" s="210"/>
      <c r="CRD140" s="210"/>
      <c r="CRE140" s="211"/>
      <c r="CRF140" s="211"/>
      <c r="CRG140" s="211"/>
      <c r="CRH140" s="211"/>
      <c r="CRI140" s="211"/>
      <c r="CRJ140" s="212"/>
      <c r="CRK140" s="213"/>
      <c r="CRL140" s="214"/>
      <c r="CRM140" s="210"/>
      <c r="CRN140" s="210"/>
      <c r="CRO140" s="210"/>
      <c r="CRP140" s="210"/>
      <c r="CRQ140" s="211"/>
      <c r="CRR140" s="211"/>
      <c r="CRS140" s="211"/>
      <c r="CRT140" s="211"/>
      <c r="CRU140" s="211"/>
      <c r="CRV140" s="212"/>
      <c r="CRW140" s="213"/>
      <c r="CRX140" s="214"/>
      <c r="CRY140" s="210"/>
      <c r="CRZ140" s="210"/>
      <c r="CSA140" s="210"/>
      <c r="CSB140" s="210"/>
      <c r="CSC140" s="211"/>
      <c r="CSD140" s="211"/>
      <c r="CSE140" s="211"/>
      <c r="CSF140" s="211"/>
      <c r="CSG140" s="211"/>
      <c r="CSH140" s="212"/>
      <c r="CSI140" s="213"/>
      <c r="CSJ140" s="214"/>
      <c r="CSK140" s="210"/>
      <c r="CSL140" s="210"/>
      <c r="CSM140" s="210"/>
      <c r="CSN140" s="210"/>
      <c r="CSO140" s="211"/>
      <c r="CSP140" s="211"/>
      <c r="CSQ140" s="211"/>
      <c r="CSR140" s="211"/>
      <c r="CSS140" s="211"/>
      <c r="CST140" s="212"/>
      <c r="CSU140" s="213"/>
      <c r="CSV140" s="214"/>
      <c r="CSW140" s="210"/>
      <c r="CSX140" s="210"/>
      <c r="CSY140" s="210"/>
      <c r="CSZ140" s="210"/>
      <c r="CTA140" s="211"/>
      <c r="CTB140" s="211"/>
      <c r="CTC140" s="211"/>
      <c r="CTD140" s="211"/>
      <c r="CTE140" s="211"/>
      <c r="CTF140" s="212"/>
      <c r="CTG140" s="213"/>
      <c r="CTH140" s="214"/>
      <c r="CTI140" s="210"/>
      <c r="CTJ140" s="210"/>
      <c r="CTK140" s="210"/>
      <c r="CTL140" s="210"/>
      <c r="CTM140" s="211"/>
      <c r="CTN140" s="211"/>
      <c r="CTO140" s="211"/>
      <c r="CTP140" s="211"/>
      <c r="CTQ140" s="211"/>
      <c r="CTR140" s="212"/>
      <c r="CTS140" s="213"/>
      <c r="CTT140" s="214"/>
      <c r="CTU140" s="210"/>
      <c r="CTV140" s="210"/>
      <c r="CTW140" s="210"/>
      <c r="CTX140" s="210"/>
      <c r="CTY140" s="211"/>
      <c r="CTZ140" s="211"/>
      <c r="CUA140" s="211"/>
      <c r="CUB140" s="211"/>
      <c r="CUC140" s="211"/>
      <c r="CUD140" s="212"/>
      <c r="CUE140" s="213"/>
      <c r="CUF140" s="214"/>
      <c r="CUG140" s="210"/>
      <c r="CUH140" s="210"/>
      <c r="CUI140" s="210"/>
      <c r="CUJ140" s="210"/>
      <c r="CUK140" s="211"/>
      <c r="CUL140" s="211"/>
      <c r="CUM140" s="211"/>
      <c r="CUN140" s="211"/>
      <c r="CUO140" s="211"/>
      <c r="CUP140" s="212"/>
      <c r="CUQ140" s="213"/>
      <c r="CUR140" s="214"/>
      <c r="CUS140" s="210"/>
      <c r="CUT140" s="210"/>
      <c r="CUU140" s="210"/>
      <c r="CUV140" s="210"/>
      <c r="CUW140" s="211"/>
      <c r="CUX140" s="211"/>
      <c r="CUY140" s="211"/>
      <c r="CUZ140" s="211"/>
      <c r="CVA140" s="211"/>
      <c r="CVB140" s="212"/>
      <c r="CVC140" s="213"/>
      <c r="CVD140" s="214"/>
      <c r="CVE140" s="210"/>
      <c r="CVF140" s="210"/>
      <c r="CVG140" s="210"/>
      <c r="CVH140" s="210"/>
      <c r="CVI140" s="211"/>
      <c r="CVJ140" s="211"/>
      <c r="CVK140" s="211"/>
      <c r="CVL140" s="211"/>
      <c r="CVM140" s="211"/>
      <c r="CVN140" s="212"/>
      <c r="CVO140" s="213"/>
      <c r="CVP140" s="214"/>
      <c r="CVQ140" s="210"/>
      <c r="CVR140" s="210"/>
      <c r="CVS140" s="210"/>
      <c r="CVT140" s="210"/>
      <c r="CVU140" s="211"/>
      <c r="CVV140" s="211"/>
      <c r="CVW140" s="211"/>
      <c r="CVX140" s="211"/>
      <c r="CVY140" s="211"/>
      <c r="CVZ140" s="212"/>
      <c r="CWA140" s="213"/>
      <c r="CWB140" s="214"/>
      <c r="CWC140" s="210"/>
      <c r="CWD140" s="210"/>
      <c r="CWE140" s="210"/>
      <c r="CWF140" s="210"/>
      <c r="CWG140" s="211"/>
      <c r="CWH140" s="211"/>
      <c r="CWI140" s="211"/>
      <c r="CWJ140" s="211"/>
      <c r="CWK140" s="211"/>
      <c r="CWL140" s="212"/>
      <c r="CWM140" s="213"/>
      <c r="CWN140" s="214"/>
      <c r="CWO140" s="210"/>
      <c r="CWP140" s="210"/>
      <c r="CWQ140" s="210"/>
      <c r="CWR140" s="210"/>
      <c r="CWS140" s="211"/>
      <c r="CWT140" s="211"/>
      <c r="CWU140" s="211"/>
      <c r="CWV140" s="211"/>
      <c r="CWW140" s="211"/>
      <c r="CWX140" s="212"/>
      <c r="CWY140" s="213"/>
      <c r="CWZ140" s="214"/>
      <c r="CXA140" s="210"/>
      <c r="CXB140" s="210"/>
      <c r="CXC140" s="210"/>
      <c r="CXD140" s="210"/>
      <c r="CXE140" s="211"/>
      <c r="CXF140" s="211"/>
      <c r="CXG140" s="211"/>
      <c r="CXH140" s="211"/>
      <c r="CXI140" s="211"/>
      <c r="CXJ140" s="212"/>
      <c r="CXK140" s="213"/>
      <c r="CXL140" s="214"/>
      <c r="CXM140" s="210"/>
      <c r="CXN140" s="210"/>
      <c r="CXO140" s="210"/>
      <c r="CXP140" s="210"/>
      <c r="CXQ140" s="211"/>
      <c r="CXR140" s="211"/>
      <c r="CXS140" s="211"/>
      <c r="CXT140" s="211"/>
      <c r="CXU140" s="211"/>
      <c r="CXV140" s="212"/>
      <c r="CXW140" s="213"/>
      <c r="CXX140" s="214"/>
      <c r="CXY140" s="210"/>
      <c r="CXZ140" s="210"/>
      <c r="CYA140" s="210"/>
      <c r="CYB140" s="210"/>
      <c r="CYC140" s="211"/>
      <c r="CYD140" s="211"/>
      <c r="CYE140" s="211"/>
      <c r="CYF140" s="211"/>
      <c r="CYG140" s="211"/>
      <c r="CYH140" s="212"/>
      <c r="CYI140" s="213"/>
      <c r="CYJ140" s="214"/>
      <c r="CYK140" s="210"/>
      <c r="CYL140" s="210"/>
      <c r="CYM140" s="210"/>
      <c r="CYN140" s="210"/>
      <c r="CYO140" s="211"/>
      <c r="CYP140" s="211"/>
      <c r="CYQ140" s="211"/>
      <c r="CYR140" s="211"/>
      <c r="CYS140" s="211"/>
      <c r="CYT140" s="212"/>
      <c r="CYU140" s="213"/>
      <c r="CYV140" s="214"/>
      <c r="CYW140" s="210"/>
      <c r="CYX140" s="210"/>
      <c r="CYY140" s="210"/>
      <c r="CYZ140" s="210"/>
      <c r="CZA140" s="211"/>
      <c r="CZB140" s="211"/>
      <c r="CZC140" s="211"/>
      <c r="CZD140" s="211"/>
      <c r="CZE140" s="211"/>
      <c r="CZF140" s="212"/>
      <c r="CZG140" s="213"/>
      <c r="CZH140" s="214"/>
      <c r="CZI140" s="210"/>
      <c r="CZJ140" s="210"/>
      <c r="CZK140" s="210"/>
      <c r="CZL140" s="210"/>
      <c r="CZM140" s="211"/>
      <c r="CZN140" s="211"/>
      <c r="CZO140" s="211"/>
      <c r="CZP140" s="211"/>
      <c r="CZQ140" s="211"/>
      <c r="CZR140" s="212"/>
      <c r="CZS140" s="213"/>
      <c r="CZT140" s="214"/>
      <c r="CZU140" s="210"/>
      <c r="CZV140" s="210"/>
      <c r="CZW140" s="210"/>
      <c r="CZX140" s="210"/>
      <c r="CZY140" s="211"/>
      <c r="CZZ140" s="211"/>
      <c r="DAA140" s="211"/>
      <c r="DAB140" s="211"/>
      <c r="DAC140" s="211"/>
      <c r="DAD140" s="212"/>
      <c r="DAE140" s="213"/>
      <c r="DAF140" s="214"/>
      <c r="DAG140" s="210"/>
      <c r="DAH140" s="210"/>
      <c r="DAI140" s="210"/>
      <c r="DAJ140" s="210"/>
      <c r="DAK140" s="211"/>
      <c r="DAL140" s="211"/>
      <c r="DAM140" s="211"/>
      <c r="DAN140" s="211"/>
      <c r="DAO140" s="211"/>
      <c r="DAP140" s="212"/>
      <c r="DAQ140" s="213"/>
      <c r="DAR140" s="214"/>
      <c r="DAS140" s="210"/>
      <c r="DAT140" s="210"/>
      <c r="DAU140" s="210"/>
      <c r="DAV140" s="210"/>
      <c r="DAW140" s="211"/>
      <c r="DAX140" s="211"/>
      <c r="DAY140" s="211"/>
      <c r="DAZ140" s="211"/>
      <c r="DBA140" s="211"/>
      <c r="DBB140" s="212"/>
      <c r="DBC140" s="213"/>
      <c r="DBD140" s="214"/>
      <c r="DBE140" s="210"/>
      <c r="DBF140" s="210"/>
      <c r="DBG140" s="210"/>
      <c r="DBH140" s="210"/>
      <c r="DBI140" s="211"/>
      <c r="DBJ140" s="211"/>
      <c r="DBK140" s="211"/>
      <c r="DBL140" s="211"/>
      <c r="DBM140" s="211"/>
      <c r="DBN140" s="212"/>
      <c r="DBO140" s="213"/>
      <c r="DBP140" s="214"/>
      <c r="DBQ140" s="210"/>
      <c r="DBR140" s="210"/>
      <c r="DBS140" s="210"/>
      <c r="DBT140" s="210"/>
      <c r="DBU140" s="211"/>
      <c r="DBV140" s="211"/>
      <c r="DBW140" s="211"/>
      <c r="DBX140" s="211"/>
      <c r="DBY140" s="211"/>
      <c r="DBZ140" s="212"/>
      <c r="DCA140" s="213"/>
      <c r="DCB140" s="214"/>
      <c r="DCC140" s="210"/>
      <c r="DCD140" s="210"/>
      <c r="DCE140" s="210"/>
      <c r="DCF140" s="210"/>
      <c r="DCG140" s="211"/>
      <c r="DCH140" s="211"/>
      <c r="DCI140" s="211"/>
      <c r="DCJ140" s="211"/>
      <c r="DCK140" s="211"/>
      <c r="DCL140" s="212"/>
      <c r="DCM140" s="213"/>
      <c r="DCN140" s="214"/>
      <c r="DCO140" s="210"/>
      <c r="DCP140" s="210"/>
      <c r="DCQ140" s="210"/>
      <c r="DCR140" s="210"/>
      <c r="DCS140" s="211"/>
      <c r="DCT140" s="211"/>
      <c r="DCU140" s="211"/>
      <c r="DCV140" s="211"/>
      <c r="DCW140" s="211"/>
      <c r="DCX140" s="212"/>
      <c r="DCY140" s="213"/>
      <c r="DCZ140" s="214"/>
      <c r="DDA140" s="210"/>
      <c r="DDB140" s="210"/>
      <c r="DDC140" s="210"/>
      <c r="DDD140" s="210"/>
      <c r="DDE140" s="211"/>
      <c r="DDF140" s="211"/>
      <c r="DDG140" s="211"/>
      <c r="DDH140" s="211"/>
      <c r="DDI140" s="211"/>
      <c r="DDJ140" s="212"/>
      <c r="DDK140" s="213"/>
      <c r="DDL140" s="214"/>
      <c r="DDM140" s="210"/>
      <c r="DDN140" s="210"/>
      <c r="DDO140" s="210"/>
      <c r="DDP140" s="210"/>
      <c r="DDQ140" s="211"/>
      <c r="DDR140" s="211"/>
      <c r="DDS140" s="211"/>
      <c r="DDT140" s="211"/>
      <c r="DDU140" s="211"/>
      <c r="DDV140" s="212"/>
      <c r="DDW140" s="213"/>
      <c r="DDX140" s="214"/>
      <c r="DDY140" s="210"/>
      <c r="DDZ140" s="210"/>
      <c r="DEA140" s="210"/>
      <c r="DEB140" s="210"/>
      <c r="DEC140" s="211"/>
      <c r="DED140" s="211"/>
      <c r="DEE140" s="211"/>
      <c r="DEF140" s="211"/>
      <c r="DEG140" s="211"/>
      <c r="DEH140" s="212"/>
      <c r="DEI140" s="213"/>
      <c r="DEJ140" s="214"/>
      <c r="DEK140" s="210"/>
      <c r="DEL140" s="210"/>
      <c r="DEM140" s="210"/>
      <c r="DEN140" s="210"/>
      <c r="DEO140" s="211"/>
      <c r="DEP140" s="211"/>
      <c r="DEQ140" s="211"/>
      <c r="DER140" s="211"/>
      <c r="DES140" s="211"/>
      <c r="DET140" s="212"/>
      <c r="DEU140" s="213"/>
      <c r="DEV140" s="214"/>
      <c r="DEW140" s="210"/>
      <c r="DEX140" s="210"/>
      <c r="DEY140" s="210"/>
      <c r="DEZ140" s="210"/>
      <c r="DFA140" s="211"/>
      <c r="DFB140" s="211"/>
      <c r="DFC140" s="211"/>
      <c r="DFD140" s="211"/>
      <c r="DFE140" s="211"/>
      <c r="DFF140" s="212"/>
      <c r="DFG140" s="213"/>
      <c r="DFH140" s="214"/>
      <c r="DFI140" s="210"/>
      <c r="DFJ140" s="210"/>
      <c r="DFK140" s="210"/>
      <c r="DFL140" s="210"/>
      <c r="DFM140" s="211"/>
      <c r="DFN140" s="211"/>
      <c r="DFO140" s="211"/>
      <c r="DFP140" s="211"/>
      <c r="DFQ140" s="211"/>
      <c r="DFR140" s="212"/>
      <c r="DFS140" s="213"/>
      <c r="DFT140" s="214"/>
      <c r="DFU140" s="210"/>
      <c r="DFV140" s="210"/>
      <c r="DFW140" s="210"/>
      <c r="DFX140" s="210"/>
      <c r="DFY140" s="211"/>
      <c r="DFZ140" s="211"/>
      <c r="DGA140" s="211"/>
      <c r="DGB140" s="211"/>
      <c r="DGC140" s="211"/>
      <c r="DGD140" s="212"/>
      <c r="DGE140" s="213"/>
      <c r="DGF140" s="214"/>
      <c r="DGG140" s="210"/>
      <c r="DGH140" s="210"/>
      <c r="DGI140" s="210"/>
      <c r="DGJ140" s="210"/>
      <c r="DGK140" s="211"/>
      <c r="DGL140" s="211"/>
      <c r="DGM140" s="211"/>
      <c r="DGN140" s="211"/>
      <c r="DGO140" s="211"/>
      <c r="DGP140" s="212"/>
      <c r="DGQ140" s="213"/>
      <c r="DGR140" s="214"/>
      <c r="DGS140" s="210"/>
      <c r="DGT140" s="210"/>
      <c r="DGU140" s="210"/>
      <c r="DGV140" s="210"/>
      <c r="DGW140" s="211"/>
      <c r="DGX140" s="211"/>
      <c r="DGY140" s="211"/>
      <c r="DGZ140" s="211"/>
      <c r="DHA140" s="211"/>
      <c r="DHB140" s="212"/>
      <c r="DHC140" s="213"/>
      <c r="DHD140" s="214"/>
      <c r="DHE140" s="210"/>
      <c r="DHF140" s="210"/>
      <c r="DHG140" s="210"/>
      <c r="DHH140" s="210"/>
      <c r="DHI140" s="211"/>
      <c r="DHJ140" s="211"/>
      <c r="DHK140" s="211"/>
      <c r="DHL140" s="211"/>
      <c r="DHM140" s="211"/>
      <c r="DHN140" s="212"/>
      <c r="DHO140" s="213"/>
      <c r="DHP140" s="214"/>
      <c r="DHQ140" s="210"/>
      <c r="DHR140" s="210"/>
      <c r="DHS140" s="210"/>
      <c r="DHT140" s="210"/>
      <c r="DHU140" s="211"/>
      <c r="DHV140" s="211"/>
      <c r="DHW140" s="211"/>
      <c r="DHX140" s="211"/>
      <c r="DHY140" s="211"/>
      <c r="DHZ140" s="212"/>
      <c r="DIA140" s="213"/>
      <c r="DIB140" s="214"/>
      <c r="DIC140" s="210"/>
      <c r="DID140" s="210"/>
      <c r="DIE140" s="210"/>
      <c r="DIF140" s="210"/>
      <c r="DIG140" s="211"/>
      <c r="DIH140" s="211"/>
      <c r="DII140" s="211"/>
      <c r="DIJ140" s="211"/>
      <c r="DIK140" s="211"/>
      <c r="DIL140" s="212"/>
      <c r="DIM140" s="213"/>
      <c r="DIN140" s="214"/>
      <c r="DIO140" s="210"/>
      <c r="DIP140" s="210"/>
      <c r="DIQ140" s="210"/>
      <c r="DIR140" s="210"/>
      <c r="DIS140" s="211"/>
      <c r="DIT140" s="211"/>
      <c r="DIU140" s="211"/>
      <c r="DIV140" s="211"/>
      <c r="DIW140" s="211"/>
      <c r="DIX140" s="212"/>
      <c r="DIY140" s="213"/>
      <c r="DIZ140" s="214"/>
      <c r="DJA140" s="210"/>
      <c r="DJB140" s="210"/>
      <c r="DJC140" s="210"/>
      <c r="DJD140" s="210"/>
      <c r="DJE140" s="211"/>
      <c r="DJF140" s="211"/>
      <c r="DJG140" s="211"/>
      <c r="DJH140" s="211"/>
      <c r="DJI140" s="211"/>
      <c r="DJJ140" s="212"/>
      <c r="DJK140" s="213"/>
      <c r="DJL140" s="214"/>
      <c r="DJM140" s="210"/>
      <c r="DJN140" s="210"/>
      <c r="DJO140" s="210"/>
      <c r="DJP140" s="210"/>
      <c r="DJQ140" s="211"/>
      <c r="DJR140" s="211"/>
      <c r="DJS140" s="211"/>
      <c r="DJT140" s="211"/>
      <c r="DJU140" s="211"/>
      <c r="DJV140" s="212"/>
      <c r="DJW140" s="213"/>
      <c r="DJX140" s="214"/>
      <c r="DJY140" s="210"/>
      <c r="DJZ140" s="210"/>
      <c r="DKA140" s="210"/>
      <c r="DKB140" s="210"/>
      <c r="DKC140" s="211"/>
      <c r="DKD140" s="211"/>
      <c r="DKE140" s="211"/>
      <c r="DKF140" s="211"/>
      <c r="DKG140" s="211"/>
      <c r="DKH140" s="212"/>
      <c r="DKI140" s="213"/>
      <c r="DKJ140" s="214"/>
      <c r="DKK140" s="210"/>
      <c r="DKL140" s="210"/>
      <c r="DKM140" s="210"/>
      <c r="DKN140" s="210"/>
      <c r="DKO140" s="211"/>
      <c r="DKP140" s="211"/>
      <c r="DKQ140" s="211"/>
      <c r="DKR140" s="211"/>
      <c r="DKS140" s="211"/>
      <c r="DKT140" s="212"/>
      <c r="DKU140" s="213"/>
      <c r="DKV140" s="214"/>
      <c r="DKW140" s="210"/>
      <c r="DKX140" s="210"/>
      <c r="DKY140" s="210"/>
      <c r="DKZ140" s="210"/>
      <c r="DLA140" s="211"/>
      <c r="DLB140" s="211"/>
      <c r="DLC140" s="211"/>
      <c r="DLD140" s="211"/>
      <c r="DLE140" s="211"/>
      <c r="DLF140" s="212"/>
      <c r="DLG140" s="213"/>
      <c r="DLH140" s="214"/>
      <c r="DLI140" s="210"/>
      <c r="DLJ140" s="210"/>
      <c r="DLK140" s="210"/>
      <c r="DLL140" s="210"/>
      <c r="DLM140" s="211"/>
      <c r="DLN140" s="211"/>
      <c r="DLO140" s="211"/>
      <c r="DLP140" s="211"/>
      <c r="DLQ140" s="211"/>
      <c r="DLR140" s="212"/>
      <c r="DLS140" s="213"/>
      <c r="DLT140" s="214"/>
      <c r="DLU140" s="210"/>
      <c r="DLV140" s="210"/>
      <c r="DLW140" s="210"/>
      <c r="DLX140" s="210"/>
      <c r="DLY140" s="211"/>
      <c r="DLZ140" s="211"/>
      <c r="DMA140" s="211"/>
      <c r="DMB140" s="211"/>
      <c r="DMC140" s="211"/>
      <c r="DMD140" s="212"/>
      <c r="DME140" s="213"/>
      <c r="DMF140" s="214"/>
      <c r="DMG140" s="210"/>
      <c r="DMH140" s="210"/>
      <c r="DMI140" s="210"/>
      <c r="DMJ140" s="210"/>
      <c r="DMK140" s="211"/>
      <c r="DML140" s="211"/>
      <c r="DMM140" s="211"/>
      <c r="DMN140" s="211"/>
      <c r="DMO140" s="211"/>
      <c r="DMP140" s="212"/>
      <c r="DMQ140" s="213"/>
      <c r="DMR140" s="214"/>
      <c r="DMS140" s="210"/>
      <c r="DMT140" s="210"/>
      <c r="DMU140" s="210"/>
      <c r="DMV140" s="210"/>
      <c r="DMW140" s="211"/>
      <c r="DMX140" s="211"/>
      <c r="DMY140" s="211"/>
      <c r="DMZ140" s="211"/>
      <c r="DNA140" s="211"/>
      <c r="DNB140" s="212"/>
      <c r="DNC140" s="213"/>
      <c r="DND140" s="214"/>
      <c r="DNE140" s="210"/>
      <c r="DNF140" s="210"/>
      <c r="DNG140" s="210"/>
      <c r="DNH140" s="210"/>
      <c r="DNI140" s="211"/>
      <c r="DNJ140" s="211"/>
      <c r="DNK140" s="211"/>
      <c r="DNL140" s="211"/>
      <c r="DNM140" s="211"/>
      <c r="DNN140" s="212"/>
      <c r="DNO140" s="213"/>
      <c r="DNP140" s="214"/>
      <c r="DNQ140" s="210"/>
      <c r="DNR140" s="210"/>
      <c r="DNS140" s="210"/>
      <c r="DNT140" s="210"/>
      <c r="DNU140" s="211"/>
      <c r="DNV140" s="211"/>
      <c r="DNW140" s="211"/>
      <c r="DNX140" s="211"/>
      <c r="DNY140" s="211"/>
      <c r="DNZ140" s="212"/>
      <c r="DOA140" s="213"/>
      <c r="DOB140" s="214"/>
      <c r="DOC140" s="210"/>
      <c r="DOD140" s="210"/>
      <c r="DOE140" s="210"/>
      <c r="DOF140" s="210"/>
      <c r="DOG140" s="211"/>
      <c r="DOH140" s="211"/>
      <c r="DOI140" s="211"/>
      <c r="DOJ140" s="211"/>
      <c r="DOK140" s="211"/>
      <c r="DOL140" s="212"/>
      <c r="DOM140" s="213"/>
      <c r="DON140" s="214"/>
      <c r="DOO140" s="210"/>
      <c r="DOP140" s="210"/>
      <c r="DOQ140" s="210"/>
      <c r="DOR140" s="210"/>
      <c r="DOS140" s="211"/>
      <c r="DOT140" s="211"/>
      <c r="DOU140" s="211"/>
      <c r="DOV140" s="211"/>
      <c r="DOW140" s="211"/>
      <c r="DOX140" s="212"/>
      <c r="DOY140" s="213"/>
      <c r="DOZ140" s="214"/>
      <c r="DPA140" s="210"/>
      <c r="DPB140" s="210"/>
      <c r="DPC140" s="210"/>
      <c r="DPD140" s="210"/>
      <c r="DPE140" s="211"/>
      <c r="DPF140" s="211"/>
      <c r="DPG140" s="211"/>
      <c r="DPH140" s="211"/>
      <c r="DPI140" s="211"/>
      <c r="DPJ140" s="212"/>
      <c r="DPK140" s="213"/>
      <c r="DPL140" s="214"/>
      <c r="DPM140" s="210"/>
      <c r="DPN140" s="210"/>
      <c r="DPO140" s="210"/>
      <c r="DPP140" s="210"/>
      <c r="DPQ140" s="211"/>
      <c r="DPR140" s="211"/>
      <c r="DPS140" s="211"/>
      <c r="DPT140" s="211"/>
      <c r="DPU140" s="211"/>
      <c r="DPV140" s="212"/>
      <c r="DPW140" s="213"/>
      <c r="DPX140" s="214"/>
      <c r="DPY140" s="210"/>
      <c r="DPZ140" s="210"/>
      <c r="DQA140" s="210"/>
      <c r="DQB140" s="210"/>
      <c r="DQC140" s="211"/>
      <c r="DQD140" s="211"/>
      <c r="DQE140" s="211"/>
      <c r="DQF140" s="211"/>
      <c r="DQG140" s="211"/>
      <c r="DQH140" s="212"/>
      <c r="DQI140" s="213"/>
      <c r="DQJ140" s="214"/>
      <c r="DQK140" s="210"/>
      <c r="DQL140" s="210"/>
      <c r="DQM140" s="210"/>
      <c r="DQN140" s="210"/>
      <c r="DQO140" s="211"/>
      <c r="DQP140" s="211"/>
      <c r="DQQ140" s="211"/>
      <c r="DQR140" s="211"/>
      <c r="DQS140" s="211"/>
      <c r="DQT140" s="212"/>
      <c r="DQU140" s="213"/>
      <c r="DQV140" s="214"/>
      <c r="DQW140" s="210"/>
      <c r="DQX140" s="210"/>
      <c r="DQY140" s="210"/>
      <c r="DQZ140" s="210"/>
      <c r="DRA140" s="211"/>
      <c r="DRB140" s="211"/>
      <c r="DRC140" s="211"/>
      <c r="DRD140" s="211"/>
      <c r="DRE140" s="211"/>
      <c r="DRF140" s="212"/>
      <c r="DRG140" s="213"/>
      <c r="DRH140" s="214"/>
      <c r="DRI140" s="210"/>
      <c r="DRJ140" s="210"/>
      <c r="DRK140" s="210"/>
      <c r="DRL140" s="210"/>
      <c r="DRM140" s="211"/>
      <c r="DRN140" s="211"/>
      <c r="DRO140" s="211"/>
      <c r="DRP140" s="211"/>
      <c r="DRQ140" s="211"/>
      <c r="DRR140" s="212"/>
      <c r="DRS140" s="213"/>
      <c r="DRT140" s="214"/>
      <c r="DRU140" s="210"/>
      <c r="DRV140" s="210"/>
      <c r="DRW140" s="210"/>
      <c r="DRX140" s="210"/>
      <c r="DRY140" s="211"/>
      <c r="DRZ140" s="211"/>
      <c r="DSA140" s="211"/>
      <c r="DSB140" s="211"/>
      <c r="DSC140" s="211"/>
      <c r="DSD140" s="212"/>
      <c r="DSE140" s="213"/>
      <c r="DSF140" s="214"/>
      <c r="DSG140" s="210"/>
      <c r="DSH140" s="210"/>
      <c r="DSI140" s="210"/>
      <c r="DSJ140" s="210"/>
      <c r="DSK140" s="211"/>
      <c r="DSL140" s="211"/>
      <c r="DSM140" s="211"/>
      <c r="DSN140" s="211"/>
      <c r="DSO140" s="211"/>
      <c r="DSP140" s="212"/>
      <c r="DSQ140" s="213"/>
      <c r="DSR140" s="214"/>
      <c r="DSS140" s="210"/>
      <c r="DST140" s="210"/>
      <c r="DSU140" s="210"/>
      <c r="DSV140" s="210"/>
      <c r="DSW140" s="211"/>
      <c r="DSX140" s="211"/>
      <c r="DSY140" s="211"/>
      <c r="DSZ140" s="211"/>
      <c r="DTA140" s="211"/>
      <c r="DTB140" s="212"/>
      <c r="DTC140" s="213"/>
      <c r="DTD140" s="214"/>
      <c r="DTE140" s="210"/>
      <c r="DTF140" s="210"/>
      <c r="DTG140" s="210"/>
      <c r="DTH140" s="210"/>
      <c r="DTI140" s="211"/>
      <c r="DTJ140" s="211"/>
      <c r="DTK140" s="211"/>
      <c r="DTL140" s="211"/>
      <c r="DTM140" s="211"/>
      <c r="DTN140" s="212"/>
      <c r="DTO140" s="213"/>
      <c r="DTP140" s="214"/>
      <c r="DTQ140" s="210"/>
      <c r="DTR140" s="210"/>
      <c r="DTS140" s="210"/>
      <c r="DTT140" s="210"/>
      <c r="DTU140" s="211"/>
      <c r="DTV140" s="211"/>
      <c r="DTW140" s="211"/>
      <c r="DTX140" s="211"/>
      <c r="DTY140" s="211"/>
      <c r="DTZ140" s="212"/>
      <c r="DUA140" s="213"/>
      <c r="DUB140" s="214"/>
      <c r="DUC140" s="210"/>
      <c r="DUD140" s="210"/>
      <c r="DUE140" s="210"/>
      <c r="DUF140" s="210"/>
      <c r="DUG140" s="211"/>
      <c r="DUH140" s="211"/>
      <c r="DUI140" s="211"/>
      <c r="DUJ140" s="211"/>
      <c r="DUK140" s="211"/>
      <c r="DUL140" s="212"/>
      <c r="DUM140" s="213"/>
      <c r="DUN140" s="214"/>
      <c r="DUO140" s="210"/>
      <c r="DUP140" s="210"/>
      <c r="DUQ140" s="210"/>
      <c r="DUR140" s="210"/>
      <c r="DUS140" s="211"/>
      <c r="DUT140" s="211"/>
      <c r="DUU140" s="211"/>
      <c r="DUV140" s="211"/>
      <c r="DUW140" s="211"/>
      <c r="DUX140" s="212"/>
      <c r="DUY140" s="213"/>
      <c r="DUZ140" s="214"/>
      <c r="DVA140" s="210"/>
      <c r="DVB140" s="210"/>
      <c r="DVC140" s="210"/>
      <c r="DVD140" s="210"/>
      <c r="DVE140" s="211"/>
      <c r="DVF140" s="211"/>
      <c r="DVG140" s="211"/>
      <c r="DVH140" s="211"/>
      <c r="DVI140" s="211"/>
      <c r="DVJ140" s="212"/>
      <c r="DVK140" s="213"/>
      <c r="DVL140" s="214"/>
      <c r="DVM140" s="210"/>
      <c r="DVN140" s="210"/>
      <c r="DVO140" s="210"/>
      <c r="DVP140" s="210"/>
      <c r="DVQ140" s="211"/>
      <c r="DVR140" s="211"/>
      <c r="DVS140" s="211"/>
      <c r="DVT140" s="211"/>
      <c r="DVU140" s="211"/>
      <c r="DVV140" s="212"/>
      <c r="DVW140" s="213"/>
      <c r="DVX140" s="214"/>
      <c r="DVY140" s="210"/>
      <c r="DVZ140" s="210"/>
      <c r="DWA140" s="210"/>
      <c r="DWB140" s="210"/>
      <c r="DWC140" s="211"/>
      <c r="DWD140" s="211"/>
      <c r="DWE140" s="211"/>
      <c r="DWF140" s="211"/>
      <c r="DWG140" s="211"/>
      <c r="DWH140" s="212"/>
      <c r="DWI140" s="213"/>
      <c r="DWJ140" s="214"/>
      <c r="DWK140" s="210"/>
      <c r="DWL140" s="210"/>
      <c r="DWM140" s="210"/>
      <c r="DWN140" s="210"/>
      <c r="DWO140" s="211"/>
      <c r="DWP140" s="211"/>
      <c r="DWQ140" s="211"/>
      <c r="DWR140" s="211"/>
      <c r="DWS140" s="211"/>
      <c r="DWT140" s="212"/>
      <c r="DWU140" s="213"/>
      <c r="DWV140" s="214"/>
      <c r="DWW140" s="210"/>
      <c r="DWX140" s="210"/>
      <c r="DWY140" s="210"/>
      <c r="DWZ140" s="210"/>
      <c r="DXA140" s="211"/>
      <c r="DXB140" s="211"/>
      <c r="DXC140" s="211"/>
      <c r="DXD140" s="211"/>
      <c r="DXE140" s="211"/>
      <c r="DXF140" s="212"/>
      <c r="DXG140" s="213"/>
      <c r="DXH140" s="214"/>
      <c r="DXI140" s="210"/>
      <c r="DXJ140" s="210"/>
      <c r="DXK140" s="210"/>
      <c r="DXL140" s="210"/>
      <c r="DXM140" s="211"/>
      <c r="DXN140" s="211"/>
      <c r="DXO140" s="211"/>
      <c r="DXP140" s="211"/>
      <c r="DXQ140" s="211"/>
      <c r="DXR140" s="212"/>
      <c r="DXS140" s="213"/>
      <c r="DXT140" s="214"/>
      <c r="DXU140" s="210"/>
      <c r="DXV140" s="210"/>
      <c r="DXW140" s="210"/>
      <c r="DXX140" s="210"/>
      <c r="DXY140" s="211"/>
      <c r="DXZ140" s="211"/>
      <c r="DYA140" s="211"/>
      <c r="DYB140" s="211"/>
      <c r="DYC140" s="211"/>
      <c r="DYD140" s="212"/>
      <c r="DYE140" s="213"/>
      <c r="DYF140" s="214"/>
      <c r="DYG140" s="210"/>
      <c r="DYH140" s="210"/>
      <c r="DYI140" s="210"/>
      <c r="DYJ140" s="210"/>
      <c r="DYK140" s="211"/>
      <c r="DYL140" s="211"/>
      <c r="DYM140" s="211"/>
      <c r="DYN140" s="211"/>
      <c r="DYO140" s="211"/>
      <c r="DYP140" s="212"/>
      <c r="DYQ140" s="213"/>
      <c r="DYR140" s="214"/>
      <c r="DYS140" s="210"/>
      <c r="DYT140" s="210"/>
      <c r="DYU140" s="210"/>
      <c r="DYV140" s="210"/>
      <c r="DYW140" s="211"/>
      <c r="DYX140" s="211"/>
      <c r="DYY140" s="211"/>
      <c r="DYZ140" s="211"/>
      <c r="DZA140" s="211"/>
      <c r="DZB140" s="212"/>
      <c r="DZC140" s="213"/>
      <c r="DZD140" s="214"/>
      <c r="DZE140" s="210"/>
      <c r="DZF140" s="210"/>
      <c r="DZG140" s="210"/>
      <c r="DZH140" s="210"/>
      <c r="DZI140" s="211"/>
      <c r="DZJ140" s="211"/>
      <c r="DZK140" s="211"/>
      <c r="DZL140" s="211"/>
      <c r="DZM140" s="211"/>
      <c r="DZN140" s="212"/>
      <c r="DZO140" s="213"/>
      <c r="DZP140" s="214"/>
      <c r="DZQ140" s="210"/>
      <c r="DZR140" s="210"/>
      <c r="DZS140" s="210"/>
      <c r="DZT140" s="210"/>
      <c r="DZU140" s="211"/>
      <c r="DZV140" s="211"/>
      <c r="DZW140" s="211"/>
      <c r="DZX140" s="211"/>
      <c r="DZY140" s="211"/>
      <c r="DZZ140" s="212"/>
      <c r="EAA140" s="213"/>
      <c r="EAB140" s="214"/>
      <c r="EAC140" s="210"/>
      <c r="EAD140" s="210"/>
      <c r="EAE140" s="210"/>
      <c r="EAF140" s="210"/>
      <c r="EAG140" s="211"/>
      <c r="EAH140" s="211"/>
      <c r="EAI140" s="211"/>
      <c r="EAJ140" s="211"/>
      <c r="EAK140" s="211"/>
      <c r="EAL140" s="212"/>
      <c r="EAM140" s="213"/>
      <c r="EAN140" s="214"/>
      <c r="EAO140" s="210"/>
      <c r="EAP140" s="210"/>
      <c r="EAQ140" s="210"/>
      <c r="EAR140" s="210"/>
      <c r="EAS140" s="211"/>
      <c r="EAT140" s="211"/>
      <c r="EAU140" s="211"/>
      <c r="EAV140" s="211"/>
      <c r="EAW140" s="211"/>
      <c r="EAX140" s="212"/>
      <c r="EAY140" s="213"/>
      <c r="EAZ140" s="214"/>
      <c r="EBA140" s="210"/>
      <c r="EBB140" s="210"/>
      <c r="EBC140" s="210"/>
      <c r="EBD140" s="210"/>
      <c r="EBE140" s="211"/>
      <c r="EBF140" s="211"/>
      <c r="EBG140" s="211"/>
      <c r="EBH140" s="211"/>
      <c r="EBI140" s="211"/>
      <c r="EBJ140" s="212"/>
      <c r="EBK140" s="213"/>
      <c r="EBL140" s="214"/>
      <c r="EBM140" s="210"/>
      <c r="EBN140" s="210"/>
      <c r="EBO140" s="210"/>
      <c r="EBP140" s="210"/>
      <c r="EBQ140" s="211"/>
      <c r="EBR140" s="211"/>
      <c r="EBS140" s="211"/>
      <c r="EBT140" s="211"/>
      <c r="EBU140" s="211"/>
      <c r="EBV140" s="212"/>
      <c r="EBW140" s="213"/>
      <c r="EBX140" s="214"/>
      <c r="EBY140" s="210"/>
      <c r="EBZ140" s="210"/>
      <c r="ECA140" s="210"/>
      <c r="ECB140" s="210"/>
      <c r="ECC140" s="211"/>
      <c r="ECD140" s="211"/>
      <c r="ECE140" s="211"/>
      <c r="ECF140" s="211"/>
      <c r="ECG140" s="211"/>
      <c r="ECH140" s="212"/>
      <c r="ECI140" s="213"/>
      <c r="ECJ140" s="214"/>
      <c r="ECK140" s="210"/>
      <c r="ECL140" s="210"/>
      <c r="ECM140" s="210"/>
      <c r="ECN140" s="210"/>
      <c r="ECO140" s="211"/>
      <c r="ECP140" s="211"/>
      <c r="ECQ140" s="211"/>
      <c r="ECR140" s="211"/>
      <c r="ECS140" s="211"/>
      <c r="ECT140" s="212"/>
      <c r="ECU140" s="213"/>
      <c r="ECV140" s="214"/>
      <c r="ECW140" s="210"/>
      <c r="ECX140" s="210"/>
      <c r="ECY140" s="210"/>
      <c r="ECZ140" s="210"/>
      <c r="EDA140" s="211"/>
      <c r="EDB140" s="211"/>
      <c r="EDC140" s="211"/>
      <c r="EDD140" s="211"/>
      <c r="EDE140" s="211"/>
      <c r="EDF140" s="212"/>
      <c r="EDG140" s="213"/>
      <c r="EDH140" s="214"/>
      <c r="EDI140" s="210"/>
      <c r="EDJ140" s="210"/>
      <c r="EDK140" s="210"/>
      <c r="EDL140" s="210"/>
      <c r="EDM140" s="211"/>
      <c r="EDN140" s="211"/>
      <c r="EDO140" s="211"/>
      <c r="EDP140" s="211"/>
      <c r="EDQ140" s="211"/>
      <c r="EDR140" s="212"/>
      <c r="EDS140" s="213"/>
      <c r="EDT140" s="214"/>
      <c r="EDU140" s="210"/>
      <c r="EDV140" s="210"/>
      <c r="EDW140" s="210"/>
      <c r="EDX140" s="210"/>
      <c r="EDY140" s="211"/>
      <c r="EDZ140" s="211"/>
      <c r="EEA140" s="211"/>
      <c r="EEB140" s="211"/>
      <c r="EEC140" s="211"/>
      <c r="EED140" s="212"/>
      <c r="EEE140" s="213"/>
      <c r="EEF140" s="214"/>
      <c r="EEG140" s="210"/>
      <c r="EEH140" s="210"/>
      <c r="EEI140" s="210"/>
      <c r="EEJ140" s="210"/>
      <c r="EEK140" s="211"/>
      <c r="EEL140" s="211"/>
      <c r="EEM140" s="211"/>
      <c r="EEN140" s="211"/>
      <c r="EEO140" s="211"/>
      <c r="EEP140" s="212"/>
      <c r="EEQ140" s="213"/>
      <c r="EER140" s="214"/>
      <c r="EES140" s="210"/>
      <c r="EET140" s="210"/>
      <c r="EEU140" s="210"/>
      <c r="EEV140" s="210"/>
      <c r="EEW140" s="211"/>
      <c r="EEX140" s="211"/>
      <c r="EEY140" s="211"/>
      <c r="EEZ140" s="211"/>
      <c r="EFA140" s="211"/>
      <c r="EFB140" s="212"/>
      <c r="EFC140" s="213"/>
      <c r="EFD140" s="214"/>
      <c r="EFE140" s="210"/>
      <c r="EFF140" s="210"/>
      <c r="EFG140" s="210"/>
      <c r="EFH140" s="210"/>
      <c r="EFI140" s="211"/>
      <c r="EFJ140" s="211"/>
      <c r="EFK140" s="211"/>
      <c r="EFL140" s="211"/>
      <c r="EFM140" s="211"/>
      <c r="EFN140" s="212"/>
      <c r="EFO140" s="213"/>
      <c r="EFP140" s="214"/>
      <c r="EFQ140" s="210"/>
      <c r="EFR140" s="210"/>
      <c r="EFS140" s="210"/>
      <c r="EFT140" s="210"/>
      <c r="EFU140" s="211"/>
      <c r="EFV140" s="211"/>
      <c r="EFW140" s="211"/>
      <c r="EFX140" s="211"/>
      <c r="EFY140" s="211"/>
      <c r="EFZ140" s="212"/>
      <c r="EGA140" s="213"/>
      <c r="EGB140" s="214"/>
      <c r="EGC140" s="210"/>
      <c r="EGD140" s="210"/>
      <c r="EGE140" s="210"/>
      <c r="EGF140" s="210"/>
      <c r="EGG140" s="211"/>
      <c r="EGH140" s="211"/>
      <c r="EGI140" s="211"/>
      <c r="EGJ140" s="211"/>
      <c r="EGK140" s="211"/>
      <c r="EGL140" s="212"/>
      <c r="EGM140" s="213"/>
      <c r="EGN140" s="214"/>
      <c r="EGO140" s="210"/>
      <c r="EGP140" s="210"/>
      <c r="EGQ140" s="210"/>
      <c r="EGR140" s="210"/>
      <c r="EGS140" s="211"/>
      <c r="EGT140" s="211"/>
      <c r="EGU140" s="211"/>
      <c r="EGV140" s="211"/>
      <c r="EGW140" s="211"/>
      <c r="EGX140" s="212"/>
      <c r="EGY140" s="213"/>
      <c r="EGZ140" s="214"/>
      <c r="EHA140" s="210"/>
      <c r="EHB140" s="210"/>
      <c r="EHC140" s="210"/>
      <c r="EHD140" s="210"/>
      <c r="EHE140" s="211"/>
      <c r="EHF140" s="211"/>
      <c r="EHG140" s="211"/>
      <c r="EHH140" s="211"/>
      <c r="EHI140" s="211"/>
      <c r="EHJ140" s="212"/>
      <c r="EHK140" s="213"/>
      <c r="EHL140" s="214"/>
      <c r="EHM140" s="210"/>
      <c r="EHN140" s="210"/>
      <c r="EHO140" s="210"/>
      <c r="EHP140" s="210"/>
      <c r="EHQ140" s="211"/>
      <c r="EHR140" s="211"/>
      <c r="EHS140" s="211"/>
      <c r="EHT140" s="211"/>
      <c r="EHU140" s="211"/>
      <c r="EHV140" s="212"/>
      <c r="EHW140" s="213"/>
      <c r="EHX140" s="214"/>
      <c r="EHY140" s="210"/>
      <c r="EHZ140" s="210"/>
      <c r="EIA140" s="210"/>
      <c r="EIB140" s="210"/>
      <c r="EIC140" s="211"/>
      <c r="EID140" s="211"/>
      <c r="EIE140" s="211"/>
      <c r="EIF140" s="211"/>
      <c r="EIG140" s="211"/>
      <c r="EIH140" s="212"/>
      <c r="EII140" s="213"/>
      <c r="EIJ140" s="214"/>
      <c r="EIK140" s="210"/>
      <c r="EIL140" s="210"/>
      <c r="EIM140" s="210"/>
      <c r="EIN140" s="210"/>
      <c r="EIO140" s="211"/>
      <c r="EIP140" s="211"/>
      <c r="EIQ140" s="211"/>
      <c r="EIR140" s="211"/>
      <c r="EIS140" s="211"/>
      <c r="EIT140" s="212"/>
      <c r="EIU140" s="213"/>
      <c r="EIV140" s="214"/>
      <c r="EIW140" s="210"/>
      <c r="EIX140" s="210"/>
      <c r="EIY140" s="210"/>
      <c r="EIZ140" s="210"/>
      <c r="EJA140" s="211"/>
      <c r="EJB140" s="211"/>
      <c r="EJC140" s="211"/>
      <c r="EJD140" s="211"/>
      <c r="EJE140" s="211"/>
      <c r="EJF140" s="212"/>
      <c r="EJG140" s="213"/>
      <c r="EJH140" s="214"/>
      <c r="EJI140" s="210"/>
      <c r="EJJ140" s="210"/>
      <c r="EJK140" s="210"/>
      <c r="EJL140" s="210"/>
      <c r="EJM140" s="211"/>
      <c r="EJN140" s="211"/>
      <c r="EJO140" s="211"/>
      <c r="EJP140" s="211"/>
      <c r="EJQ140" s="211"/>
      <c r="EJR140" s="212"/>
      <c r="EJS140" s="213"/>
      <c r="EJT140" s="214"/>
      <c r="EJU140" s="210"/>
      <c r="EJV140" s="210"/>
      <c r="EJW140" s="210"/>
      <c r="EJX140" s="210"/>
      <c r="EJY140" s="211"/>
      <c r="EJZ140" s="211"/>
      <c r="EKA140" s="211"/>
      <c r="EKB140" s="211"/>
      <c r="EKC140" s="211"/>
      <c r="EKD140" s="212"/>
      <c r="EKE140" s="213"/>
      <c r="EKF140" s="214"/>
      <c r="EKG140" s="210"/>
      <c r="EKH140" s="210"/>
      <c r="EKI140" s="210"/>
      <c r="EKJ140" s="210"/>
      <c r="EKK140" s="211"/>
      <c r="EKL140" s="211"/>
      <c r="EKM140" s="211"/>
      <c r="EKN140" s="211"/>
      <c r="EKO140" s="211"/>
      <c r="EKP140" s="212"/>
      <c r="EKQ140" s="213"/>
      <c r="EKR140" s="214"/>
      <c r="EKS140" s="210"/>
      <c r="EKT140" s="210"/>
      <c r="EKU140" s="210"/>
      <c r="EKV140" s="210"/>
      <c r="EKW140" s="211"/>
      <c r="EKX140" s="211"/>
      <c r="EKY140" s="211"/>
      <c r="EKZ140" s="211"/>
      <c r="ELA140" s="211"/>
      <c r="ELB140" s="212"/>
      <c r="ELC140" s="213"/>
      <c r="ELD140" s="214"/>
      <c r="ELE140" s="210"/>
      <c r="ELF140" s="210"/>
      <c r="ELG140" s="210"/>
      <c r="ELH140" s="210"/>
      <c r="ELI140" s="211"/>
      <c r="ELJ140" s="211"/>
      <c r="ELK140" s="211"/>
      <c r="ELL140" s="211"/>
      <c r="ELM140" s="211"/>
      <c r="ELN140" s="212"/>
      <c r="ELO140" s="213"/>
      <c r="ELP140" s="214"/>
      <c r="ELQ140" s="210"/>
      <c r="ELR140" s="210"/>
      <c r="ELS140" s="210"/>
      <c r="ELT140" s="210"/>
      <c r="ELU140" s="211"/>
      <c r="ELV140" s="211"/>
      <c r="ELW140" s="211"/>
      <c r="ELX140" s="211"/>
      <c r="ELY140" s="211"/>
      <c r="ELZ140" s="212"/>
      <c r="EMA140" s="213"/>
      <c r="EMB140" s="214"/>
      <c r="EMC140" s="210"/>
      <c r="EMD140" s="210"/>
      <c r="EME140" s="210"/>
      <c r="EMF140" s="210"/>
      <c r="EMG140" s="211"/>
      <c r="EMH140" s="211"/>
      <c r="EMI140" s="211"/>
      <c r="EMJ140" s="211"/>
      <c r="EMK140" s="211"/>
      <c r="EML140" s="212"/>
      <c r="EMM140" s="213"/>
      <c r="EMN140" s="214"/>
      <c r="EMO140" s="210"/>
      <c r="EMP140" s="210"/>
      <c r="EMQ140" s="210"/>
      <c r="EMR140" s="210"/>
      <c r="EMS140" s="211"/>
      <c r="EMT140" s="211"/>
      <c r="EMU140" s="211"/>
      <c r="EMV140" s="211"/>
      <c r="EMW140" s="211"/>
      <c r="EMX140" s="212"/>
      <c r="EMY140" s="213"/>
      <c r="EMZ140" s="214"/>
      <c r="ENA140" s="210"/>
      <c r="ENB140" s="210"/>
      <c r="ENC140" s="210"/>
      <c r="END140" s="210"/>
      <c r="ENE140" s="211"/>
      <c r="ENF140" s="211"/>
      <c r="ENG140" s="211"/>
      <c r="ENH140" s="211"/>
      <c r="ENI140" s="211"/>
      <c r="ENJ140" s="212"/>
      <c r="ENK140" s="213"/>
      <c r="ENL140" s="214"/>
      <c r="ENM140" s="210"/>
      <c r="ENN140" s="210"/>
      <c r="ENO140" s="210"/>
      <c r="ENP140" s="210"/>
      <c r="ENQ140" s="211"/>
      <c r="ENR140" s="211"/>
      <c r="ENS140" s="211"/>
      <c r="ENT140" s="211"/>
      <c r="ENU140" s="211"/>
      <c r="ENV140" s="212"/>
      <c r="ENW140" s="213"/>
      <c r="ENX140" s="214"/>
      <c r="ENY140" s="210"/>
      <c r="ENZ140" s="210"/>
      <c r="EOA140" s="210"/>
      <c r="EOB140" s="210"/>
      <c r="EOC140" s="211"/>
      <c r="EOD140" s="211"/>
      <c r="EOE140" s="211"/>
      <c r="EOF140" s="211"/>
      <c r="EOG140" s="211"/>
      <c r="EOH140" s="212"/>
      <c r="EOI140" s="213"/>
      <c r="EOJ140" s="214"/>
      <c r="EOK140" s="210"/>
      <c r="EOL140" s="210"/>
      <c r="EOM140" s="210"/>
      <c r="EON140" s="210"/>
      <c r="EOO140" s="211"/>
      <c r="EOP140" s="211"/>
      <c r="EOQ140" s="211"/>
      <c r="EOR140" s="211"/>
      <c r="EOS140" s="211"/>
      <c r="EOT140" s="212"/>
      <c r="EOU140" s="213"/>
      <c r="EOV140" s="214"/>
      <c r="EOW140" s="210"/>
      <c r="EOX140" s="210"/>
      <c r="EOY140" s="210"/>
      <c r="EOZ140" s="210"/>
      <c r="EPA140" s="211"/>
      <c r="EPB140" s="211"/>
      <c r="EPC140" s="211"/>
      <c r="EPD140" s="211"/>
      <c r="EPE140" s="211"/>
      <c r="EPF140" s="212"/>
      <c r="EPG140" s="213"/>
      <c r="EPH140" s="214"/>
      <c r="EPI140" s="210"/>
      <c r="EPJ140" s="210"/>
      <c r="EPK140" s="210"/>
      <c r="EPL140" s="210"/>
      <c r="EPM140" s="211"/>
      <c r="EPN140" s="211"/>
      <c r="EPO140" s="211"/>
      <c r="EPP140" s="211"/>
      <c r="EPQ140" s="211"/>
      <c r="EPR140" s="212"/>
      <c r="EPS140" s="213"/>
      <c r="EPT140" s="214"/>
      <c r="EPU140" s="210"/>
      <c r="EPV140" s="210"/>
      <c r="EPW140" s="210"/>
      <c r="EPX140" s="210"/>
      <c r="EPY140" s="211"/>
      <c r="EPZ140" s="211"/>
      <c r="EQA140" s="211"/>
      <c r="EQB140" s="211"/>
      <c r="EQC140" s="211"/>
      <c r="EQD140" s="212"/>
      <c r="EQE140" s="213"/>
      <c r="EQF140" s="214"/>
      <c r="EQG140" s="210"/>
      <c r="EQH140" s="210"/>
      <c r="EQI140" s="210"/>
      <c r="EQJ140" s="210"/>
      <c r="EQK140" s="211"/>
      <c r="EQL140" s="211"/>
      <c r="EQM140" s="211"/>
      <c r="EQN140" s="211"/>
      <c r="EQO140" s="211"/>
      <c r="EQP140" s="212"/>
      <c r="EQQ140" s="213"/>
      <c r="EQR140" s="214"/>
      <c r="EQS140" s="210"/>
      <c r="EQT140" s="210"/>
      <c r="EQU140" s="210"/>
      <c r="EQV140" s="210"/>
      <c r="EQW140" s="211"/>
      <c r="EQX140" s="211"/>
      <c r="EQY140" s="211"/>
      <c r="EQZ140" s="211"/>
      <c r="ERA140" s="211"/>
      <c r="ERB140" s="212"/>
      <c r="ERC140" s="213"/>
      <c r="ERD140" s="214"/>
      <c r="ERE140" s="210"/>
      <c r="ERF140" s="210"/>
      <c r="ERG140" s="210"/>
      <c r="ERH140" s="210"/>
      <c r="ERI140" s="211"/>
      <c r="ERJ140" s="211"/>
      <c r="ERK140" s="211"/>
      <c r="ERL140" s="211"/>
      <c r="ERM140" s="211"/>
      <c r="ERN140" s="212"/>
      <c r="ERO140" s="213"/>
      <c r="ERP140" s="214"/>
      <c r="ERQ140" s="210"/>
      <c r="ERR140" s="210"/>
      <c r="ERS140" s="210"/>
      <c r="ERT140" s="210"/>
      <c r="ERU140" s="211"/>
      <c r="ERV140" s="211"/>
      <c r="ERW140" s="211"/>
      <c r="ERX140" s="211"/>
      <c r="ERY140" s="211"/>
      <c r="ERZ140" s="212"/>
      <c r="ESA140" s="213"/>
      <c r="ESB140" s="214"/>
      <c r="ESC140" s="210"/>
      <c r="ESD140" s="210"/>
      <c r="ESE140" s="210"/>
      <c r="ESF140" s="210"/>
      <c r="ESG140" s="211"/>
      <c r="ESH140" s="211"/>
      <c r="ESI140" s="211"/>
      <c r="ESJ140" s="211"/>
      <c r="ESK140" s="211"/>
      <c r="ESL140" s="212"/>
      <c r="ESM140" s="213"/>
      <c r="ESN140" s="214"/>
      <c r="ESO140" s="210"/>
      <c r="ESP140" s="210"/>
      <c r="ESQ140" s="210"/>
      <c r="ESR140" s="210"/>
      <c r="ESS140" s="211"/>
      <c r="EST140" s="211"/>
      <c r="ESU140" s="211"/>
      <c r="ESV140" s="211"/>
      <c r="ESW140" s="211"/>
      <c r="ESX140" s="212"/>
      <c r="ESY140" s="213"/>
      <c r="ESZ140" s="214"/>
      <c r="ETA140" s="210"/>
      <c r="ETB140" s="210"/>
      <c r="ETC140" s="210"/>
      <c r="ETD140" s="210"/>
      <c r="ETE140" s="211"/>
      <c r="ETF140" s="211"/>
      <c r="ETG140" s="211"/>
      <c r="ETH140" s="211"/>
      <c r="ETI140" s="211"/>
      <c r="ETJ140" s="212"/>
      <c r="ETK140" s="213"/>
      <c r="ETL140" s="214"/>
      <c r="ETM140" s="210"/>
      <c r="ETN140" s="210"/>
      <c r="ETO140" s="210"/>
      <c r="ETP140" s="210"/>
      <c r="ETQ140" s="211"/>
      <c r="ETR140" s="211"/>
      <c r="ETS140" s="211"/>
      <c r="ETT140" s="211"/>
      <c r="ETU140" s="211"/>
      <c r="ETV140" s="212"/>
      <c r="ETW140" s="213"/>
      <c r="ETX140" s="214"/>
      <c r="ETY140" s="210"/>
      <c r="ETZ140" s="210"/>
      <c r="EUA140" s="210"/>
      <c r="EUB140" s="210"/>
      <c r="EUC140" s="211"/>
      <c r="EUD140" s="211"/>
      <c r="EUE140" s="211"/>
      <c r="EUF140" s="211"/>
      <c r="EUG140" s="211"/>
      <c r="EUH140" s="212"/>
      <c r="EUI140" s="213"/>
      <c r="EUJ140" s="214"/>
      <c r="EUK140" s="210"/>
      <c r="EUL140" s="210"/>
      <c r="EUM140" s="210"/>
      <c r="EUN140" s="210"/>
      <c r="EUO140" s="211"/>
      <c r="EUP140" s="211"/>
      <c r="EUQ140" s="211"/>
      <c r="EUR140" s="211"/>
      <c r="EUS140" s="211"/>
      <c r="EUT140" s="212"/>
      <c r="EUU140" s="213"/>
      <c r="EUV140" s="214"/>
      <c r="EUW140" s="210"/>
      <c r="EUX140" s="210"/>
      <c r="EUY140" s="210"/>
      <c r="EUZ140" s="210"/>
      <c r="EVA140" s="211"/>
      <c r="EVB140" s="211"/>
      <c r="EVC140" s="211"/>
      <c r="EVD140" s="211"/>
      <c r="EVE140" s="211"/>
      <c r="EVF140" s="212"/>
      <c r="EVG140" s="213"/>
      <c r="EVH140" s="214"/>
      <c r="EVI140" s="210"/>
      <c r="EVJ140" s="210"/>
      <c r="EVK140" s="210"/>
      <c r="EVL140" s="210"/>
      <c r="EVM140" s="211"/>
      <c r="EVN140" s="211"/>
      <c r="EVO140" s="211"/>
      <c r="EVP140" s="211"/>
      <c r="EVQ140" s="211"/>
      <c r="EVR140" s="212"/>
      <c r="EVS140" s="213"/>
      <c r="EVT140" s="214"/>
      <c r="EVU140" s="210"/>
      <c r="EVV140" s="210"/>
      <c r="EVW140" s="210"/>
      <c r="EVX140" s="210"/>
      <c r="EVY140" s="211"/>
      <c r="EVZ140" s="211"/>
      <c r="EWA140" s="211"/>
      <c r="EWB140" s="211"/>
      <c r="EWC140" s="211"/>
      <c r="EWD140" s="212"/>
      <c r="EWE140" s="213"/>
      <c r="EWF140" s="214"/>
      <c r="EWG140" s="210"/>
      <c r="EWH140" s="210"/>
      <c r="EWI140" s="210"/>
      <c r="EWJ140" s="210"/>
      <c r="EWK140" s="211"/>
      <c r="EWL140" s="211"/>
      <c r="EWM140" s="211"/>
      <c r="EWN140" s="211"/>
      <c r="EWO140" s="211"/>
      <c r="EWP140" s="212"/>
      <c r="EWQ140" s="213"/>
      <c r="EWR140" s="214"/>
      <c r="EWS140" s="210"/>
      <c r="EWT140" s="210"/>
      <c r="EWU140" s="210"/>
      <c r="EWV140" s="210"/>
      <c r="EWW140" s="211"/>
      <c r="EWX140" s="211"/>
      <c r="EWY140" s="211"/>
      <c r="EWZ140" s="211"/>
      <c r="EXA140" s="211"/>
      <c r="EXB140" s="212"/>
      <c r="EXC140" s="213"/>
      <c r="EXD140" s="214"/>
      <c r="EXE140" s="210"/>
      <c r="EXF140" s="210"/>
      <c r="EXG140" s="210"/>
      <c r="EXH140" s="210"/>
      <c r="EXI140" s="211"/>
      <c r="EXJ140" s="211"/>
      <c r="EXK140" s="211"/>
      <c r="EXL140" s="211"/>
      <c r="EXM140" s="211"/>
      <c r="EXN140" s="212"/>
      <c r="EXO140" s="213"/>
      <c r="EXP140" s="214"/>
      <c r="EXQ140" s="210"/>
      <c r="EXR140" s="210"/>
      <c r="EXS140" s="210"/>
      <c r="EXT140" s="210"/>
      <c r="EXU140" s="211"/>
      <c r="EXV140" s="211"/>
      <c r="EXW140" s="211"/>
      <c r="EXX140" s="211"/>
      <c r="EXY140" s="211"/>
      <c r="EXZ140" s="212"/>
      <c r="EYA140" s="213"/>
      <c r="EYB140" s="214"/>
      <c r="EYC140" s="210"/>
      <c r="EYD140" s="210"/>
      <c r="EYE140" s="210"/>
      <c r="EYF140" s="210"/>
      <c r="EYG140" s="211"/>
      <c r="EYH140" s="211"/>
      <c r="EYI140" s="211"/>
      <c r="EYJ140" s="211"/>
      <c r="EYK140" s="211"/>
      <c r="EYL140" s="212"/>
      <c r="EYM140" s="213"/>
      <c r="EYN140" s="214"/>
      <c r="EYO140" s="210"/>
      <c r="EYP140" s="210"/>
      <c r="EYQ140" s="210"/>
      <c r="EYR140" s="210"/>
      <c r="EYS140" s="211"/>
      <c r="EYT140" s="211"/>
      <c r="EYU140" s="211"/>
      <c r="EYV140" s="211"/>
      <c r="EYW140" s="211"/>
      <c r="EYX140" s="212"/>
      <c r="EYY140" s="213"/>
      <c r="EYZ140" s="214"/>
      <c r="EZA140" s="210"/>
      <c r="EZB140" s="210"/>
      <c r="EZC140" s="210"/>
      <c r="EZD140" s="210"/>
      <c r="EZE140" s="211"/>
      <c r="EZF140" s="211"/>
      <c r="EZG140" s="211"/>
      <c r="EZH140" s="211"/>
      <c r="EZI140" s="211"/>
      <c r="EZJ140" s="212"/>
      <c r="EZK140" s="213"/>
      <c r="EZL140" s="214"/>
      <c r="EZM140" s="210"/>
      <c r="EZN140" s="210"/>
      <c r="EZO140" s="210"/>
      <c r="EZP140" s="210"/>
      <c r="EZQ140" s="211"/>
      <c r="EZR140" s="211"/>
      <c r="EZS140" s="211"/>
      <c r="EZT140" s="211"/>
      <c r="EZU140" s="211"/>
      <c r="EZV140" s="212"/>
      <c r="EZW140" s="213"/>
      <c r="EZX140" s="214"/>
      <c r="EZY140" s="210"/>
      <c r="EZZ140" s="210"/>
      <c r="FAA140" s="210"/>
      <c r="FAB140" s="210"/>
      <c r="FAC140" s="211"/>
      <c r="FAD140" s="211"/>
      <c r="FAE140" s="211"/>
      <c r="FAF140" s="211"/>
      <c r="FAG140" s="211"/>
      <c r="FAH140" s="212"/>
      <c r="FAI140" s="213"/>
      <c r="FAJ140" s="214"/>
      <c r="FAK140" s="210"/>
      <c r="FAL140" s="210"/>
      <c r="FAM140" s="210"/>
      <c r="FAN140" s="210"/>
      <c r="FAO140" s="211"/>
      <c r="FAP140" s="211"/>
      <c r="FAQ140" s="211"/>
      <c r="FAR140" s="211"/>
      <c r="FAS140" s="211"/>
      <c r="FAT140" s="212"/>
      <c r="FAU140" s="213"/>
      <c r="FAV140" s="214"/>
      <c r="FAW140" s="210"/>
      <c r="FAX140" s="210"/>
      <c r="FAY140" s="210"/>
      <c r="FAZ140" s="210"/>
      <c r="FBA140" s="211"/>
      <c r="FBB140" s="211"/>
      <c r="FBC140" s="211"/>
      <c r="FBD140" s="211"/>
      <c r="FBE140" s="211"/>
      <c r="FBF140" s="212"/>
      <c r="FBG140" s="213"/>
      <c r="FBH140" s="214"/>
      <c r="FBI140" s="210"/>
      <c r="FBJ140" s="210"/>
      <c r="FBK140" s="210"/>
      <c r="FBL140" s="210"/>
      <c r="FBM140" s="211"/>
      <c r="FBN140" s="211"/>
      <c r="FBO140" s="211"/>
      <c r="FBP140" s="211"/>
      <c r="FBQ140" s="211"/>
      <c r="FBR140" s="212"/>
      <c r="FBS140" s="213"/>
      <c r="FBT140" s="214"/>
      <c r="FBU140" s="210"/>
      <c r="FBV140" s="210"/>
      <c r="FBW140" s="210"/>
      <c r="FBX140" s="210"/>
      <c r="FBY140" s="211"/>
      <c r="FBZ140" s="211"/>
      <c r="FCA140" s="211"/>
      <c r="FCB140" s="211"/>
      <c r="FCC140" s="211"/>
      <c r="FCD140" s="212"/>
      <c r="FCE140" s="213"/>
      <c r="FCF140" s="214"/>
      <c r="FCG140" s="210"/>
      <c r="FCH140" s="210"/>
      <c r="FCI140" s="210"/>
      <c r="FCJ140" s="210"/>
      <c r="FCK140" s="211"/>
      <c r="FCL140" s="211"/>
      <c r="FCM140" s="211"/>
      <c r="FCN140" s="211"/>
      <c r="FCO140" s="211"/>
      <c r="FCP140" s="212"/>
      <c r="FCQ140" s="213"/>
      <c r="FCR140" s="214"/>
      <c r="FCS140" s="210"/>
      <c r="FCT140" s="210"/>
      <c r="FCU140" s="210"/>
      <c r="FCV140" s="210"/>
      <c r="FCW140" s="211"/>
      <c r="FCX140" s="211"/>
      <c r="FCY140" s="211"/>
      <c r="FCZ140" s="211"/>
      <c r="FDA140" s="211"/>
      <c r="FDB140" s="212"/>
      <c r="FDC140" s="213"/>
      <c r="FDD140" s="214"/>
      <c r="FDE140" s="210"/>
      <c r="FDF140" s="210"/>
      <c r="FDG140" s="210"/>
      <c r="FDH140" s="210"/>
      <c r="FDI140" s="211"/>
      <c r="FDJ140" s="211"/>
      <c r="FDK140" s="211"/>
      <c r="FDL140" s="211"/>
      <c r="FDM140" s="211"/>
      <c r="FDN140" s="212"/>
      <c r="FDO140" s="213"/>
      <c r="FDP140" s="214"/>
      <c r="FDQ140" s="210"/>
      <c r="FDR140" s="210"/>
      <c r="FDS140" s="210"/>
      <c r="FDT140" s="210"/>
      <c r="FDU140" s="211"/>
      <c r="FDV140" s="211"/>
      <c r="FDW140" s="211"/>
      <c r="FDX140" s="211"/>
      <c r="FDY140" s="211"/>
      <c r="FDZ140" s="212"/>
      <c r="FEA140" s="213"/>
      <c r="FEB140" s="214"/>
      <c r="FEC140" s="210"/>
      <c r="FED140" s="210"/>
      <c r="FEE140" s="210"/>
      <c r="FEF140" s="210"/>
      <c r="FEG140" s="211"/>
      <c r="FEH140" s="211"/>
      <c r="FEI140" s="211"/>
      <c r="FEJ140" s="211"/>
      <c r="FEK140" s="211"/>
      <c r="FEL140" s="212"/>
      <c r="FEM140" s="213"/>
      <c r="FEN140" s="214"/>
      <c r="FEO140" s="210"/>
      <c r="FEP140" s="210"/>
      <c r="FEQ140" s="210"/>
      <c r="FER140" s="210"/>
      <c r="FES140" s="211"/>
      <c r="FET140" s="211"/>
      <c r="FEU140" s="211"/>
      <c r="FEV140" s="211"/>
      <c r="FEW140" s="211"/>
      <c r="FEX140" s="212"/>
      <c r="FEY140" s="213"/>
      <c r="FEZ140" s="214"/>
      <c r="FFA140" s="210"/>
      <c r="FFB140" s="210"/>
      <c r="FFC140" s="210"/>
      <c r="FFD140" s="210"/>
      <c r="FFE140" s="211"/>
      <c r="FFF140" s="211"/>
      <c r="FFG140" s="211"/>
      <c r="FFH140" s="211"/>
      <c r="FFI140" s="211"/>
      <c r="FFJ140" s="212"/>
      <c r="FFK140" s="213"/>
      <c r="FFL140" s="214"/>
      <c r="FFM140" s="210"/>
      <c r="FFN140" s="210"/>
      <c r="FFO140" s="210"/>
      <c r="FFP140" s="210"/>
      <c r="FFQ140" s="211"/>
      <c r="FFR140" s="211"/>
      <c r="FFS140" s="211"/>
      <c r="FFT140" s="211"/>
      <c r="FFU140" s="211"/>
      <c r="FFV140" s="212"/>
      <c r="FFW140" s="213"/>
      <c r="FFX140" s="214"/>
      <c r="FFY140" s="210"/>
      <c r="FFZ140" s="210"/>
      <c r="FGA140" s="210"/>
      <c r="FGB140" s="210"/>
      <c r="FGC140" s="211"/>
      <c r="FGD140" s="211"/>
      <c r="FGE140" s="211"/>
      <c r="FGF140" s="211"/>
      <c r="FGG140" s="211"/>
      <c r="FGH140" s="212"/>
      <c r="FGI140" s="213"/>
      <c r="FGJ140" s="214"/>
      <c r="FGK140" s="210"/>
      <c r="FGL140" s="210"/>
      <c r="FGM140" s="210"/>
      <c r="FGN140" s="210"/>
      <c r="FGO140" s="211"/>
      <c r="FGP140" s="211"/>
      <c r="FGQ140" s="211"/>
      <c r="FGR140" s="211"/>
      <c r="FGS140" s="211"/>
      <c r="FGT140" s="212"/>
      <c r="FGU140" s="213"/>
      <c r="FGV140" s="214"/>
      <c r="FGW140" s="210"/>
      <c r="FGX140" s="210"/>
      <c r="FGY140" s="210"/>
      <c r="FGZ140" s="210"/>
      <c r="FHA140" s="211"/>
      <c r="FHB140" s="211"/>
      <c r="FHC140" s="211"/>
      <c r="FHD140" s="211"/>
      <c r="FHE140" s="211"/>
      <c r="FHF140" s="212"/>
      <c r="FHG140" s="213"/>
      <c r="FHH140" s="214"/>
      <c r="FHI140" s="210"/>
      <c r="FHJ140" s="210"/>
      <c r="FHK140" s="210"/>
      <c r="FHL140" s="210"/>
      <c r="FHM140" s="211"/>
      <c r="FHN140" s="211"/>
      <c r="FHO140" s="211"/>
      <c r="FHP140" s="211"/>
      <c r="FHQ140" s="211"/>
      <c r="FHR140" s="212"/>
      <c r="FHS140" s="213"/>
      <c r="FHT140" s="214"/>
      <c r="FHU140" s="210"/>
      <c r="FHV140" s="210"/>
      <c r="FHW140" s="210"/>
      <c r="FHX140" s="210"/>
      <c r="FHY140" s="211"/>
      <c r="FHZ140" s="211"/>
      <c r="FIA140" s="211"/>
      <c r="FIB140" s="211"/>
      <c r="FIC140" s="211"/>
      <c r="FID140" s="212"/>
      <c r="FIE140" s="213"/>
      <c r="FIF140" s="214"/>
      <c r="FIG140" s="210"/>
      <c r="FIH140" s="210"/>
      <c r="FII140" s="210"/>
      <c r="FIJ140" s="210"/>
      <c r="FIK140" s="211"/>
      <c r="FIL140" s="211"/>
      <c r="FIM140" s="211"/>
      <c r="FIN140" s="211"/>
      <c r="FIO140" s="211"/>
      <c r="FIP140" s="212"/>
      <c r="FIQ140" s="213"/>
      <c r="FIR140" s="214"/>
      <c r="FIS140" s="210"/>
      <c r="FIT140" s="210"/>
      <c r="FIU140" s="210"/>
      <c r="FIV140" s="210"/>
      <c r="FIW140" s="211"/>
      <c r="FIX140" s="211"/>
      <c r="FIY140" s="211"/>
      <c r="FIZ140" s="211"/>
      <c r="FJA140" s="211"/>
      <c r="FJB140" s="212"/>
      <c r="FJC140" s="213"/>
      <c r="FJD140" s="214"/>
      <c r="FJE140" s="210"/>
      <c r="FJF140" s="210"/>
      <c r="FJG140" s="210"/>
      <c r="FJH140" s="210"/>
      <c r="FJI140" s="211"/>
      <c r="FJJ140" s="211"/>
      <c r="FJK140" s="211"/>
      <c r="FJL140" s="211"/>
      <c r="FJM140" s="211"/>
      <c r="FJN140" s="212"/>
      <c r="FJO140" s="213"/>
      <c r="FJP140" s="214"/>
      <c r="FJQ140" s="210"/>
      <c r="FJR140" s="210"/>
      <c r="FJS140" s="210"/>
      <c r="FJT140" s="210"/>
      <c r="FJU140" s="211"/>
      <c r="FJV140" s="211"/>
      <c r="FJW140" s="211"/>
      <c r="FJX140" s="211"/>
      <c r="FJY140" s="211"/>
      <c r="FJZ140" s="212"/>
      <c r="FKA140" s="213"/>
      <c r="FKB140" s="214"/>
      <c r="FKC140" s="210"/>
      <c r="FKD140" s="210"/>
      <c r="FKE140" s="210"/>
      <c r="FKF140" s="210"/>
      <c r="FKG140" s="211"/>
      <c r="FKH140" s="211"/>
      <c r="FKI140" s="211"/>
      <c r="FKJ140" s="211"/>
      <c r="FKK140" s="211"/>
      <c r="FKL140" s="212"/>
      <c r="FKM140" s="213"/>
      <c r="FKN140" s="214"/>
      <c r="FKO140" s="210"/>
      <c r="FKP140" s="210"/>
      <c r="FKQ140" s="210"/>
      <c r="FKR140" s="210"/>
      <c r="FKS140" s="211"/>
      <c r="FKT140" s="211"/>
      <c r="FKU140" s="211"/>
      <c r="FKV140" s="211"/>
      <c r="FKW140" s="211"/>
      <c r="FKX140" s="212"/>
      <c r="FKY140" s="213"/>
      <c r="FKZ140" s="214"/>
      <c r="FLA140" s="210"/>
      <c r="FLB140" s="210"/>
      <c r="FLC140" s="210"/>
      <c r="FLD140" s="210"/>
      <c r="FLE140" s="211"/>
      <c r="FLF140" s="211"/>
      <c r="FLG140" s="211"/>
      <c r="FLH140" s="211"/>
      <c r="FLI140" s="211"/>
      <c r="FLJ140" s="212"/>
      <c r="FLK140" s="213"/>
      <c r="FLL140" s="214"/>
      <c r="FLM140" s="210"/>
      <c r="FLN140" s="210"/>
      <c r="FLO140" s="210"/>
      <c r="FLP140" s="210"/>
      <c r="FLQ140" s="211"/>
      <c r="FLR140" s="211"/>
      <c r="FLS140" s="211"/>
      <c r="FLT140" s="211"/>
      <c r="FLU140" s="211"/>
      <c r="FLV140" s="212"/>
      <c r="FLW140" s="213"/>
      <c r="FLX140" s="214"/>
      <c r="FLY140" s="210"/>
      <c r="FLZ140" s="210"/>
      <c r="FMA140" s="210"/>
      <c r="FMB140" s="210"/>
      <c r="FMC140" s="211"/>
      <c r="FMD140" s="211"/>
      <c r="FME140" s="211"/>
      <c r="FMF140" s="211"/>
      <c r="FMG140" s="211"/>
      <c r="FMH140" s="212"/>
      <c r="FMI140" s="213"/>
      <c r="FMJ140" s="214"/>
      <c r="FMK140" s="210"/>
      <c r="FML140" s="210"/>
      <c r="FMM140" s="210"/>
      <c r="FMN140" s="210"/>
      <c r="FMO140" s="211"/>
      <c r="FMP140" s="211"/>
      <c r="FMQ140" s="211"/>
      <c r="FMR140" s="211"/>
      <c r="FMS140" s="211"/>
      <c r="FMT140" s="212"/>
      <c r="FMU140" s="213"/>
      <c r="FMV140" s="214"/>
      <c r="FMW140" s="210"/>
      <c r="FMX140" s="210"/>
      <c r="FMY140" s="210"/>
      <c r="FMZ140" s="210"/>
      <c r="FNA140" s="211"/>
      <c r="FNB140" s="211"/>
      <c r="FNC140" s="211"/>
      <c r="FND140" s="211"/>
      <c r="FNE140" s="211"/>
      <c r="FNF140" s="212"/>
      <c r="FNG140" s="213"/>
      <c r="FNH140" s="214"/>
      <c r="FNI140" s="210"/>
      <c r="FNJ140" s="210"/>
      <c r="FNK140" s="210"/>
      <c r="FNL140" s="210"/>
      <c r="FNM140" s="211"/>
      <c r="FNN140" s="211"/>
      <c r="FNO140" s="211"/>
      <c r="FNP140" s="211"/>
      <c r="FNQ140" s="211"/>
      <c r="FNR140" s="212"/>
      <c r="FNS140" s="213"/>
      <c r="FNT140" s="214"/>
      <c r="FNU140" s="210"/>
      <c r="FNV140" s="210"/>
      <c r="FNW140" s="210"/>
      <c r="FNX140" s="210"/>
      <c r="FNY140" s="211"/>
      <c r="FNZ140" s="211"/>
      <c r="FOA140" s="211"/>
      <c r="FOB140" s="211"/>
      <c r="FOC140" s="211"/>
      <c r="FOD140" s="212"/>
      <c r="FOE140" s="213"/>
      <c r="FOF140" s="214"/>
      <c r="FOG140" s="210"/>
      <c r="FOH140" s="210"/>
      <c r="FOI140" s="210"/>
      <c r="FOJ140" s="210"/>
      <c r="FOK140" s="211"/>
      <c r="FOL140" s="211"/>
      <c r="FOM140" s="211"/>
      <c r="FON140" s="211"/>
      <c r="FOO140" s="211"/>
      <c r="FOP140" s="212"/>
      <c r="FOQ140" s="213"/>
      <c r="FOR140" s="214"/>
      <c r="FOS140" s="210"/>
      <c r="FOT140" s="210"/>
      <c r="FOU140" s="210"/>
      <c r="FOV140" s="210"/>
      <c r="FOW140" s="211"/>
      <c r="FOX140" s="211"/>
      <c r="FOY140" s="211"/>
      <c r="FOZ140" s="211"/>
      <c r="FPA140" s="211"/>
      <c r="FPB140" s="212"/>
      <c r="FPC140" s="213"/>
      <c r="FPD140" s="214"/>
      <c r="FPE140" s="210"/>
      <c r="FPF140" s="210"/>
      <c r="FPG140" s="210"/>
      <c r="FPH140" s="210"/>
      <c r="FPI140" s="211"/>
      <c r="FPJ140" s="211"/>
      <c r="FPK140" s="211"/>
      <c r="FPL140" s="211"/>
      <c r="FPM140" s="211"/>
      <c r="FPN140" s="212"/>
      <c r="FPO140" s="213"/>
      <c r="FPP140" s="214"/>
      <c r="FPQ140" s="210"/>
      <c r="FPR140" s="210"/>
      <c r="FPS140" s="210"/>
      <c r="FPT140" s="210"/>
      <c r="FPU140" s="211"/>
      <c r="FPV140" s="211"/>
      <c r="FPW140" s="211"/>
      <c r="FPX140" s="211"/>
      <c r="FPY140" s="211"/>
      <c r="FPZ140" s="212"/>
      <c r="FQA140" s="213"/>
      <c r="FQB140" s="214"/>
      <c r="FQC140" s="210"/>
      <c r="FQD140" s="210"/>
      <c r="FQE140" s="210"/>
      <c r="FQF140" s="210"/>
      <c r="FQG140" s="211"/>
      <c r="FQH140" s="211"/>
      <c r="FQI140" s="211"/>
      <c r="FQJ140" s="211"/>
      <c r="FQK140" s="211"/>
      <c r="FQL140" s="212"/>
      <c r="FQM140" s="213"/>
      <c r="FQN140" s="214"/>
      <c r="FQO140" s="210"/>
      <c r="FQP140" s="210"/>
      <c r="FQQ140" s="210"/>
      <c r="FQR140" s="210"/>
      <c r="FQS140" s="211"/>
      <c r="FQT140" s="211"/>
      <c r="FQU140" s="211"/>
      <c r="FQV140" s="211"/>
      <c r="FQW140" s="211"/>
      <c r="FQX140" s="212"/>
      <c r="FQY140" s="213"/>
      <c r="FQZ140" s="214"/>
      <c r="FRA140" s="210"/>
      <c r="FRB140" s="210"/>
      <c r="FRC140" s="210"/>
      <c r="FRD140" s="210"/>
      <c r="FRE140" s="211"/>
      <c r="FRF140" s="211"/>
      <c r="FRG140" s="211"/>
      <c r="FRH140" s="211"/>
      <c r="FRI140" s="211"/>
      <c r="FRJ140" s="212"/>
      <c r="FRK140" s="213"/>
      <c r="FRL140" s="214"/>
      <c r="FRM140" s="210"/>
      <c r="FRN140" s="210"/>
      <c r="FRO140" s="210"/>
      <c r="FRP140" s="210"/>
      <c r="FRQ140" s="211"/>
      <c r="FRR140" s="211"/>
      <c r="FRS140" s="211"/>
      <c r="FRT140" s="211"/>
      <c r="FRU140" s="211"/>
      <c r="FRV140" s="212"/>
      <c r="FRW140" s="213"/>
      <c r="FRX140" s="214"/>
      <c r="FRY140" s="210"/>
      <c r="FRZ140" s="210"/>
      <c r="FSA140" s="210"/>
      <c r="FSB140" s="210"/>
      <c r="FSC140" s="211"/>
      <c r="FSD140" s="211"/>
      <c r="FSE140" s="211"/>
      <c r="FSF140" s="211"/>
      <c r="FSG140" s="211"/>
      <c r="FSH140" s="212"/>
      <c r="FSI140" s="213"/>
      <c r="FSJ140" s="214"/>
      <c r="FSK140" s="210"/>
      <c r="FSL140" s="210"/>
      <c r="FSM140" s="210"/>
      <c r="FSN140" s="210"/>
      <c r="FSO140" s="211"/>
      <c r="FSP140" s="211"/>
      <c r="FSQ140" s="211"/>
      <c r="FSR140" s="211"/>
      <c r="FSS140" s="211"/>
      <c r="FST140" s="212"/>
      <c r="FSU140" s="213"/>
      <c r="FSV140" s="214"/>
      <c r="FSW140" s="210"/>
      <c r="FSX140" s="210"/>
      <c r="FSY140" s="210"/>
      <c r="FSZ140" s="210"/>
      <c r="FTA140" s="211"/>
      <c r="FTB140" s="211"/>
      <c r="FTC140" s="211"/>
      <c r="FTD140" s="211"/>
      <c r="FTE140" s="211"/>
      <c r="FTF140" s="212"/>
      <c r="FTG140" s="213"/>
      <c r="FTH140" s="214"/>
      <c r="FTI140" s="210"/>
      <c r="FTJ140" s="210"/>
      <c r="FTK140" s="210"/>
      <c r="FTL140" s="210"/>
      <c r="FTM140" s="211"/>
      <c r="FTN140" s="211"/>
      <c r="FTO140" s="211"/>
      <c r="FTP140" s="211"/>
      <c r="FTQ140" s="211"/>
      <c r="FTR140" s="212"/>
      <c r="FTS140" s="213"/>
      <c r="FTT140" s="214"/>
      <c r="FTU140" s="210"/>
      <c r="FTV140" s="210"/>
      <c r="FTW140" s="210"/>
      <c r="FTX140" s="210"/>
      <c r="FTY140" s="211"/>
      <c r="FTZ140" s="211"/>
      <c r="FUA140" s="211"/>
      <c r="FUB140" s="211"/>
      <c r="FUC140" s="211"/>
      <c r="FUD140" s="212"/>
      <c r="FUE140" s="213"/>
      <c r="FUF140" s="214"/>
      <c r="FUG140" s="210"/>
      <c r="FUH140" s="210"/>
      <c r="FUI140" s="210"/>
      <c r="FUJ140" s="210"/>
      <c r="FUK140" s="211"/>
      <c r="FUL140" s="211"/>
      <c r="FUM140" s="211"/>
      <c r="FUN140" s="211"/>
      <c r="FUO140" s="211"/>
      <c r="FUP140" s="212"/>
      <c r="FUQ140" s="213"/>
      <c r="FUR140" s="214"/>
      <c r="FUS140" s="210"/>
      <c r="FUT140" s="210"/>
      <c r="FUU140" s="210"/>
      <c r="FUV140" s="210"/>
      <c r="FUW140" s="211"/>
      <c r="FUX140" s="211"/>
      <c r="FUY140" s="211"/>
      <c r="FUZ140" s="211"/>
      <c r="FVA140" s="211"/>
      <c r="FVB140" s="212"/>
      <c r="FVC140" s="213"/>
      <c r="FVD140" s="214"/>
      <c r="FVE140" s="210"/>
      <c r="FVF140" s="210"/>
      <c r="FVG140" s="210"/>
      <c r="FVH140" s="210"/>
      <c r="FVI140" s="211"/>
      <c r="FVJ140" s="211"/>
      <c r="FVK140" s="211"/>
      <c r="FVL140" s="211"/>
      <c r="FVM140" s="211"/>
      <c r="FVN140" s="212"/>
      <c r="FVO140" s="213"/>
      <c r="FVP140" s="214"/>
      <c r="FVQ140" s="210"/>
      <c r="FVR140" s="210"/>
      <c r="FVS140" s="210"/>
      <c r="FVT140" s="210"/>
      <c r="FVU140" s="211"/>
      <c r="FVV140" s="211"/>
      <c r="FVW140" s="211"/>
      <c r="FVX140" s="211"/>
      <c r="FVY140" s="211"/>
      <c r="FVZ140" s="212"/>
      <c r="FWA140" s="213"/>
      <c r="FWB140" s="214"/>
      <c r="FWC140" s="210"/>
      <c r="FWD140" s="210"/>
      <c r="FWE140" s="210"/>
      <c r="FWF140" s="210"/>
      <c r="FWG140" s="211"/>
      <c r="FWH140" s="211"/>
      <c r="FWI140" s="211"/>
      <c r="FWJ140" s="211"/>
      <c r="FWK140" s="211"/>
      <c r="FWL140" s="212"/>
      <c r="FWM140" s="213"/>
      <c r="FWN140" s="214"/>
      <c r="FWO140" s="210"/>
      <c r="FWP140" s="210"/>
      <c r="FWQ140" s="210"/>
      <c r="FWR140" s="210"/>
      <c r="FWS140" s="211"/>
      <c r="FWT140" s="211"/>
      <c r="FWU140" s="211"/>
      <c r="FWV140" s="211"/>
      <c r="FWW140" s="211"/>
      <c r="FWX140" s="212"/>
      <c r="FWY140" s="213"/>
      <c r="FWZ140" s="214"/>
      <c r="FXA140" s="210"/>
      <c r="FXB140" s="210"/>
      <c r="FXC140" s="210"/>
      <c r="FXD140" s="210"/>
      <c r="FXE140" s="211"/>
      <c r="FXF140" s="211"/>
      <c r="FXG140" s="211"/>
      <c r="FXH140" s="211"/>
      <c r="FXI140" s="211"/>
      <c r="FXJ140" s="212"/>
      <c r="FXK140" s="213"/>
      <c r="FXL140" s="214"/>
      <c r="FXM140" s="210"/>
      <c r="FXN140" s="210"/>
      <c r="FXO140" s="210"/>
      <c r="FXP140" s="210"/>
      <c r="FXQ140" s="211"/>
      <c r="FXR140" s="211"/>
      <c r="FXS140" s="211"/>
      <c r="FXT140" s="211"/>
      <c r="FXU140" s="211"/>
      <c r="FXV140" s="212"/>
      <c r="FXW140" s="213"/>
      <c r="FXX140" s="214"/>
      <c r="FXY140" s="210"/>
      <c r="FXZ140" s="210"/>
      <c r="FYA140" s="210"/>
      <c r="FYB140" s="210"/>
      <c r="FYC140" s="211"/>
      <c r="FYD140" s="211"/>
      <c r="FYE140" s="211"/>
      <c r="FYF140" s="211"/>
      <c r="FYG140" s="211"/>
      <c r="FYH140" s="212"/>
      <c r="FYI140" s="213"/>
      <c r="FYJ140" s="214"/>
      <c r="FYK140" s="210"/>
      <c r="FYL140" s="210"/>
      <c r="FYM140" s="210"/>
      <c r="FYN140" s="210"/>
      <c r="FYO140" s="211"/>
      <c r="FYP140" s="211"/>
      <c r="FYQ140" s="211"/>
      <c r="FYR140" s="211"/>
      <c r="FYS140" s="211"/>
      <c r="FYT140" s="212"/>
      <c r="FYU140" s="213"/>
      <c r="FYV140" s="214"/>
      <c r="FYW140" s="210"/>
      <c r="FYX140" s="210"/>
      <c r="FYY140" s="210"/>
      <c r="FYZ140" s="210"/>
      <c r="FZA140" s="211"/>
      <c r="FZB140" s="211"/>
      <c r="FZC140" s="211"/>
      <c r="FZD140" s="211"/>
      <c r="FZE140" s="211"/>
      <c r="FZF140" s="212"/>
      <c r="FZG140" s="213"/>
      <c r="FZH140" s="214"/>
      <c r="FZI140" s="210"/>
      <c r="FZJ140" s="210"/>
      <c r="FZK140" s="210"/>
      <c r="FZL140" s="210"/>
      <c r="FZM140" s="211"/>
      <c r="FZN140" s="211"/>
      <c r="FZO140" s="211"/>
      <c r="FZP140" s="211"/>
      <c r="FZQ140" s="211"/>
      <c r="FZR140" s="212"/>
      <c r="FZS140" s="213"/>
      <c r="FZT140" s="214"/>
      <c r="FZU140" s="210"/>
      <c r="FZV140" s="210"/>
      <c r="FZW140" s="210"/>
      <c r="FZX140" s="210"/>
      <c r="FZY140" s="211"/>
      <c r="FZZ140" s="211"/>
      <c r="GAA140" s="211"/>
      <c r="GAB140" s="211"/>
      <c r="GAC140" s="211"/>
      <c r="GAD140" s="212"/>
      <c r="GAE140" s="213"/>
      <c r="GAF140" s="214"/>
      <c r="GAG140" s="210"/>
      <c r="GAH140" s="210"/>
      <c r="GAI140" s="210"/>
      <c r="GAJ140" s="210"/>
      <c r="GAK140" s="211"/>
      <c r="GAL140" s="211"/>
      <c r="GAM140" s="211"/>
      <c r="GAN140" s="211"/>
      <c r="GAO140" s="211"/>
      <c r="GAP140" s="212"/>
      <c r="GAQ140" s="213"/>
      <c r="GAR140" s="214"/>
      <c r="GAS140" s="210"/>
      <c r="GAT140" s="210"/>
      <c r="GAU140" s="210"/>
      <c r="GAV140" s="210"/>
      <c r="GAW140" s="211"/>
      <c r="GAX140" s="211"/>
      <c r="GAY140" s="211"/>
      <c r="GAZ140" s="211"/>
      <c r="GBA140" s="211"/>
      <c r="GBB140" s="212"/>
      <c r="GBC140" s="213"/>
      <c r="GBD140" s="214"/>
      <c r="GBE140" s="210"/>
      <c r="GBF140" s="210"/>
      <c r="GBG140" s="210"/>
      <c r="GBH140" s="210"/>
      <c r="GBI140" s="211"/>
      <c r="GBJ140" s="211"/>
      <c r="GBK140" s="211"/>
      <c r="GBL140" s="211"/>
      <c r="GBM140" s="211"/>
      <c r="GBN140" s="212"/>
      <c r="GBO140" s="213"/>
      <c r="GBP140" s="214"/>
      <c r="GBQ140" s="210"/>
      <c r="GBR140" s="210"/>
      <c r="GBS140" s="210"/>
      <c r="GBT140" s="210"/>
      <c r="GBU140" s="211"/>
      <c r="GBV140" s="211"/>
      <c r="GBW140" s="211"/>
      <c r="GBX140" s="211"/>
      <c r="GBY140" s="211"/>
      <c r="GBZ140" s="212"/>
      <c r="GCA140" s="213"/>
      <c r="GCB140" s="214"/>
      <c r="GCC140" s="210"/>
      <c r="GCD140" s="210"/>
      <c r="GCE140" s="210"/>
      <c r="GCF140" s="210"/>
      <c r="GCG140" s="211"/>
      <c r="GCH140" s="211"/>
      <c r="GCI140" s="211"/>
      <c r="GCJ140" s="211"/>
      <c r="GCK140" s="211"/>
      <c r="GCL140" s="212"/>
      <c r="GCM140" s="213"/>
      <c r="GCN140" s="214"/>
      <c r="GCO140" s="210"/>
      <c r="GCP140" s="210"/>
      <c r="GCQ140" s="210"/>
      <c r="GCR140" s="210"/>
      <c r="GCS140" s="211"/>
      <c r="GCT140" s="211"/>
      <c r="GCU140" s="211"/>
      <c r="GCV140" s="211"/>
      <c r="GCW140" s="211"/>
      <c r="GCX140" s="212"/>
      <c r="GCY140" s="213"/>
      <c r="GCZ140" s="214"/>
      <c r="GDA140" s="210"/>
      <c r="GDB140" s="210"/>
      <c r="GDC140" s="210"/>
      <c r="GDD140" s="210"/>
      <c r="GDE140" s="211"/>
      <c r="GDF140" s="211"/>
      <c r="GDG140" s="211"/>
      <c r="GDH140" s="211"/>
      <c r="GDI140" s="211"/>
      <c r="GDJ140" s="212"/>
      <c r="GDK140" s="213"/>
      <c r="GDL140" s="214"/>
      <c r="GDM140" s="210"/>
      <c r="GDN140" s="210"/>
      <c r="GDO140" s="210"/>
      <c r="GDP140" s="210"/>
      <c r="GDQ140" s="211"/>
      <c r="GDR140" s="211"/>
      <c r="GDS140" s="211"/>
      <c r="GDT140" s="211"/>
      <c r="GDU140" s="211"/>
      <c r="GDV140" s="212"/>
      <c r="GDW140" s="213"/>
      <c r="GDX140" s="214"/>
      <c r="GDY140" s="210"/>
      <c r="GDZ140" s="210"/>
      <c r="GEA140" s="210"/>
      <c r="GEB140" s="210"/>
      <c r="GEC140" s="211"/>
      <c r="GED140" s="211"/>
      <c r="GEE140" s="211"/>
      <c r="GEF140" s="211"/>
      <c r="GEG140" s="211"/>
      <c r="GEH140" s="212"/>
      <c r="GEI140" s="213"/>
      <c r="GEJ140" s="214"/>
      <c r="GEK140" s="210"/>
      <c r="GEL140" s="210"/>
      <c r="GEM140" s="210"/>
      <c r="GEN140" s="210"/>
      <c r="GEO140" s="211"/>
      <c r="GEP140" s="211"/>
      <c r="GEQ140" s="211"/>
      <c r="GER140" s="211"/>
      <c r="GES140" s="211"/>
      <c r="GET140" s="212"/>
      <c r="GEU140" s="213"/>
      <c r="GEV140" s="214"/>
      <c r="GEW140" s="210"/>
      <c r="GEX140" s="210"/>
      <c r="GEY140" s="210"/>
      <c r="GEZ140" s="210"/>
      <c r="GFA140" s="211"/>
      <c r="GFB140" s="211"/>
      <c r="GFC140" s="211"/>
      <c r="GFD140" s="211"/>
      <c r="GFE140" s="211"/>
      <c r="GFF140" s="212"/>
      <c r="GFG140" s="213"/>
      <c r="GFH140" s="214"/>
      <c r="GFI140" s="210"/>
      <c r="GFJ140" s="210"/>
      <c r="GFK140" s="210"/>
      <c r="GFL140" s="210"/>
      <c r="GFM140" s="211"/>
      <c r="GFN140" s="211"/>
      <c r="GFO140" s="211"/>
      <c r="GFP140" s="211"/>
      <c r="GFQ140" s="211"/>
      <c r="GFR140" s="212"/>
      <c r="GFS140" s="213"/>
      <c r="GFT140" s="214"/>
      <c r="GFU140" s="210"/>
      <c r="GFV140" s="210"/>
      <c r="GFW140" s="210"/>
      <c r="GFX140" s="210"/>
      <c r="GFY140" s="211"/>
      <c r="GFZ140" s="211"/>
      <c r="GGA140" s="211"/>
      <c r="GGB140" s="211"/>
      <c r="GGC140" s="211"/>
      <c r="GGD140" s="212"/>
      <c r="GGE140" s="213"/>
      <c r="GGF140" s="214"/>
      <c r="GGG140" s="210"/>
      <c r="GGH140" s="210"/>
      <c r="GGI140" s="210"/>
      <c r="GGJ140" s="210"/>
      <c r="GGK140" s="211"/>
      <c r="GGL140" s="211"/>
      <c r="GGM140" s="211"/>
      <c r="GGN140" s="211"/>
      <c r="GGO140" s="211"/>
      <c r="GGP140" s="212"/>
      <c r="GGQ140" s="213"/>
      <c r="GGR140" s="214"/>
      <c r="GGS140" s="210"/>
      <c r="GGT140" s="210"/>
      <c r="GGU140" s="210"/>
      <c r="GGV140" s="210"/>
      <c r="GGW140" s="211"/>
      <c r="GGX140" s="211"/>
      <c r="GGY140" s="211"/>
      <c r="GGZ140" s="211"/>
      <c r="GHA140" s="211"/>
      <c r="GHB140" s="212"/>
      <c r="GHC140" s="213"/>
      <c r="GHD140" s="214"/>
      <c r="GHE140" s="210"/>
      <c r="GHF140" s="210"/>
      <c r="GHG140" s="210"/>
      <c r="GHH140" s="210"/>
      <c r="GHI140" s="211"/>
      <c r="GHJ140" s="211"/>
      <c r="GHK140" s="211"/>
      <c r="GHL140" s="211"/>
      <c r="GHM140" s="211"/>
      <c r="GHN140" s="212"/>
      <c r="GHO140" s="213"/>
      <c r="GHP140" s="214"/>
      <c r="GHQ140" s="210"/>
      <c r="GHR140" s="210"/>
      <c r="GHS140" s="210"/>
      <c r="GHT140" s="210"/>
      <c r="GHU140" s="211"/>
      <c r="GHV140" s="211"/>
      <c r="GHW140" s="211"/>
      <c r="GHX140" s="211"/>
      <c r="GHY140" s="211"/>
      <c r="GHZ140" s="212"/>
      <c r="GIA140" s="213"/>
      <c r="GIB140" s="214"/>
      <c r="GIC140" s="210"/>
      <c r="GID140" s="210"/>
      <c r="GIE140" s="210"/>
      <c r="GIF140" s="210"/>
      <c r="GIG140" s="211"/>
      <c r="GIH140" s="211"/>
      <c r="GII140" s="211"/>
      <c r="GIJ140" s="211"/>
      <c r="GIK140" s="211"/>
      <c r="GIL140" s="212"/>
      <c r="GIM140" s="213"/>
      <c r="GIN140" s="214"/>
      <c r="GIO140" s="210"/>
      <c r="GIP140" s="210"/>
      <c r="GIQ140" s="210"/>
      <c r="GIR140" s="210"/>
      <c r="GIS140" s="211"/>
      <c r="GIT140" s="211"/>
      <c r="GIU140" s="211"/>
      <c r="GIV140" s="211"/>
      <c r="GIW140" s="211"/>
      <c r="GIX140" s="212"/>
      <c r="GIY140" s="213"/>
      <c r="GIZ140" s="214"/>
      <c r="GJA140" s="210"/>
      <c r="GJB140" s="210"/>
      <c r="GJC140" s="210"/>
      <c r="GJD140" s="210"/>
      <c r="GJE140" s="211"/>
      <c r="GJF140" s="211"/>
      <c r="GJG140" s="211"/>
      <c r="GJH140" s="211"/>
      <c r="GJI140" s="211"/>
      <c r="GJJ140" s="212"/>
      <c r="GJK140" s="213"/>
      <c r="GJL140" s="214"/>
      <c r="GJM140" s="210"/>
      <c r="GJN140" s="210"/>
      <c r="GJO140" s="210"/>
      <c r="GJP140" s="210"/>
      <c r="GJQ140" s="211"/>
      <c r="GJR140" s="211"/>
      <c r="GJS140" s="211"/>
      <c r="GJT140" s="211"/>
      <c r="GJU140" s="211"/>
      <c r="GJV140" s="212"/>
      <c r="GJW140" s="213"/>
      <c r="GJX140" s="214"/>
      <c r="GJY140" s="210"/>
      <c r="GJZ140" s="210"/>
      <c r="GKA140" s="210"/>
      <c r="GKB140" s="210"/>
      <c r="GKC140" s="211"/>
      <c r="GKD140" s="211"/>
      <c r="GKE140" s="211"/>
      <c r="GKF140" s="211"/>
      <c r="GKG140" s="211"/>
      <c r="GKH140" s="212"/>
      <c r="GKI140" s="213"/>
      <c r="GKJ140" s="214"/>
      <c r="GKK140" s="210"/>
      <c r="GKL140" s="210"/>
      <c r="GKM140" s="210"/>
      <c r="GKN140" s="210"/>
      <c r="GKO140" s="211"/>
      <c r="GKP140" s="211"/>
      <c r="GKQ140" s="211"/>
      <c r="GKR140" s="211"/>
      <c r="GKS140" s="211"/>
      <c r="GKT140" s="212"/>
      <c r="GKU140" s="213"/>
      <c r="GKV140" s="214"/>
      <c r="GKW140" s="210"/>
      <c r="GKX140" s="210"/>
      <c r="GKY140" s="210"/>
      <c r="GKZ140" s="210"/>
      <c r="GLA140" s="211"/>
      <c r="GLB140" s="211"/>
      <c r="GLC140" s="211"/>
      <c r="GLD140" s="211"/>
      <c r="GLE140" s="211"/>
      <c r="GLF140" s="212"/>
      <c r="GLG140" s="213"/>
      <c r="GLH140" s="214"/>
      <c r="GLI140" s="210"/>
      <c r="GLJ140" s="210"/>
      <c r="GLK140" s="210"/>
      <c r="GLL140" s="210"/>
      <c r="GLM140" s="211"/>
      <c r="GLN140" s="211"/>
      <c r="GLO140" s="211"/>
      <c r="GLP140" s="211"/>
      <c r="GLQ140" s="211"/>
      <c r="GLR140" s="212"/>
      <c r="GLS140" s="213"/>
      <c r="GLT140" s="214"/>
      <c r="GLU140" s="210"/>
      <c r="GLV140" s="210"/>
      <c r="GLW140" s="210"/>
      <c r="GLX140" s="210"/>
      <c r="GLY140" s="211"/>
      <c r="GLZ140" s="211"/>
      <c r="GMA140" s="211"/>
      <c r="GMB140" s="211"/>
      <c r="GMC140" s="211"/>
      <c r="GMD140" s="212"/>
      <c r="GME140" s="213"/>
      <c r="GMF140" s="214"/>
      <c r="GMG140" s="210"/>
      <c r="GMH140" s="210"/>
      <c r="GMI140" s="210"/>
      <c r="GMJ140" s="210"/>
      <c r="GMK140" s="211"/>
      <c r="GML140" s="211"/>
      <c r="GMM140" s="211"/>
      <c r="GMN140" s="211"/>
      <c r="GMO140" s="211"/>
      <c r="GMP140" s="212"/>
      <c r="GMQ140" s="213"/>
      <c r="GMR140" s="214"/>
      <c r="GMS140" s="210"/>
      <c r="GMT140" s="210"/>
      <c r="GMU140" s="210"/>
      <c r="GMV140" s="210"/>
      <c r="GMW140" s="211"/>
      <c r="GMX140" s="211"/>
      <c r="GMY140" s="211"/>
      <c r="GMZ140" s="211"/>
      <c r="GNA140" s="211"/>
      <c r="GNB140" s="212"/>
      <c r="GNC140" s="213"/>
      <c r="GND140" s="214"/>
      <c r="GNE140" s="210"/>
      <c r="GNF140" s="210"/>
      <c r="GNG140" s="210"/>
      <c r="GNH140" s="210"/>
      <c r="GNI140" s="211"/>
      <c r="GNJ140" s="211"/>
      <c r="GNK140" s="211"/>
      <c r="GNL140" s="211"/>
      <c r="GNM140" s="211"/>
      <c r="GNN140" s="212"/>
      <c r="GNO140" s="213"/>
      <c r="GNP140" s="214"/>
      <c r="GNQ140" s="210"/>
      <c r="GNR140" s="210"/>
      <c r="GNS140" s="210"/>
      <c r="GNT140" s="210"/>
      <c r="GNU140" s="211"/>
      <c r="GNV140" s="211"/>
      <c r="GNW140" s="211"/>
      <c r="GNX140" s="211"/>
      <c r="GNY140" s="211"/>
      <c r="GNZ140" s="212"/>
      <c r="GOA140" s="213"/>
      <c r="GOB140" s="214"/>
      <c r="GOC140" s="210"/>
      <c r="GOD140" s="210"/>
      <c r="GOE140" s="210"/>
      <c r="GOF140" s="210"/>
      <c r="GOG140" s="211"/>
      <c r="GOH140" s="211"/>
      <c r="GOI140" s="211"/>
      <c r="GOJ140" s="211"/>
      <c r="GOK140" s="211"/>
      <c r="GOL140" s="212"/>
      <c r="GOM140" s="213"/>
      <c r="GON140" s="214"/>
      <c r="GOO140" s="210"/>
      <c r="GOP140" s="210"/>
      <c r="GOQ140" s="210"/>
      <c r="GOR140" s="210"/>
      <c r="GOS140" s="211"/>
      <c r="GOT140" s="211"/>
      <c r="GOU140" s="211"/>
      <c r="GOV140" s="211"/>
      <c r="GOW140" s="211"/>
      <c r="GOX140" s="212"/>
      <c r="GOY140" s="213"/>
      <c r="GOZ140" s="214"/>
      <c r="GPA140" s="210"/>
      <c r="GPB140" s="210"/>
      <c r="GPC140" s="210"/>
      <c r="GPD140" s="210"/>
      <c r="GPE140" s="211"/>
      <c r="GPF140" s="211"/>
      <c r="GPG140" s="211"/>
      <c r="GPH140" s="211"/>
      <c r="GPI140" s="211"/>
      <c r="GPJ140" s="212"/>
      <c r="GPK140" s="213"/>
      <c r="GPL140" s="214"/>
      <c r="GPM140" s="210"/>
      <c r="GPN140" s="210"/>
      <c r="GPO140" s="210"/>
      <c r="GPP140" s="210"/>
      <c r="GPQ140" s="211"/>
      <c r="GPR140" s="211"/>
      <c r="GPS140" s="211"/>
      <c r="GPT140" s="211"/>
      <c r="GPU140" s="211"/>
      <c r="GPV140" s="212"/>
      <c r="GPW140" s="213"/>
      <c r="GPX140" s="214"/>
      <c r="GPY140" s="210"/>
      <c r="GPZ140" s="210"/>
      <c r="GQA140" s="210"/>
      <c r="GQB140" s="210"/>
      <c r="GQC140" s="211"/>
      <c r="GQD140" s="211"/>
      <c r="GQE140" s="211"/>
      <c r="GQF140" s="211"/>
      <c r="GQG140" s="211"/>
      <c r="GQH140" s="212"/>
      <c r="GQI140" s="213"/>
      <c r="GQJ140" s="214"/>
      <c r="GQK140" s="210"/>
      <c r="GQL140" s="210"/>
      <c r="GQM140" s="210"/>
      <c r="GQN140" s="210"/>
      <c r="GQO140" s="211"/>
      <c r="GQP140" s="211"/>
      <c r="GQQ140" s="211"/>
      <c r="GQR140" s="211"/>
      <c r="GQS140" s="211"/>
      <c r="GQT140" s="212"/>
      <c r="GQU140" s="213"/>
      <c r="GQV140" s="214"/>
      <c r="GQW140" s="210"/>
      <c r="GQX140" s="210"/>
      <c r="GQY140" s="210"/>
      <c r="GQZ140" s="210"/>
      <c r="GRA140" s="211"/>
      <c r="GRB140" s="211"/>
      <c r="GRC140" s="211"/>
      <c r="GRD140" s="211"/>
      <c r="GRE140" s="211"/>
      <c r="GRF140" s="212"/>
      <c r="GRG140" s="213"/>
      <c r="GRH140" s="214"/>
      <c r="GRI140" s="210"/>
      <c r="GRJ140" s="210"/>
      <c r="GRK140" s="210"/>
      <c r="GRL140" s="210"/>
      <c r="GRM140" s="211"/>
      <c r="GRN140" s="211"/>
      <c r="GRO140" s="211"/>
      <c r="GRP140" s="211"/>
      <c r="GRQ140" s="211"/>
      <c r="GRR140" s="212"/>
      <c r="GRS140" s="213"/>
      <c r="GRT140" s="214"/>
      <c r="GRU140" s="210"/>
      <c r="GRV140" s="210"/>
      <c r="GRW140" s="210"/>
      <c r="GRX140" s="210"/>
      <c r="GRY140" s="211"/>
      <c r="GRZ140" s="211"/>
      <c r="GSA140" s="211"/>
      <c r="GSB140" s="211"/>
      <c r="GSC140" s="211"/>
      <c r="GSD140" s="212"/>
      <c r="GSE140" s="213"/>
      <c r="GSF140" s="214"/>
      <c r="GSG140" s="210"/>
      <c r="GSH140" s="210"/>
      <c r="GSI140" s="210"/>
      <c r="GSJ140" s="210"/>
      <c r="GSK140" s="211"/>
      <c r="GSL140" s="211"/>
      <c r="GSM140" s="211"/>
      <c r="GSN140" s="211"/>
      <c r="GSO140" s="211"/>
      <c r="GSP140" s="212"/>
      <c r="GSQ140" s="213"/>
      <c r="GSR140" s="214"/>
      <c r="GSS140" s="210"/>
      <c r="GST140" s="210"/>
      <c r="GSU140" s="210"/>
      <c r="GSV140" s="210"/>
      <c r="GSW140" s="211"/>
      <c r="GSX140" s="211"/>
      <c r="GSY140" s="211"/>
      <c r="GSZ140" s="211"/>
      <c r="GTA140" s="211"/>
      <c r="GTB140" s="212"/>
      <c r="GTC140" s="213"/>
      <c r="GTD140" s="214"/>
      <c r="GTE140" s="210"/>
      <c r="GTF140" s="210"/>
      <c r="GTG140" s="210"/>
      <c r="GTH140" s="210"/>
      <c r="GTI140" s="211"/>
      <c r="GTJ140" s="211"/>
      <c r="GTK140" s="211"/>
      <c r="GTL140" s="211"/>
      <c r="GTM140" s="211"/>
      <c r="GTN140" s="212"/>
      <c r="GTO140" s="213"/>
      <c r="GTP140" s="214"/>
      <c r="GTQ140" s="210"/>
      <c r="GTR140" s="210"/>
      <c r="GTS140" s="210"/>
      <c r="GTT140" s="210"/>
      <c r="GTU140" s="211"/>
      <c r="GTV140" s="211"/>
      <c r="GTW140" s="211"/>
      <c r="GTX140" s="211"/>
      <c r="GTY140" s="211"/>
      <c r="GTZ140" s="212"/>
      <c r="GUA140" s="213"/>
      <c r="GUB140" s="214"/>
      <c r="GUC140" s="210"/>
      <c r="GUD140" s="210"/>
      <c r="GUE140" s="210"/>
      <c r="GUF140" s="210"/>
      <c r="GUG140" s="211"/>
      <c r="GUH140" s="211"/>
      <c r="GUI140" s="211"/>
      <c r="GUJ140" s="211"/>
      <c r="GUK140" s="211"/>
      <c r="GUL140" s="212"/>
      <c r="GUM140" s="213"/>
      <c r="GUN140" s="214"/>
      <c r="GUO140" s="210"/>
      <c r="GUP140" s="210"/>
      <c r="GUQ140" s="210"/>
      <c r="GUR140" s="210"/>
      <c r="GUS140" s="211"/>
      <c r="GUT140" s="211"/>
      <c r="GUU140" s="211"/>
      <c r="GUV140" s="211"/>
      <c r="GUW140" s="211"/>
      <c r="GUX140" s="212"/>
      <c r="GUY140" s="213"/>
      <c r="GUZ140" s="214"/>
      <c r="GVA140" s="210"/>
      <c r="GVB140" s="210"/>
      <c r="GVC140" s="210"/>
      <c r="GVD140" s="210"/>
      <c r="GVE140" s="211"/>
      <c r="GVF140" s="211"/>
      <c r="GVG140" s="211"/>
      <c r="GVH140" s="211"/>
      <c r="GVI140" s="211"/>
      <c r="GVJ140" s="212"/>
      <c r="GVK140" s="213"/>
      <c r="GVL140" s="214"/>
      <c r="GVM140" s="210"/>
      <c r="GVN140" s="210"/>
      <c r="GVO140" s="210"/>
      <c r="GVP140" s="210"/>
      <c r="GVQ140" s="211"/>
      <c r="GVR140" s="211"/>
      <c r="GVS140" s="211"/>
      <c r="GVT140" s="211"/>
      <c r="GVU140" s="211"/>
      <c r="GVV140" s="212"/>
      <c r="GVW140" s="213"/>
      <c r="GVX140" s="214"/>
      <c r="GVY140" s="210"/>
      <c r="GVZ140" s="210"/>
      <c r="GWA140" s="210"/>
      <c r="GWB140" s="210"/>
      <c r="GWC140" s="211"/>
      <c r="GWD140" s="211"/>
      <c r="GWE140" s="211"/>
      <c r="GWF140" s="211"/>
      <c r="GWG140" s="211"/>
      <c r="GWH140" s="212"/>
      <c r="GWI140" s="213"/>
      <c r="GWJ140" s="214"/>
      <c r="GWK140" s="210"/>
      <c r="GWL140" s="210"/>
      <c r="GWM140" s="210"/>
      <c r="GWN140" s="210"/>
      <c r="GWO140" s="211"/>
      <c r="GWP140" s="211"/>
      <c r="GWQ140" s="211"/>
      <c r="GWR140" s="211"/>
      <c r="GWS140" s="211"/>
      <c r="GWT140" s="212"/>
      <c r="GWU140" s="213"/>
      <c r="GWV140" s="214"/>
      <c r="GWW140" s="210"/>
      <c r="GWX140" s="210"/>
      <c r="GWY140" s="210"/>
      <c r="GWZ140" s="210"/>
      <c r="GXA140" s="211"/>
      <c r="GXB140" s="211"/>
      <c r="GXC140" s="211"/>
      <c r="GXD140" s="211"/>
      <c r="GXE140" s="211"/>
      <c r="GXF140" s="212"/>
      <c r="GXG140" s="213"/>
      <c r="GXH140" s="214"/>
      <c r="GXI140" s="210"/>
      <c r="GXJ140" s="210"/>
      <c r="GXK140" s="210"/>
      <c r="GXL140" s="210"/>
      <c r="GXM140" s="211"/>
      <c r="GXN140" s="211"/>
      <c r="GXO140" s="211"/>
      <c r="GXP140" s="211"/>
      <c r="GXQ140" s="211"/>
      <c r="GXR140" s="212"/>
      <c r="GXS140" s="213"/>
      <c r="GXT140" s="214"/>
      <c r="GXU140" s="210"/>
      <c r="GXV140" s="210"/>
      <c r="GXW140" s="210"/>
      <c r="GXX140" s="210"/>
      <c r="GXY140" s="211"/>
      <c r="GXZ140" s="211"/>
      <c r="GYA140" s="211"/>
      <c r="GYB140" s="211"/>
      <c r="GYC140" s="211"/>
      <c r="GYD140" s="212"/>
      <c r="GYE140" s="213"/>
      <c r="GYF140" s="214"/>
      <c r="GYG140" s="210"/>
      <c r="GYH140" s="210"/>
      <c r="GYI140" s="210"/>
      <c r="GYJ140" s="210"/>
      <c r="GYK140" s="211"/>
      <c r="GYL140" s="211"/>
      <c r="GYM140" s="211"/>
      <c r="GYN140" s="211"/>
      <c r="GYO140" s="211"/>
      <c r="GYP140" s="212"/>
      <c r="GYQ140" s="213"/>
      <c r="GYR140" s="214"/>
      <c r="GYS140" s="210"/>
      <c r="GYT140" s="210"/>
      <c r="GYU140" s="210"/>
      <c r="GYV140" s="210"/>
      <c r="GYW140" s="211"/>
      <c r="GYX140" s="211"/>
      <c r="GYY140" s="211"/>
      <c r="GYZ140" s="211"/>
      <c r="GZA140" s="211"/>
      <c r="GZB140" s="212"/>
      <c r="GZC140" s="213"/>
      <c r="GZD140" s="214"/>
      <c r="GZE140" s="210"/>
      <c r="GZF140" s="210"/>
      <c r="GZG140" s="210"/>
      <c r="GZH140" s="210"/>
      <c r="GZI140" s="211"/>
      <c r="GZJ140" s="211"/>
      <c r="GZK140" s="211"/>
      <c r="GZL140" s="211"/>
      <c r="GZM140" s="211"/>
      <c r="GZN140" s="212"/>
      <c r="GZO140" s="213"/>
      <c r="GZP140" s="214"/>
      <c r="GZQ140" s="210"/>
      <c r="GZR140" s="210"/>
      <c r="GZS140" s="210"/>
      <c r="GZT140" s="210"/>
      <c r="GZU140" s="211"/>
      <c r="GZV140" s="211"/>
      <c r="GZW140" s="211"/>
      <c r="GZX140" s="211"/>
      <c r="GZY140" s="211"/>
      <c r="GZZ140" s="212"/>
      <c r="HAA140" s="213"/>
      <c r="HAB140" s="214"/>
      <c r="HAC140" s="210"/>
      <c r="HAD140" s="210"/>
      <c r="HAE140" s="210"/>
      <c r="HAF140" s="210"/>
      <c r="HAG140" s="211"/>
      <c r="HAH140" s="211"/>
      <c r="HAI140" s="211"/>
      <c r="HAJ140" s="211"/>
      <c r="HAK140" s="211"/>
      <c r="HAL140" s="212"/>
      <c r="HAM140" s="213"/>
      <c r="HAN140" s="214"/>
      <c r="HAO140" s="210"/>
      <c r="HAP140" s="210"/>
      <c r="HAQ140" s="210"/>
      <c r="HAR140" s="210"/>
      <c r="HAS140" s="211"/>
      <c r="HAT140" s="211"/>
      <c r="HAU140" s="211"/>
      <c r="HAV140" s="211"/>
      <c r="HAW140" s="211"/>
      <c r="HAX140" s="212"/>
      <c r="HAY140" s="213"/>
      <c r="HAZ140" s="214"/>
      <c r="HBA140" s="210"/>
      <c r="HBB140" s="210"/>
      <c r="HBC140" s="210"/>
      <c r="HBD140" s="210"/>
      <c r="HBE140" s="211"/>
      <c r="HBF140" s="211"/>
      <c r="HBG140" s="211"/>
      <c r="HBH140" s="211"/>
      <c r="HBI140" s="211"/>
      <c r="HBJ140" s="212"/>
      <c r="HBK140" s="213"/>
      <c r="HBL140" s="214"/>
      <c r="HBM140" s="210"/>
      <c r="HBN140" s="210"/>
      <c r="HBO140" s="210"/>
      <c r="HBP140" s="210"/>
      <c r="HBQ140" s="211"/>
      <c r="HBR140" s="211"/>
      <c r="HBS140" s="211"/>
      <c r="HBT140" s="211"/>
      <c r="HBU140" s="211"/>
      <c r="HBV140" s="212"/>
      <c r="HBW140" s="213"/>
      <c r="HBX140" s="214"/>
      <c r="HBY140" s="210"/>
      <c r="HBZ140" s="210"/>
      <c r="HCA140" s="210"/>
      <c r="HCB140" s="210"/>
      <c r="HCC140" s="211"/>
      <c r="HCD140" s="211"/>
      <c r="HCE140" s="211"/>
      <c r="HCF140" s="211"/>
      <c r="HCG140" s="211"/>
      <c r="HCH140" s="212"/>
      <c r="HCI140" s="213"/>
      <c r="HCJ140" s="214"/>
      <c r="HCK140" s="210"/>
      <c r="HCL140" s="210"/>
      <c r="HCM140" s="210"/>
      <c r="HCN140" s="210"/>
      <c r="HCO140" s="211"/>
      <c r="HCP140" s="211"/>
      <c r="HCQ140" s="211"/>
      <c r="HCR140" s="211"/>
      <c r="HCS140" s="211"/>
      <c r="HCT140" s="212"/>
      <c r="HCU140" s="213"/>
      <c r="HCV140" s="214"/>
      <c r="HCW140" s="210"/>
      <c r="HCX140" s="210"/>
      <c r="HCY140" s="210"/>
      <c r="HCZ140" s="210"/>
      <c r="HDA140" s="211"/>
      <c r="HDB140" s="211"/>
      <c r="HDC140" s="211"/>
      <c r="HDD140" s="211"/>
      <c r="HDE140" s="211"/>
      <c r="HDF140" s="212"/>
      <c r="HDG140" s="213"/>
      <c r="HDH140" s="214"/>
      <c r="HDI140" s="210"/>
      <c r="HDJ140" s="210"/>
      <c r="HDK140" s="210"/>
      <c r="HDL140" s="210"/>
      <c r="HDM140" s="211"/>
      <c r="HDN140" s="211"/>
      <c r="HDO140" s="211"/>
      <c r="HDP140" s="211"/>
      <c r="HDQ140" s="211"/>
      <c r="HDR140" s="212"/>
      <c r="HDS140" s="213"/>
      <c r="HDT140" s="214"/>
      <c r="HDU140" s="210"/>
      <c r="HDV140" s="210"/>
      <c r="HDW140" s="210"/>
      <c r="HDX140" s="210"/>
      <c r="HDY140" s="211"/>
      <c r="HDZ140" s="211"/>
      <c r="HEA140" s="211"/>
      <c r="HEB140" s="211"/>
      <c r="HEC140" s="211"/>
      <c r="HED140" s="212"/>
      <c r="HEE140" s="213"/>
      <c r="HEF140" s="214"/>
      <c r="HEG140" s="210"/>
      <c r="HEH140" s="210"/>
      <c r="HEI140" s="210"/>
      <c r="HEJ140" s="210"/>
      <c r="HEK140" s="211"/>
      <c r="HEL140" s="211"/>
      <c r="HEM140" s="211"/>
      <c r="HEN140" s="211"/>
      <c r="HEO140" s="211"/>
      <c r="HEP140" s="212"/>
      <c r="HEQ140" s="213"/>
      <c r="HER140" s="214"/>
      <c r="HES140" s="210"/>
      <c r="HET140" s="210"/>
      <c r="HEU140" s="210"/>
      <c r="HEV140" s="210"/>
      <c r="HEW140" s="211"/>
      <c r="HEX140" s="211"/>
      <c r="HEY140" s="211"/>
      <c r="HEZ140" s="211"/>
      <c r="HFA140" s="211"/>
      <c r="HFB140" s="212"/>
      <c r="HFC140" s="213"/>
      <c r="HFD140" s="214"/>
      <c r="HFE140" s="210"/>
      <c r="HFF140" s="210"/>
      <c r="HFG140" s="210"/>
      <c r="HFH140" s="210"/>
      <c r="HFI140" s="211"/>
      <c r="HFJ140" s="211"/>
      <c r="HFK140" s="211"/>
      <c r="HFL140" s="211"/>
      <c r="HFM140" s="211"/>
      <c r="HFN140" s="212"/>
      <c r="HFO140" s="213"/>
      <c r="HFP140" s="214"/>
      <c r="HFQ140" s="210"/>
      <c r="HFR140" s="210"/>
      <c r="HFS140" s="210"/>
      <c r="HFT140" s="210"/>
      <c r="HFU140" s="211"/>
      <c r="HFV140" s="211"/>
      <c r="HFW140" s="211"/>
      <c r="HFX140" s="211"/>
      <c r="HFY140" s="211"/>
      <c r="HFZ140" s="212"/>
      <c r="HGA140" s="213"/>
      <c r="HGB140" s="214"/>
      <c r="HGC140" s="210"/>
      <c r="HGD140" s="210"/>
      <c r="HGE140" s="210"/>
      <c r="HGF140" s="210"/>
      <c r="HGG140" s="211"/>
      <c r="HGH140" s="211"/>
      <c r="HGI140" s="211"/>
      <c r="HGJ140" s="211"/>
      <c r="HGK140" s="211"/>
      <c r="HGL140" s="212"/>
      <c r="HGM140" s="213"/>
      <c r="HGN140" s="214"/>
      <c r="HGO140" s="210"/>
      <c r="HGP140" s="210"/>
      <c r="HGQ140" s="210"/>
      <c r="HGR140" s="210"/>
      <c r="HGS140" s="211"/>
      <c r="HGT140" s="211"/>
      <c r="HGU140" s="211"/>
      <c r="HGV140" s="211"/>
      <c r="HGW140" s="211"/>
      <c r="HGX140" s="212"/>
      <c r="HGY140" s="213"/>
      <c r="HGZ140" s="214"/>
      <c r="HHA140" s="210"/>
      <c r="HHB140" s="210"/>
      <c r="HHC140" s="210"/>
      <c r="HHD140" s="210"/>
      <c r="HHE140" s="211"/>
      <c r="HHF140" s="211"/>
      <c r="HHG140" s="211"/>
      <c r="HHH140" s="211"/>
      <c r="HHI140" s="211"/>
      <c r="HHJ140" s="212"/>
      <c r="HHK140" s="213"/>
      <c r="HHL140" s="214"/>
      <c r="HHM140" s="210"/>
      <c r="HHN140" s="210"/>
      <c r="HHO140" s="210"/>
      <c r="HHP140" s="210"/>
      <c r="HHQ140" s="211"/>
      <c r="HHR140" s="211"/>
      <c r="HHS140" s="211"/>
      <c r="HHT140" s="211"/>
      <c r="HHU140" s="211"/>
      <c r="HHV140" s="212"/>
      <c r="HHW140" s="213"/>
      <c r="HHX140" s="214"/>
      <c r="HHY140" s="210"/>
      <c r="HHZ140" s="210"/>
      <c r="HIA140" s="210"/>
      <c r="HIB140" s="210"/>
      <c r="HIC140" s="211"/>
      <c r="HID140" s="211"/>
      <c r="HIE140" s="211"/>
      <c r="HIF140" s="211"/>
      <c r="HIG140" s="211"/>
      <c r="HIH140" s="212"/>
      <c r="HII140" s="213"/>
      <c r="HIJ140" s="214"/>
      <c r="HIK140" s="210"/>
      <c r="HIL140" s="210"/>
      <c r="HIM140" s="210"/>
      <c r="HIN140" s="210"/>
      <c r="HIO140" s="211"/>
      <c r="HIP140" s="211"/>
      <c r="HIQ140" s="211"/>
      <c r="HIR140" s="211"/>
      <c r="HIS140" s="211"/>
      <c r="HIT140" s="212"/>
      <c r="HIU140" s="213"/>
      <c r="HIV140" s="214"/>
      <c r="HIW140" s="210"/>
      <c r="HIX140" s="210"/>
      <c r="HIY140" s="210"/>
      <c r="HIZ140" s="210"/>
      <c r="HJA140" s="211"/>
      <c r="HJB140" s="211"/>
      <c r="HJC140" s="211"/>
      <c r="HJD140" s="211"/>
      <c r="HJE140" s="211"/>
      <c r="HJF140" s="212"/>
      <c r="HJG140" s="213"/>
      <c r="HJH140" s="214"/>
      <c r="HJI140" s="210"/>
      <c r="HJJ140" s="210"/>
      <c r="HJK140" s="210"/>
      <c r="HJL140" s="210"/>
      <c r="HJM140" s="211"/>
      <c r="HJN140" s="211"/>
      <c r="HJO140" s="211"/>
      <c r="HJP140" s="211"/>
      <c r="HJQ140" s="211"/>
      <c r="HJR140" s="212"/>
      <c r="HJS140" s="213"/>
      <c r="HJT140" s="214"/>
      <c r="HJU140" s="210"/>
      <c r="HJV140" s="210"/>
      <c r="HJW140" s="210"/>
      <c r="HJX140" s="210"/>
      <c r="HJY140" s="211"/>
      <c r="HJZ140" s="211"/>
      <c r="HKA140" s="211"/>
      <c r="HKB140" s="211"/>
      <c r="HKC140" s="211"/>
      <c r="HKD140" s="212"/>
      <c r="HKE140" s="213"/>
      <c r="HKF140" s="214"/>
      <c r="HKG140" s="210"/>
      <c r="HKH140" s="210"/>
      <c r="HKI140" s="210"/>
      <c r="HKJ140" s="210"/>
      <c r="HKK140" s="211"/>
      <c r="HKL140" s="211"/>
      <c r="HKM140" s="211"/>
      <c r="HKN140" s="211"/>
      <c r="HKO140" s="211"/>
      <c r="HKP140" s="212"/>
      <c r="HKQ140" s="213"/>
      <c r="HKR140" s="214"/>
      <c r="HKS140" s="210"/>
      <c r="HKT140" s="210"/>
      <c r="HKU140" s="210"/>
      <c r="HKV140" s="210"/>
      <c r="HKW140" s="211"/>
      <c r="HKX140" s="211"/>
      <c r="HKY140" s="211"/>
      <c r="HKZ140" s="211"/>
      <c r="HLA140" s="211"/>
      <c r="HLB140" s="212"/>
      <c r="HLC140" s="213"/>
      <c r="HLD140" s="214"/>
      <c r="HLE140" s="210"/>
      <c r="HLF140" s="210"/>
      <c r="HLG140" s="210"/>
      <c r="HLH140" s="210"/>
      <c r="HLI140" s="211"/>
      <c r="HLJ140" s="211"/>
      <c r="HLK140" s="211"/>
      <c r="HLL140" s="211"/>
      <c r="HLM140" s="211"/>
      <c r="HLN140" s="212"/>
      <c r="HLO140" s="213"/>
      <c r="HLP140" s="214"/>
      <c r="HLQ140" s="210"/>
      <c r="HLR140" s="210"/>
      <c r="HLS140" s="210"/>
      <c r="HLT140" s="210"/>
      <c r="HLU140" s="211"/>
      <c r="HLV140" s="211"/>
      <c r="HLW140" s="211"/>
      <c r="HLX140" s="211"/>
      <c r="HLY140" s="211"/>
      <c r="HLZ140" s="212"/>
      <c r="HMA140" s="213"/>
      <c r="HMB140" s="214"/>
      <c r="HMC140" s="210"/>
      <c r="HMD140" s="210"/>
      <c r="HME140" s="210"/>
      <c r="HMF140" s="210"/>
      <c r="HMG140" s="211"/>
      <c r="HMH140" s="211"/>
      <c r="HMI140" s="211"/>
      <c r="HMJ140" s="211"/>
      <c r="HMK140" s="211"/>
      <c r="HML140" s="212"/>
      <c r="HMM140" s="213"/>
      <c r="HMN140" s="214"/>
      <c r="HMO140" s="210"/>
      <c r="HMP140" s="210"/>
      <c r="HMQ140" s="210"/>
      <c r="HMR140" s="210"/>
      <c r="HMS140" s="211"/>
      <c r="HMT140" s="211"/>
      <c r="HMU140" s="211"/>
      <c r="HMV140" s="211"/>
      <c r="HMW140" s="211"/>
      <c r="HMX140" s="212"/>
      <c r="HMY140" s="213"/>
      <c r="HMZ140" s="214"/>
      <c r="HNA140" s="210"/>
      <c r="HNB140" s="210"/>
      <c r="HNC140" s="210"/>
      <c r="HND140" s="210"/>
      <c r="HNE140" s="211"/>
      <c r="HNF140" s="211"/>
      <c r="HNG140" s="211"/>
      <c r="HNH140" s="211"/>
      <c r="HNI140" s="211"/>
      <c r="HNJ140" s="212"/>
      <c r="HNK140" s="213"/>
      <c r="HNL140" s="214"/>
      <c r="HNM140" s="210"/>
      <c r="HNN140" s="210"/>
      <c r="HNO140" s="210"/>
      <c r="HNP140" s="210"/>
      <c r="HNQ140" s="211"/>
      <c r="HNR140" s="211"/>
      <c r="HNS140" s="211"/>
      <c r="HNT140" s="211"/>
      <c r="HNU140" s="211"/>
      <c r="HNV140" s="212"/>
      <c r="HNW140" s="213"/>
      <c r="HNX140" s="214"/>
      <c r="HNY140" s="210"/>
      <c r="HNZ140" s="210"/>
      <c r="HOA140" s="210"/>
      <c r="HOB140" s="210"/>
      <c r="HOC140" s="211"/>
      <c r="HOD140" s="211"/>
      <c r="HOE140" s="211"/>
      <c r="HOF140" s="211"/>
      <c r="HOG140" s="211"/>
      <c r="HOH140" s="212"/>
      <c r="HOI140" s="213"/>
      <c r="HOJ140" s="214"/>
      <c r="HOK140" s="210"/>
      <c r="HOL140" s="210"/>
      <c r="HOM140" s="210"/>
      <c r="HON140" s="210"/>
      <c r="HOO140" s="211"/>
      <c r="HOP140" s="211"/>
      <c r="HOQ140" s="211"/>
      <c r="HOR140" s="211"/>
      <c r="HOS140" s="211"/>
      <c r="HOT140" s="212"/>
      <c r="HOU140" s="213"/>
      <c r="HOV140" s="214"/>
      <c r="HOW140" s="210"/>
      <c r="HOX140" s="210"/>
      <c r="HOY140" s="210"/>
      <c r="HOZ140" s="210"/>
      <c r="HPA140" s="211"/>
      <c r="HPB140" s="211"/>
      <c r="HPC140" s="211"/>
      <c r="HPD140" s="211"/>
      <c r="HPE140" s="211"/>
      <c r="HPF140" s="212"/>
      <c r="HPG140" s="213"/>
      <c r="HPH140" s="214"/>
      <c r="HPI140" s="210"/>
      <c r="HPJ140" s="210"/>
      <c r="HPK140" s="210"/>
      <c r="HPL140" s="210"/>
      <c r="HPM140" s="211"/>
      <c r="HPN140" s="211"/>
      <c r="HPO140" s="211"/>
      <c r="HPP140" s="211"/>
      <c r="HPQ140" s="211"/>
      <c r="HPR140" s="212"/>
      <c r="HPS140" s="213"/>
      <c r="HPT140" s="214"/>
      <c r="HPU140" s="210"/>
      <c r="HPV140" s="210"/>
      <c r="HPW140" s="210"/>
      <c r="HPX140" s="210"/>
      <c r="HPY140" s="211"/>
      <c r="HPZ140" s="211"/>
      <c r="HQA140" s="211"/>
      <c r="HQB140" s="211"/>
      <c r="HQC140" s="211"/>
      <c r="HQD140" s="212"/>
      <c r="HQE140" s="213"/>
      <c r="HQF140" s="214"/>
      <c r="HQG140" s="210"/>
      <c r="HQH140" s="210"/>
      <c r="HQI140" s="210"/>
      <c r="HQJ140" s="210"/>
      <c r="HQK140" s="211"/>
      <c r="HQL140" s="211"/>
      <c r="HQM140" s="211"/>
      <c r="HQN140" s="211"/>
      <c r="HQO140" s="211"/>
      <c r="HQP140" s="212"/>
      <c r="HQQ140" s="213"/>
      <c r="HQR140" s="214"/>
      <c r="HQS140" s="210"/>
      <c r="HQT140" s="210"/>
      <c r="HQU140" s="210"/>
      <c r="HQV140" s="210"/>
      <c r="HQW140" s="211"/>
      <c r="HQX140" s="211"/>
      <c r="HQY140" s="211"/>
      <c r="HQZ140" s="211"/>
      <c r="HRA140" s="211"/>
      <c r="HRB140" s="212"/>
      <c r="HRC140" s="213"/>
      <c r="HRD140" s="214"/>
      <c r="HRE140" s="210"/>
      <c r="HRF140" s="210"/>
      <c r="HRG140" s="210"/>
      <c r="HRH140" s="210"/>
      <c r="HRI140" s="211"/>
      <c r="HRJ140" s="211"/>
      <c r="HRK140" s="211"/>
      <c r="HRL140" s="211"/>
      <c r="HRM140" s="211"/>
      <c r="HRN140" s="212"/>
      <c r="HRO140" s="213"/>
      <c r="HRP140" s="214"/>
      <c r="HRQ140" s="210"/>
      <c r="HRR140" s="210"/>
      <c r="HRS140" s="210"/>
      <c r="HRT140" s="210"/>
      <c r="HRU140" s="211"/>
      <c r="HRV140" s="211"/>
      <c r="HRW140" s="211"/>
      <c r="HRX140" s="211"/>
      <c r="HRY140" s="211"/>
      <c r="HRZ140" s="212"/>
      <c r="HSA140" s="213"/>
      <c r="HSB140" s="214"/>
      <c r="HSC140" s="210"/>
      <c r="HSD140" s="210"/>
      <c r="HSE140" s="210"/>
      <c r="HSF140" s="210"/>
      <c r="HSG140" s="211"/>
      <c r="HSH140" s="211"/>
      <c r="HSI140" s="211"/>
      <c r="HSJ140" s="211"/>
      <c r="HSK140" s="211"/>
      <c r="HSL140" s="212"/>
      <c r="HSM140" s="213"/>
      <c r="HSN140" s="214"/>
      <c r="HSO140" s="210"/>
      <c r="HSP140" s="210"/>
      <c r="HSQ140" s="210"/>
      <c r="HSR140" s="210"/>
      <c r="HSS140" s="211"/>
      <c r="HST140" s="211"/>
      <c r="HSU140" s="211"/>
      <c r="HSV140" s="211"/>
      <c r="HSW140" s="211"/>
      <c r="HSX140" s="212"/>
      <c r="HSY140" s="213"/>
      <c r="HSZ140" s="214"/>
      <c r="HTA140" s="210"/>
      <c r="HTB140" s="210"/>
      <c r="HTC140" s="210"/>
      <c r="HTD140" s="210"/>
      <c r="HTE140" s="211"/>
      <c r="HTF140" s="211"/>
      <c r="HTG140" s="211"/>
      <c r="HTH140" s="211"/>
      <c r="HTI140" s="211"/>
      <c r="HTJ140" s="212"/>
      <c r="HTK140" s="213"/>
      <c r="HTL140" s="214"/>
      <c r="HTM140" s="210"/>
      <c r="HTN140" s="210"/>
      <c r="HTO140" s="210"/>
      <c r="HTP140" s="210"/>
      <c r="HTQ140" s="211"/>
      <c r="HTR140" s="211"/>
      <c r="HTS140" s="211"/>
      <c r="HTT140" s="211"/>
      <c r="HTU140" s="211"/>
      <c r="HTV140" s="212"/>
      <c r="HTW140" s="213"/>
      <c r="HTX140" s="214"/>
      <c r="HTY140" s="210"/>
      <c r="HTZ140" s="210"/>
      <c r="HUA140" s="210"/>
      <c r="HUB140" s="210"/>
      <c r="HUC140" s="211"/>
      <c r="HUD140" s="211"/>
      <c r="HUE140" s="211"/>
      <c r="HUF140" s="211"/>
      <c r="HUG140" s="211"/>
      <c r="HUH140" s="212"/>
      <c r="HUI140" s="213"/>
      <c r="HUJ140" s="214"/>
      <c r="HUK140" s="210"/>
      <c r="HUL140" s="210"/>
      <c r="HUM140" s="210"/>
      <c r="HUN140" s="210"/>
      <c r="HUO140" s="211"/>
      <c r="HUP140" s="211"/>
      <c r="HUQ140" s="211"/>
      <c r="HUR140" s="211"/>
      <c r="HUS140" s="211"/>
      <c r="HUT140" s="212"/>
      <c r="HUU140" s="213"/>
      <c r="HUV140" s="214"/>
      <c r="HUW140" s="210"/>
      <c r="HUX140" s="210"/>
      <c r="HUY140" s="210"/>
      <c r="HUZ140" s="210"/>
      <c r="HVA140" s="211"/>
      <c r="HVB140" s="211"/>
      <c r="HVC140" s="211"/>
      <c r="HVD140" s="211"/>
      <c r="HVE140" s="211"/>
      <c r="HVF140" s="212"/>
      <c r="HVG140" s="213"/>
      <c r="HVH140" s="214"/>
      <c r="HVI140" s="210"/>
      <c r="HVJ140" s="210"/>
      <c r="HVK140" s="210"/>
      <c r="HVL140" s="210"/>
      <c r="HVM140" s="211"/>
      <c r="HVN140" s="211"/>
      <c r="HVO140" s="211"/>
      <c r="HVP140" s="211"/>
      <c r="HVQ140" s="211"/>
      <c r="HVR140" s="212"/>
      <c r="HVS140" s="213"/>
      <c r="HVT140" s="214"/>
      <c r="HVU140" s="210"/>
      <c r="HVV140" s="210"/>
      <c r="HVW140" s="210"/>
      <c r="HVX140" s="210"/>
      <c r="HVY140" s="211"/>
      <c r="HVZ140" s="211"/>
      <c r="HWA140" s="211"/>
      <c r="HWB140" s="211"/>
      <c r="HWC140" s="211"/>
      <c r="HWD140" s="212"/>
      <c r="HWE140" s="213"/>
      <c r="HWF140" s="214"/>
      <c r="HWG140" s="210"/>
      <c r="HWH140" s="210"/>
      <c r="HWI140" s="210"/>
      <c r="HWJ140" s="210"/>
      <c r="HWK140" s="211"/>
      <c r="HWL140" s="211"/>
      <c r="HWM140" s="211"/>
      <c r="HWN140" s="211"/>
      <c r="HWO140" s="211"/>
      <c r="HWP140" s="212"/>
      <c r="HWQ140" s="213"/>
      <c r="HWR140" s="214"/>
      <c r="HWS140" s="210"/>
      <c r="HWT140" s="210"/>
      <c r="HWU140" s="210"/>
      <c r="HWV140" s="210"/>
      <c r="HWW140" s="211"/>
      <c r="HWX140" s="211"/>
      <c r="HWY140" s="211"/>
      <c r="HWZ140" s="211"/>
      <c r="HXA140" s="211"/>
      <c r="HXB140" s="212"/>
      <c r="HXC140" s="213"/>
      <c r="HXD140" s="214"/>
      <c r="HXE140" s="210"/>
      <c r="HXF140" s="210"/>
      <c r="HXG140" s="210"/>
      <c r="HXH140" s="210"/>
      <c r="HXI140" s="211"/>
      <c r="HXJ140" s="211"/>
      <c r="HXK140" s="211"/>
      <c r="HXL140" s="211"/>
      <c r="HXM140" s="211"/>
      <c r="HXN140" s="212"/>
      <c r="HXO140" s="213"/>
      <c r="HXP140" s="214"/>
      <c r="HXQ140" s="210"/>
      <c r="HXR140" s="210"/>
      <c r="HXS140" s="210"/>
      <c r="HXT140" s="210"/>
      <c r="HXU140" s="211"/>
      <c r="HXV140" s="211"/>
      <c r="HXW140" s="211"/>
      <c r="HXX140" s="211"/>
      <c r="HXY140" s="211"/>
      <c r="HXZ140" s="212"/>
      <c r="HYA140" s="213"/>
      <c r="HYB140" s="214"/>
      <c r="HYC140" s="210"/>
      <c r="HYD140" s="210"/>
      <c r="HYE140" s="210"/>
      <c r="HYF140" s="210"/>
      <c r="HYG140" s="211"/>
      <c r="HYH140" s="211"/>
      <c r="HYI140" s="211"/>
      <c r="HYJ140" s="211"/>
      <c r="HYK140" s="211"/>
      <c r="HYL140" s="212"/>
      <c r="HYM140" s="213"/>
      <c r="HYN140" s="214"/>
      <c r="HYO140" s="210"/>
      <c r="HYP140" s="210"/>
      <c r="HYQ140" s="210"/>
      <c r="HYR140" s="210"/>
      <c r="HYS140" s="211"/>
      <c r="HYT140" s="211"/>
      <c r="HYU140" s="211"/>
      <c r="HYV140" s="211"/>
      <c r="HYW140" s="211"/>
      <c r="HYX140" s="212"/>
      <c r="HYY140" s="213"/>
      <c r="HYZ140" s="214"/>
      <c r="HZA140" s="210"/>
      <c r="HZB140" s="210"/>
      <c r="HZC140" s="210"/>
      <c r="HZD140" s="210"/>
      <c r="HZE140" s="211"/>
      <c r="HZF140" s="211"/>
      <c r="HZG140" s="211"/>
      <c r="HZH140" s="211"/>
      <c r="HZI140" s="211"/>
      <c r="HZJ140" s="212"/>
      <c r="HZK140" s="213"/>
      <c r="HZL140" s="214"/>
      <c r="HZM140" s="210"/>
      <c r="HZN140" s="210"/>
      <c r="HZO140" s="210"/>
      <c r="HZP140" s="210"/>
      <c r="HZQ140" s="211"/>
      <c r="HZR140" s="211"/>
      <c r="HZS140" s="211"/>
      <c r="HZT140" s="211"/>
      <c r="HZU140" s="211"/>
      <c r="HZV140" s="212"/>
      <c r="HZW140" s="213"/>
      <c r="HZX140" s="214"/>
      <c r="HZY140" s="210"/>
      <c r="HZZ140" s="210"/>
      <c r="IAA140" s="210"/>
      <c r="IAB140" s="210"/>
      <c r="IAC140" s="211"/>
      <c r="IAD140" s="211"/>
      <c r="IAE140" s="211"/>
      <c r="IAF140" s="211"/>
      <c r="IAG140" s="211"/>
      <c r="IAH140" s="212"/>
      <c r="IAI140" s="213"/>
      <c r="IAJ140" s="214"/>
      <c r="IAK140" s="210"/>
      <c r="IAL140" s="210"/>
      <c r="IAM140" s="210"/>
      <c r="IAN140" s="210"/>
      <c r="IAO140" s="211"/>
      <c r="IAP140" s="211"/>
      <c r="IAQ140" s="211"/>
      <c r="IAR140" s="211"/>
      <c r="IAS140" s="211"/>
      <c r="IAT140" s="212"/>
      <c r="IAU140" s="213"/>
      <c r="IAV140" s="214"/>
      <c r="IAW140" s="210"/>
      <c r="IAX140" s="210"/>
      <c r="IAY140" s="210"/>
      <c r="IAZ140" s="210"/>
      <c r="IBA140" s="211"/>
      <c r="IBB140" s="211"/>
      <c r="IBC140" s="211"/>
      <c r="IBD140" s="211"/>
      <c r="IBE140" s="211"/>
      <c r="IBF140" s="212"/>
      <c r="IBG140" s="213"/>
      <c r="IBH140" s="214"/>
      <c r="IBI140" s="210"/>
      <c r="IBJ140" s="210"/>
      <c r="IBK140" s="210"/>
      <c r="IBL140" s="210"/>
      <c r="IBM140" s="211"/>
      <c r="IBN140" s="211"/>
      <c r="IBO140" s="211"/>
      <c r="IBP140" s="211"/>
      <c r="IBQ140" s="211"/>
      <c r="IBR140" s="212"/>
      <c r="IBS140" s="213"/>
      <c r="IBT140" s="214"/>
      <c r="IBU140" s="210"/>
      <c r="IBV140" s="210"/>
      <c r="IBW140" s="210"/>
      <c r="IBX140" s="210"/>
      <c r="IBY140" s="211"/>
      <c r="IBZ140" s="211"/>
      <c r="ICA140" s="211"/>
      <c r="ICB140" s="211"/>
      <c r="ICC140" s="211"/>
      <c r="ICD140" s="212"/>
      <c r="ICE140" s="213"/>
      <c r="ICF140" s="214"/>
      <c r="ICG140" s="210"/>
      <c r="ICH140" s="210"/>
      <c r="ICI140" s="210"/>
      <c r="ICJ140" s="210"/>
      <c r="ICK140" s="211"/>
      <c r="ICL140" s="211"/>
      <c r="ICM140" s="211"/>
      <c r="ICN140" s="211"/>
      <c r="ICO140" s="211"/>
      <c r="ICP140" s="212"/>
      <c r="ICQ140" s="213"/>
      <c r="ICR140" s="214"/>
      <c r="ICS140" s="210"/>
      <c r="ICT140" s="210"/>
      <c r="ICU140" s="210"/>
      <c r="ICV140" s="210"/>
      <c r="ICW140" s="211"/>
      <c r="ICX140" s="211"/>
      <c r="ICY140" s="211"/>
      <c r="ICZ140" s="211"/>
      <c r="IDA140" s="211"/>
      <c r="IDB140" s="212"/>
      <c r="IDC140" s="213"/>
      <c r="IDD140" s="214"/>
      <c r="IDE140" s="210"/>
      <c r="IDF140" s="210"/>
      <c r="IDG140" s="210"/>
      <c r="IDH140" s="210"/>
      <c r="IDI140" s="211"/>
      <c r="IDJ140" s="211"/>
      <c r="IDK140" s="211"/>
      <c r="IDL140" s="211"/>
      <c r="IDM140" s="211"/>
      <c r="IDN140" s="212"/>
      <c r="IDO140" s="213"/>
      <c r="IDP140" s="214"/>
      <c r="IDQ140" s="210"/>
      <c r="IDR140" s="210"/>
      <c r="IDS140" s="210"/>
      <c r="IDT140" s="210"/>
      <c r="IDU140" s="211"/>
      <c r="IDV140" s="211"/>
      <c r="IDW140" s="211"/>
      <c r="IDX140" s="211"/>
      <c r="IDY140" s="211"/>
      <c r="IDZ140" s="212"/>
      <c r="IEA140" s="213"/>
      <c r="IEB140" s="214"/>
      <c r="IEC140" s="210"/>
      <c r="IED140" s="210"/>
      <c r="IEE140" s="210"/>
      <c r="IEF140" s="210"/>
      <c r="IEG140" s="211"/>
      <c r="IEH140" s="211"/>
      <c r="IEI140" s="211"/>
      <c r="IEJ140" s="211"/>
      <c r="IEK140" s="211"/>
      <c r="IEL140" s="212"/>
      <c r="IEM140" s="213"/>
      <c r="IEN140" s="214"/>
      <c r="IEO140" s="210"/>
      <c r="IEP140" s="210"/>
      <c r="IEQ140" s="210"/>
      <c r="IER140" s="210"/>
      <c r="IES140" s="211"/>
      <c r="IET140" s="211"/>
      <c r="IEU140" s="211"/>
      <c r="IEV140" s="211"/>
      <c r="IEW140" s="211"/>
      <c r="IEX140" s="212"/>
      <c r="IEY140" s="213"/>
      <c r="IEZ140" s="214"/>
      <c r="IFA140" s="210"/>
      <c r="IFB140" s="210"/>
      <c r="IFC140" s="210"/>
      <c r="IFD140" s="210"/>
      <c r="IFE140" s="211"/>
      <c r="IFF140" s="211"/>
      <c r="IFG140" s="211"/>
      <c r="IFH140" s="211"/>
      <c r="IFI140" s="211"/>
      <c r="IFJ140" s="212"/>
      <c r="IFK140" s="213"/>
      <c r="IFL140" s="214"/>
      <c r="IFM140" s="210"/>
      <c r="IFN140" s="210"/>
      <c r="IFO140" s="210"/>
      <c r="IFP140" s="210"/>
      <c r="IFQ140" s="211"/>
      <c r="IFR140" s="211"/>
      <c r="IFS140" s="211"/>
      <c r="IFT140" s="211"/>
      <c r="IFU140" s="211"/>
      <c r="IFV140" s="212"/>
      <c r="IFW140" s="213"/>
      <c r="IFX140" s="214"/>
      <c r="IFY140" s="210"/>
      <c r="IFZ140" s="210"/>
      <c r="IGA140" s="210"/>
      <c r="IGB140" s="210"/>
      <c r="IGC140" s="211"/>
      <c r="IGD140" s="211"/>
      <c r="IGE140" s="211"/>
      <c r="IGF140" s="211"/>
      <c r="IGG140" s="211"/>
      <c r="IGH140" s="212"/>
      <c r="IGI140" s="213"/>
      <c r="IGJ140" s="214"/>
      <c r="IGK140" s="210"/>
      <c r="IGL140" s="210"/>
      <c r="IGM140" s="210"/>
      <c r="IGN140" s="210"/>
      <c r="IGO140" s="211"/>
      <c r="IGP140" s="211"/>
      <c r="IGQ140" s="211"/>
      <c r="IGR140" s="211"/>
      <c r="IGS140" s="211"/>
      <c r="IGT140" s="212"/>
      <c r="IGU140" s="213"/>
      <c r="IGV140" s="214"/>
      <c r="IGW140" s="210"/>
      <c r="IGX140" s="210"/>
      <c r="IGY140" s="210"/>
      <c r="IGZ140" s="210"/>
      <c r="IHA140" s="211"/>
      <c r="IHB140" s="211"/>
      <c r="IHC140" s="211"/>
      <c r="IHD140" s="211"/>
      <c r="IHE140" s="211"/>
      <c r="IHF140" s="212"/>
      <c r="IHG140" s="213"/>
      <c r="IHH140" s="214"/>
      <c r="IHI140" s="210"/>
      <c r="IHJ140" s="210"/>
      <c r="IHK140" s="210"/>
      <c r="IHL140" s="210"/>
      <c r="IHM140" s="211"/>
      <c r="IHN140" s="211"/>
      <c r="IHO140" s="211"/>
      <c r="IHP140" s="211"/>
      <c r="IHQ140" s="211"/>
      <c r="IHR140" s="212"/>
      <c r="IHS140" s="213"/>
      <c r="IHT140" s="214"/>
      <c r="IHU140" s="210"/>
      <c r="IHV140" s="210"/>
      <c r="IHW140" s="210"/>
      <c r="IHX140" s="210"/>
      <c r="IHY140" s="211"/>
      <c r="IHZ140" s="211"/>
      <c r="IIA140" s="211"/>
      <c r="IIB140" s="211"/>
      <c r="IIC140" s="211"/>
      <c r="IID140" s="212"/>
      <c r="IIE140" s="213"/>
      <c r="IIF140" s="214"/>
      <c r="IIG140" s="210"/>
      <c r="IIH140" s="210"/>
      <c r="III140" s="210"/>
      <c r="IIJ140" s="210"/>
      <c r="IIK140" s="211"/>
      <c r="IIL140" s="211"/>
      <c r="IIM140" s="211"/>
      <c r="IIN140" s="211"/>
      <c r="IIO140" s="211"/>
      <c r="IIP140" s="212"/>
      <c r="IIQ140" s="213"/>
      <c r="IIR140" s="214"/>
      <c r="IIS140" s="210"/>
      <c r="IIT140" s="210"/>
      <c r="IIU140" s="210"/>
      <c r="IIV140" s="210"/>
      <c r="IIW140" s="211"/>
      <c r="IIX140" s="211"/>
      <c r="IIY140" s="211"/>
      <c r="IIZ140" s="211"/>
      <c r="IJA140" s="211"/>
      <c r="IJB140" s="212"/>
      <c r="IJC140" s="213"/>
      <c r="IJD140" s="214"/>
      <c r="IJE140" s="210"/>
      <c r="IJF140" s="210"/>
      <c r="IJG140" s="210"/>
      <c r="IJH140" s="210"/>
      <c r="IJI140" s="211"/>
      <c r="IJJ140" s="211"/>
      <c r="IJK140" s="211"/>
      <c r="IJL140" s="211"/>
      <c r="IJM140" s="211"/>
      <c r="IJN140" s="212"/>
      <c r="IJO140" s="213"/>
      <c r="IJP140" s="214"/>
      <c r="IJQ140" s="210"/>
      <c r="IJR140" s="210"/>
      <c r="IJS140" s="210"/>
      <c r="IJT140" s="210"/>
      <c r="IJU140" s="211"/>
      <c r="IJV140" s="211"/>
      <c r="IJW140" s="211"/>
      <c r="IJX140" s="211"/>
      <c r="IJY140" s="211"/>
      <c r="IJZ140" s="212"/>
      <c r="IKA140" s="213"/>
      <c r="IKB140" s="214"/>
      <c r="IKC140" s="210"/>
      <c r="IKD140" s="210"/>
      <c r="IKE140" s="210"/>
      <c r="IKF140" s="210"/>
      <c r="IKG140" s="211"/>
      <c r="IKH140" s="211"/>
      <c r="IKI140" s="211"/>
      <c r="IKJ140" s="211"/>
      <c r="IKK140" s="211"/>
      <c r="IKL140" s="212"/>
      <c r="IKM140" s="213"/>
      <c r="IKN140" s="214"/>
      <c r="IKO140" s="210"/>
      <c r="IKP140" s="210"/>
      <c r="IKQ140" s="210"/>
      <c r="IKR140" s="210"/>
      <c r="IKS140" s="211"/>
      <c r="IKT140" s="211"/>
      <c r="IKU140" s="211"/>
      <c r="IKV140" s="211"/>
      <c r="IKW140" s="211"/>
      <c r="IKX140" s="212"/>
      <c r="IKY140" s="213"/>
      <c r="IKZ140" s="214"/>
      <c r="ILA140" s="210"/>
      <c r="ILB140" s="210"/>
      <c r="ILC140" s="210"/>
      <c r="ILD140" s="210"/>
      <c r="ILE140" s="211"/>
      <c r="ILF140" s="211"/>
      <c r="ILG140" s="211"/>
      <c r="ILH140" s="211"/>
      <c r="ILI140" s="211"/>
      <c r="ILJ140" s="212"/>
      <c r="ILK140" s="213"/>
      <c r="ILL140" s="214"/>
      <c r="ILM140" s="210"/>
      <c r="ILN140" s="210"/>
      <c r="ILO140" s="210"/>
      <c r="ILP140" s="210"/>
      <c r="ILQ140" s="211"/>
      <c r="ILR140" s="211"/>
      <c r="ILS140" s="211"/>
      <c r="ILT140" s="211"/>
      <c r="ILU140" s="211"/>
      <c r="ILV140" s="212"/>
      <c r="ILW140" s="213"/>
      <c r="ILX140" s="214"/>
      <c r="ILY140" s="210"/>
      <c r="ILZ140" s="210"/>
      <c r="IMA140" s="210"/>
      <c r="IMB140" s="210"/>
      <c r="IMC140" s="211"/>
      <c r="IMD140" s="211"/>
      <c r="IME140" s="211"/>
      <c r="IMF140" s="211"/>
      <c r="IMG140" s="211"/>
      <c r="IMH140" s="212"/>
      <c r="IMI140" s="213"/>
      <c r="IMJ140" s="214"/>
      <c r="IMK140" s="210"/>
      <c r="IML140" s="210"/>
      <c r="IMM140" s="210"/>
      <c r="IMN140" s="210"/>
      <c r="IMO140" s="211"/>
      <c r="IMP140" s="211"/>
      <c r="IMQ140" s="211"/>
      <c r="IMR140" s="211"/>
      <c r="IMS140" s="211"/>
      <c r="IMT140" s="212"/>
      <c r="IMU140" s="213"/>
      <c r="IMV140" s="214"/>
      <c r="IMW140" s="210"/>
      <c r="IMX140" s="210"/>
      <c r="IMY140" s="210"/>
      <c r="IMZ140" s="210"/>
      <c r="INA140" s="211"/>
      <c r="INB140" s="211"/>
      <c r="INC140" s="211"/>
      <c r="IND140" s="211"/>
      <c r="INE140" s="211"/>
      <c r="INF140" s="212"/>
      <c r="ING140" s="213"/>
      <c r="INH140" s="214"/>
      <c r="INI140" s="210"/>
      <c r="INJ140" s="210"/>
      <c r="INK140" s="210"/>
      <c r="INL140" s="210"/>
      <c r="INM140" s="211"/>
      <c r="INN140" s="211"/>
      <c r="INO140" s="211"/>
      <c r="INP140" s="211"/>
      <c r="INQ140" s="211"/>
      <c r="INR140" s="212"/>
      <c r="INS140" s="213"/>
      <c r="INT140" s="214"/>
      <c r="INU140" s="210"/>
      <c r="INV140" s="210"/>
      <c r="INW140" s="210"/>
      <c r="INX140" s="210"/>
      <c r="INY140" s="211"/>
      <c r="INZ140" s="211"/>
      <c r="IOA140" s="211"/>
      <c r="IOB140" s="211"/>
      <c r="IOC140" s="211"/>
      <c r="IOD140" s="212"/>
      <c r="IOE140" s="213"/>
      <c r="IOF140" s="214"/>
      <c r="IOG140" s="210"/>
      <c r="IOH140" s="210"/>
      <c r="IOI140" s="210"/>
      <c r="IOJ140" s="210"/>
      <c r="IOK140" s="211"/>
      <c r="IOL140" s="211"/>
      <c r="IOM140" s="211"/>
      <c r="ION140" s="211"/>
      <c r="IOO140" s="211"/>
      <c r="IOP140" s="212"/>
      <c r="IOQ140" s="213"/>
      <c r="IOR140" s="214"/>
      <c r="IOS140" s="210"/>
      <c r="IOT140" s="210"/>
      <c r="IOU140" s="210"/>
      <c r="IOV140" s="210"/>
      <c r="IOW140" s="211"/>
      <c r="IOX140" s="211"/>
      <c r="IOY140" s="211"/>
      <c r="IOZ140" s="211"/>
      <c r="IPA140" s="211"/>
      <c r="IPB140" s="212"/>
      <c r="IPC140" s="213"/>
      <c r="IPD140" s="214"/>
      <c r="IPE140" s="210"/>
      <c r="IPF140" s="210"/>
      <c r="IPG140" s="210"/>
      <c r="IPH140" s="210"/>
      <c r="IPI140" s="211"/>
      <c r="IPJ140" s="211"/>
      <c r="IPK140" s="211"/>
      <c r="IPL140" s="211"/>
      <c r="IPM140" s="211"/>
      <c r="IPN140" s="212"/>
      <c r="IPO140" s="213"/>
      <c r="IPP140" s="214"/>
      <c r="IPQ140" s="210"/>
      <c r="IPR140" s="210"/>
      <c r="IPS140" s="210"/>
      <c r="IPT140" s="210"/>
      <c r="IPU140" s="211"/>
      <c r="IPV140" s="211"/>
      <c r="IPW140" s="211"/>
      <c r="IPX140" s="211"/>
      <c r="IPY140" s="211"/>
      <c r="IPZ140" s="212"/>
      <c r="IQA140" s="213"/>
      <c r="IQB140" s="214"/>
      <c r="IQC140" s="210"/>
      <c r="IQD140" s="210"/>
      <c r="IQE140" s="210"/>
      <c r="IQF140" s="210"/>
      <c r="IQG140" s="211"/>
      <c r="IQH140" s="211"/>
      <c r="IQI140" s="211"/>
      <c r="IQJ140" s="211"/>
      <c r="IQK140" s="211"/>
      <c r="IQL140" s="212"/>
      <c r="IQM140" s="213"/>
      <c r="IQN140" s="214"/>
      <c r="IQO140" s="210"/>
      <c r="IQP140" s="210"/>
      <c r="IQQ140" s="210"/>
      <c r="IQR140" s="210"/>
      <c r="IQS140" s="211"/>
      <c r="IQT140" s="211"/>
      <c r="IQU140" s="211"/>
      <c r="IQV140" s="211"/>
      <c r="IQW140" s="211"/>
      <c r="IQX140" s="212"/>
      <c r="IQY140" s="213"/>
      <c r="IQZ140" s="214"/>
      <c r="IRA140" s="210"/>
      <c r="IRB140" s="210"/>
      <c r="IRC140" s="210"/>
      <c r="IRD140" s="210"/>
      <c r="IRE140" s="211"/>
      <c r="IRF140" s="211"/>
      <c r="IRG140" s="211"/>
      <c r="IRH140" s="211"/>
      <c r="IRI140" s="211"/>
      <c r="IRJ140" s="212"/>
      <c r="IRK140" s="213"/>
      <c r="IRL140" s="214"/>
      <c r="IRM140" s="210"/>
      <c r="IRN140" s="210"/>
      <c r="IRO140" s="210"/>
      <c r="IRP140" s="210"/>
      <c r="IRQ140" s="211"/>
      <c r="IRR140" s="211"/>
      <c r="IRS140" s="211"/>
      <c r="IRT140" s="211"/>
      <c r="IRU140" s="211"/>
      <c r="IRV140" s="212"/>
      <c r="IRW140" s="213"/>
      <c r="IRX140" s="214"/>
      <c r="IRY140" s="210"/>
      <c r="IRZ140" s="210"/>
      <c r="ISA140" s="210"/>
      <c r="ISB140" s="210"/>
      <c r="ISC140" s="211"/>
      <c r="ISD140" s="211"/>
      <c r="ISE140" s="211"/>
      <c r="ISF140" s="211"/>
      <c r="ISG140" s="211"/>
      <c r="ISH140" s="212"/>
      <c r="ISI140" s="213"/>
      <c r="ISJ140" s="214"/>
      <c r="ISK140" s="210"/>
      <c r="ISL140" s="210"/>
      <c r="ISM140" s="210"/>
      <c r="ISN140" s="210"/>
      <c r="ISO140" s="211"/>
      <c r="ISP140" s="211"/>
      <c r="ISQ140" s="211"/>
      <c r="ISR140" s="211"/>
      <c r="ISS140" s="211"/>
      <c r="IST140" s="212"/>
      <c r="ISU140" s="213"/>
      <c r="ISV140" s="214"/>
      <c r="ISW140" s="210"/>
      <c r="ISX140" s="210"/>
      <c r="ISY140" s="210"/>
      <c r="ISZ140" s="210"/>
      <c r="ITA140" s="211"/>
      <c r="ITB140" s="211"/>
      <c r="ITC140" s="211"/>
      <c r="ITD140" s="211"/>
      <c r="ITE140" s="211"/>
      <c r="ITF140" s="212"/>
      <c r="ITG140" s="213"/>
      <c r="ITH140" s="214"/>
      <c r="ITI140" s="210"/>
      <c r="ITJ140" s="210"/>
      <c r="ITK140" s="210"/>
      <c r="ITL140" s="210"/>
      <c r="ITM140" s="211"/>
      <c r="ITN140" s="211"/>
      <c r="ITO140" s="211"/>
      <c r="ITP140" s="211"/>
      <c r="ITQ140" s="211"/>
      <c r="ITR140" s="212"/>
      <c r="ITS140" s="213"/>
      <c r="ITT140" s="214"/>
      <c r="ITU140" s="210"/>
      <c r="ITV140" s="210"/>
      <c r="ITW140" s="210"/>
      <c r="ITX140" s="210"/>
      <c r="ITY140" s="211"/>
      <c r="ITZ140" s="211"/>
      <c r="IUA140" s="211"/>
      <c r="IUB140" s="211"/>
      <c r="IUC140" s="211"/>
      <c r="IUD140" s="212"/>
      <c r="IUE140" s="213"/>
      <c r="IUF140" s="214"/>
      <c r="IUG140" s="210"/>
      <c r="IUH140" s="210"/>
      <c r="IUI140" s="210"/>
      <c r="IUJ140" s="210"/>
      <c r="IUK140" s="211"/>
      <c r="IUL140" s="211"/>
      <c r="IUM140" s="211"/>
      <c r="IUN140" s="211"/>
      <c r="IUO140" s="211"/>
      <c r="IUP140" s="212"/>
      <c r="IUQ140" s="213"/>
      <c r="IUR140" s="214"/>
      <c r="IUS140" s="210"/>
      <c r="IUT140" s="210"/>
      <c r="IUU140" s="210"/>
      <c r="IUV140" s="210"/>
      <c r="IUW140" s="211"/>
      <c r="IUX140" s="211"/>
      <c r="IUY140" s="211"/>
      <c r="IUZ140" s="211"/>
      <c r="IVA140" s="211"/>
      <c r="IVB140" s="212"/>
      <c r="IVC140" s="213"/>
      <c r="IVD140" s="214"/>
      <c r="IVE140" s="210"/>
      <c r="IVF140" s="210"/>
      <c r="IVG140" s="210"/>
      <c r="IVH140" s="210"/>
      <c r="IVI140" s="211"/>
      <c r="IVJ140" s="211"/>
      <c r="IVK140" s="211"/>
      <c r="IVL140" s="211"/>
      <c r="IVM140" s="211"/>
      <c r="IVN140" s="212"/>
      <c r="IVO140" s="213"/>
      <c r="IVP140" s="214"/>
      <c r="IVQ140" s="210"/>
      <c r="IVR140" s="210"/>
      <c r="IVS140" s="210"/>
      <c r="IVT140" s="210"/>
      <c r="IVU140" s="211"/>
      <c r="IVV140" s="211"/>
      <c r="IVW140" s="211"/>
      <c r="IVX140" s="211"/>
      <c r="IVY140" s="211"/>
      <c r="IVZ140" s="212"/>
      <c r="IWA140" s="213"/>
      <c r="IWB140" s="214"/>
      <c r="IWC140" s="210"/>
      <c r="IWD140" s="210"/>
      <c r="IWE140" s="210"/>
      <c r="IWF140" s="210"/>
      <c r="IWG140" s="211"/>
      <c r="IWH140" s="211"/>
      <c r="IWI140" s="211"/>
      <c r="IWJ140" s="211"/>
      <c r="IWK140" s="211"/>
      <c r="IWL140" s="212"/>
      <c r="IWM140" s="213"/>
      <c r="IWN140" s="214"/>
      <c r="IWO140" s="210"/>
      <c r="IWP140" s="210"/>
      <c r="IWQ140" s="210"/>
      <c r="IWR140" s="210"/>
      <c r="IWS140" s="211"/>
      <c r="IWT140" s="211"/>
      <c r="IWU140" s="211"/>
      <c r="IWV140" s="211"/>
      <c r="IWW140" s="211"/>
      <c r="IWX140" s="212"/>
      <c r="IWY140" s="213"/>
      <c r="IWZ140" s="214"/>
      <c r="IXA140" s="210"/>
      <c r="IXB140" s="210"/>
      <c r="IXC140" s="210"/>
      <c r="IXD140" s="210"/>
      <c r="IXE140" s="211"/>
      <c r="IXF140" s="211"/>
      <c r="IXG140" s="211"/>
      <c r="IXH140" s="211"/>
      <c r="IXI140" s="211"/>
      <c r="IXJ140" s="212"/>
      <c r="IXK140" s="213"/>
      <c r="IXL140" s="214"/>
      <c r="IXM140" s="210"/>
      <c r="IXN140" s="210"/>
      <c r="IXO140" s="210"/>
      <c r="IXP140" s="210"/>
      <c r="IXQ140" s="211"/>
      <c r="IXR140" s="211"/>
      <c r="IXS140" s="211"/>
      <c r="IXT140" s="211"/>
      <c r="IXU140" s="211"/>
      <c r="IXV140" s="212"/>
      <c r="IXW140" s="213"/>
      <c r="IXX140" s="214"/>
      <c r="IXY140" s="210"/>
      <c r="IXZ140" s="210"/>
      <c r="IYA140" s="210"/>
      <c r="IYB140" s="210"/>
      <c r="IYC140" s="211"/>
      <c r="IYD140" s="211"/>
      <c r="IYE140" s="211"/>
      <c r="IYF140" s="211"/>
      <c r="IYG140" s="211"/>
      <c r="IYH140" s="212"/>
      <c r="IYI140" s="213"/>
      <c r="IYJ140" s="214"/>
      <c r="IYK140" s="210"/>
      <c r="IYL140" s="210"/>
      <c r="IYM140" s="210"/>
      <c r="IYN140" s="210"/>
      <c r="IYO140" s="211"/>
      <c r="IYP140" s="211"/>
      <c r="IYQ140" s="211"/>
      <c r="IYR140" s="211"/>
      <c r="IYS140" s="211"/>
      <c r="IYT140" s="212"/>
      <c r="IYU140" s="213"/>
      <c r="IYV140" s="214"/>
      <c r="IYW140" s="210"/>
      <c r="IYX140" s="210"/>
      <c r="IYY140" s="210"/>
      <c r="IYZ140" s="210"/>
      <c r="IZA140" s="211"/>
      <c r="IZB140" s="211"/>
      <c r="IZC140" s="211"/>
      <c r="IZD140" s="211"/>
      <c r="IZE140" s="211"/>
      <c r="IZF140" s="212"/>
      <c r="IZG140" s="213"/>
      <c r="IZH140" s="214"/>
      <c r="IZI140" s="210"/>
      <c r="IZJ140" s="210"/>
      <c r="IZK140" s="210"/>
      <c r="IZL140" s="210"/>
      <c r="IZM140" s="211"/>
      <c r="IZN140" s="211"/>
      <c r="IZO140" s="211"/>
      <c r="IZP140" s="211"/>
      <c r="IZQ140" s="211"/>
      <c r="IZR140" s="212"/>
      <c r="IZS140" s="213"/>
      <c r="IZT140" s="214"/>
      <c r="IZU140" s="210"/>
      <c r="IZV140" s="210"/>
      <c r="IZW140" s="210"/>
      <c r="IZX140" s="210"/>
      <c r="IZY140" s="211"/>
      <c r="IZZ140" s="211"/>
      <c r="JAA140" s="211"/>
      <c r="JAB140" s="211"/>
      <c r="JAC140" s="211"/>
      <c r="JAD140" s="212"/>
      <c r="JAE140" s="213"/>
      <c r="JAF140" s="214"/>
      <c r="JAG140" s="210"/>
      <c r="JAH140" s="210"/>
      <c r="JAI140" s="210"/>
      <c r="JAJ140" s="210"/>
      <c r="JAK140" s="211"/>
      <c r="JAL140" s="211"/>
      <c r="JAM140" s="211"/>
      <c r="JAN140" s="211"/>
      <c r="JAO140" s="211"/>
      <c r="JAP140" s="212"/>
      <c r="JAQ140" s="213"/>
      <c r="JAR140" s="214"/>
      <c r="JAS140" s="210"/>
      <c r="JAT140" s="210"/>
      <c r="JAU140" s="210"/>
      <c r="JAV140" s="210"/>
      <c r="JAW140" s="211"/>
      <c r="JAX140" s="211"/>
      <c r="JAY140" s="211"/>
      <c r="JAZ140" s="211"/>
      <c r="JBA140" s="211"/>
      <c r="JBB140" s="212"/>
      <c r="JBC140" s="213"/>
      <c r="JBD140" s="214"/>
      <c r="JBE140" s="210"/>
      <c r="JBF140" s="210"/>
      <c r="JBG140" s="210"/>
      <c r="JBH140" s="210"/>
      <c r="JBI140" s="211"/>
      <c r="JBJ140" s="211"/>
      <c r="JBK140" s="211"/>
      <c r="JBL140" s="211"/>
      <c r="JBM140" s="211"/>
      <c r="JBN140" s="212"/>
      <c r="JBO140" s="213"/>
      <c r="JBP140" s="214"/>
      <c r="JBQ140" s="210"/>
      <c r="JBR140" s="210"/>
      <c r="JBS140" s="210"/>
      <c r="JBT140" s="210"/>
      <c r="JBU140" s="211"/>
      <c r="JBV140" s="211"/>
      <c r="JBW140" s="211"/>
      <c r="JBX140" s="211"/>
      <c r="JBY140" s="211"/>
      <c r="JBZ140" s="212"/>
      <c r="JCA140" s="213"/>
      <c r="JCB140" s="214"/>
      <c r="JCC140" s="210"/>
      <c r="JCD140" s="210"/>
      <c r="JCE140" s="210"/>
      <c r="JCF140" s="210"/>
      <c r="JCG140" s="211"/>
      <c r="JCH140" s="211"/>
      <c r="JCI140" s="211"/>
      <c r="JCJ140" s="211"/>
      <c r="JCK140" s="211"/>
      <c r="JCL140" s="212"/>
      <c r="JCM140" s="213"/>
      <c r="JCN140" s="214"/>
      <c r="JCO140" s="210"/>
      <c r="JCP140" s="210"/>
      <c r="JCQ140" s="210"/>
      <c r="JCR140" s="210"/>
      <c r="JCS140" s="211"/>
      <c r="JCT140" s="211"/>
      <c r="JCU140" s="211"/>
      <c r="JCV140" s="211"/>
      <c r="JCW140" s="211"/>
      <c r="JCX140" s="212"/>
      <c r="JCY140" s="213"/>
      <c r="JCZ140" s="214"/>
      <c r="JDA140" s="210"/>
      <c r="JDB140" s="210"/>
      <c r="JDC140" s="210"/>
      <c r="JDD140" s="210"/>
      <c r="JDE140" s="211"/>
      <c r="JDF140" s="211"/>
      <c r="JDG140" s="211"/>
      <c r="JDH140" s="211"/>
      <c r="JDI140" s="211"/>
      <c r="JDJ140" s="212"/>
      <c r="JDK140" s="213"/>
      <c r="JDL140" s="214"/>
      <c r="JDM140" s="210"/>
      <c r="JDN140" s="210"/>
      <c r="JDO140" s="210"/>
      <c r="JDP140" s="210"/>
      <c r="JDQ140" s="211"/>
      <c r="JDR140" s="211"/>
      <c r="JDS140" s="211"/>
      <c r="JDT140" s="211"/>
      <c r="JDU140" s="211"/>
      <c r="JDV140" s="212"/>
      <c r="JDW140" s="213"/>
      <c r="JDX140" s="214"/>
      <c r="JDY140" s="210"/>
      <c r="JDZ140" s="210"/>
      <c r="JEA140" s="210"/>
      <c r="JEB140" s="210"/>
      <c r="JEC140" s="211"/>
      <c r="JED140" s="211"/>
      <c r="JEE140" s="211"/>
      <c r="JEF140" s="211"/>
      <c r="JEG140" s="211"/>
      <c r="JEH140" s="212"/>
      <c r="JEI140" s="213"/>
      <c r="JEJ140" s="214"/>
      <c r="JEK140" s="210"/>
      <c r="JEL140" s="210"/>
      <c r="JEM140" s="210"/>
      <c r="JEN140" s="210"/>
      <c r="JEO140" s="211"/>
      <c r="JEP140" s="211"/>
      <c r="JEQ140" s="211"/>
      <c r="JER140" s="211"/>
      <c r="JES140" s="211"/>
      <c r="JET140" s="212"/>
      <c r="JEU140" s="213"/>
      <c r="JEV140" s="214"/>
      <c r="JEW140" s="210"/>
      <c r="JEX140" s="210"/>
      <c r="JEY140" s="210"/>
      <c r="JEZ140" s="210"/>
      <c r="JFA140" s="211"/>
      <c r="JFB140" s="211"/>
      <c r="JFC140" s="211"/>
      <c r="JFD140" s="211"/>
      <c r="JFE140" s="211"/>
      <c r="JFF140" s="212"/>
      <c r="JFG140" s="213"/>
      <c r="JFH140" s="214"/>
      <c r="JFI140" s="210"/>
      <c r="JFJ140" s="210"/>
      <c r="JFK140" s="210"/>
      <c r="JFL140" s="210"/>
      <c r="JFM140" s="211"/>
      <c r="JFN140" s="211"/>
      <c r="JFO140" s="211"/>
      <c r="JFP140" s="211"/>
      <c r="JFQ140" s="211"/>
      <c r="JFR140" s="212"/>
      <c r="JFS140" s="213"/>
      <c r="JFT140" s="214"/>
      <c r="JFU140" s="210"/>
      <c r="JFV140" s="210"/>
      <c r="JFW140" s="210"/>
      <c r="JFX140" s="210"/>
      <c r="JFY140" s="211"/>
      <c r="JFZ140" s="211"/>
      <c r="JGA140" s="211"/>
      <c r="JGB140" s="211"/>
      <c r="JGC140" s="211"/>
      <c r="JGD140" s="212"/>
      <c r="JGE140" s="213"/>
      <c r="JGF140" s="214"/>
      <c r="JGG140" s="210"/>
      <c r="JGH140" s="210"/>
      <c r="JGI140" s="210"/>
      <c r="JGJ140" s="210"/>
      <c r="JGK140" s="211"/>
      <c r="JGL140" s="211"/>
      <c r="JGM140" s="211"/>
      <c r="JGN140" s="211"/>
      <c r="JGO140" s="211"/>
      <c r="JGP140" s="212"/>
      <c r="JGQ140" s="213"/>
      <c r="JGR140" s="214"/>
      <c r="JGS140" s="210"/>
      <c r="JGT140" s="210"/>
      <c r="JGU140" s="210"/>
      <c r="JGV140" s="210"/>
      <c r="JGW140" s="211"/>
      <c r="JGX140" s="211"/>
      <c r="JGY140" s="211"/>
      <c r="JGZ140" s="211"/>
      <c r="JHA140" s="211"/>
      <c r="JHB140" s="212"/>
      <c r="JHC140" s="213"/>
      <c r="JHD140" s="214"/>
      <c r="JHE140" s="210"/>
      <c r="JHF140" s="210"/>
      <c r="JHG140" s="210"/>
      <c r="JHH140" s="210"/>
      <c r="JHI140" s="211"/>
      <c r="JHJ140" s="211"/>
      <c r="JHK140" s="211"/>
      <c r="JHL140" s="211"/>
      <c r="JHM140" s="211"/>
      <c r="JHN140" s="212"/>
      <c r="JHO140" s="213"/>
      <c r="JHP140" s="214"/>
      <c r="JHQ140" s="210"/>
      <c r="JHR140" s="210"/>
      <c r="JHS140" s="210"/>
      <c r="JHT140" s="210"/>
      <c r="JHU140" s="211"/>
      <c r="JHV140" s="211"/>
      <c r="JHW140" s="211"/>
      <c r="JHX140" s="211"/>
      <c r="JHY140" s="211"/>
      <c r="JHZ140" s="212"/>
      <c r="JIA140" s="213"/>
      <c r="JIB140" s="214"/>
      <c r="JIC140" s="210"/>
      <c r="JID140" s="210"/>
      <c r="JIE140" s="210"/>
      <c r="JIF140" s="210"/>
      <c r="JIG140" s="211"/>
      <c r="JIH140" s="211"/>
      <c r="JII140" s="211"/>
      <c r="JIJ140" s="211"/>
      <c r="JIK140" s="211"/>
      <c r="JIL140" s="212"/>
      <c r="JIM140" s="213"/>
      <c r="JIN140" s="214"/>
      <c r="JIO140" s="210"/>
      <c r="JIP140" s="210"/>
      <c r="JIQ140" s="210"/>
      <c r="JIR140" s="210"/>
      <c r="JIS140" s="211"/>
      <c r="JIT140" s="211"/>
      <c r="JIU140" s="211"/>
      <c r="JIV140" s="211"/>
      <c r="JIW140" s="211"/>
      <c r="JIX140" s="212"/>
      <c r="JIY140" s="213"/>
      <c r="JIZ140" s="214"/>
      <c r="JJA140" s="210"/>
      <c r="JJB140" s="210"/>
      <c r="JJC140" s="210"/>
      <c r="JJD140" s="210"/>
      <c r="JJE140" s="211"/>
      <c r="JJF140" s="211"/>
      <c r="JJG140" s="211"/>
      <c r="JJH140" s="211"/>
      <c r="JJI140" s="211"/>
      <c r="JJJ140" s="212"/>
      <c r="JJK140" s="213"/>
      <c r="JJL140" s="214"/>
      <c r="JJM140" s="210"/>
      <c r="JJN140" s="210"/>
      <c r="JJO140" s="210"/>
      <c r="JJP140" s="210"/>
      <c r="JJQ140" s="211"/>
      <c r="JJR140" s="211"/>
      <c r="JJS140" s="211"/>
      <c r="JJT140" s="211"/>
      <c r="JJU140" s="211"/>
      <c r="JJV140" s="212"/>
      <c r="JJW140" s="213"/>
      <c r="JJX140" s="214"/>
      <c r="JJY140" s="210"/>
      <c r="JJZ140" s="210"/>
      <c r="JKA140" s="210"/>
      <c r="JKB140" s="210"/>
      <c r="JKC140" s="211"/>
      <c r="JKD140" s="211"/>
      <c r="JKE140" s="211"/>
      <c r="JKF140" s="211"/>
      <c r="JKG140" s="211"/>
      <c r="JKH140" s="212"/>
      <c r="JKI140" s="213"/>
      <c r="JKJ140" s="214"/>
      <c r="JKK140" s="210"/>
      <c r="JKL140" s="210"/>
      <c r="JKM140" s="210"/>
      <c r="JKN140" s="210"/>
      <c r="JKO140" s="211"/>
      <c r="JKP140" s="211"/>
      <c r="JKQ140" s="211"/>
      <c r="JKR140" s="211"/>
      <c r="JKS140" s="211"/>
      <c r="JKT140" s="212"/>
      <c r="JKU140" s="213"/>
      <c r="JKV140" s="214"/>
      <c r="JKW140" s="210"/>
      <c r="JKX140" s="210"/>
      <c r="JKY140" s="210"/>
      <c r="JKZ140" s="210"/>
      <c r="JLA140" s="211"/>
      <c r="JLB140" s="211"/>
      <c r="JLC140" s="211"/>
      <c r="JLD140" s="211"/>
      <c r="JLE140" s="211"/>
      <c r="JLF140" s="212"/>
      <c r="JLG140" s="213"/>
      <c r="JLH140" s="214"/>
      <c r="JLI140" s="210"/>
      <c r="JLJ140" s="210"/>
      <c r="JLK140" s="210"/>
      <c r="JLL140" s="210"/>
      <c r="JLM140" s="211"/>
      <c r="JLN140" s="211"/>
      <c r="JLO140" s="211"/>
      <c r="JLP140" s="211"/>
      <c r="JLQ140" s="211"/>
      <c r="JLR140" s="212"/>
      <c r="JLS140" s="213"/>
      <c r="JLT140" s="214"/>
      <c r="JLU140" s="210"/>
      <c r="JLV140" s="210"/>
      <c r="JLW140" s="210"/>
      <c r="JLX140" s="210"/>
      <c r="JLY140" s="211"/>
      <c r="JLZ140" s="211"/>
      <c r="JMA140" s="211"/>
      <c r="JMB140" s="211"/>
      <c r="JMC140" s="211"/>
      <c r="JMD140" s="212"/>
      <c r="JME140" s="213"/>
      <c r="JMF140" s="214"/>
      <c r="JMG140" s="210"/>
      <c r="JMH140" s="210"/>
      <c r="JMI140" s="210"/>
      <c r="JMJ140" s="210"/>
      <c r="JMK140" s="211"/>
      <c r="JML140" s="211"/>
      <c r="JMM140" s="211"/>
      <c r="JMN140" s="211"/>
      <c r="JMO140" s="211"/>
      <c r="JMP140" s="212"/>
      <c r="JMQ140" s="213"/>
      <c r="JMR140" s="214"/>
      <c r="JMS140" s="210"/>
      <c r="JMT140" s="210"/>
      <c r="JMU140" s="210"/>
      <c r="JMV140" s="210"/>
      <c r="JMW140" s="211"/>
      <c r="JMX140" s="211"/>
      <c r="JMY140" s="211"/>
      <c r="JMZ140" s="211"/>
      <c r="JNA140" s="211"/>
      <c r="JNB140" s="212"/>
      <c r="JNC140" s="213"/>
      <c r="JND140" s="214"/>
      <c r="JNE140" s="210"/>
      <c r="JNF140" s="210"/>
      <c r="JNG140" s="210"/>
      <c r="JNH140" s="210"/>
      <c r="JNI140" s="211"/>
      <c r="JNJ140" s="211"/>
      <c r="JNK140" s="211"/>
      <c r="JNL140" s="211"/>
      <c r="JNM140" s="211"/>
      <c r="JNN140" s="212"/>
      <c r="JNO140" s="213"/>
      <c r="JNP140" s="214"/>
      <c r="JNQ140" s="210"/>
      <c r="JNR140" s="210"/>
      <c r="JNS140" s="210"/>
      <c r="JNT140" s="210"/>
      <c r="JNU140" s="211"/>
      <c r="JNV140" s="211"/>
      <c r="JNW140" s="211"/>
      <c r="JNX140" s="211"/>
      <c r="JNY140" s="211"/>
      <c r="JNZ140" s="212"/>
      <c r="JOA140" s="213"/>
      <c r="JOB140" s="214"/>
      <c r="JOC140" s="210"/>
      <c r="JOD140" s="210"/>
      <c r="JOE140" s="210"/>
      <c r="JOF140" s="210"/>
      <c r="JOG140" s="211"/>
      <c r="JOH140" s="211"/>
      <c r="JOI140" s="211"/>
      <c r="JOJ140" s="211"/>
      <c r="JOK140" s="211"/>
      <c r="JOL140" s="212"/>
      <c r="JOM140" s="213"/>
      <c r="JON140" s="214"/>
      <c r="JOO140" s="210"/>
      <c r="JOP140" s="210"/>
      <c r="JOQ140" s="210"/>
      <c r="JOR140" s="210"/>
      <c r="JOS140" s="211"/>
      <c r="JOT140" s="211"/>
      <c r="JOU140" s="211"/>
      <c r="JOV140" s="211"/>
      <c r="JOW140" s="211"/>
      <c r="JOX140" s="212"/>
      <c r="JOY140" s="213"/>
      <c r="JOZ140" s="214"/>
      <c r="JPA140" s="210"/>
      <c r="JPB140" s="210"/>
      <c r="JPC140" s="210"/>
      <c r="JPD140" s="210"/>
      <c r="JPE140" s="211"/>
      <c r="JPF140" s="211"/>
      <c r="JPG140" s="211"/>
      <c r="JPH140" s="211"/>
      <c r="JPI140" s="211"/>
      <c r="JPJ140" s="212"/>
      <c r="JPK140" s="213"/>
      <c r="JPL140" s="214"/>
      <c r="JPM140" s="210"/>
      <c r="JPN140" s="210"/>
      <c r="JPO140" s="210"/>
      <c r="JPP140" s="210"/>
      <c r="JPQ140" s="211"/>
      <c r="JPR140" s="211"/>
      <c r="JPS140" s="211"/>
      <c r="JPT140" s="211"/>
      <c r="JPU140" s="211"/>
      <c r="JPV140" s="212"/>
      <c r="JPW140" s="213"/>
      <c r="JPX140" s="214"/>
      <c r="JPY140" s="210"/>
      <c r="JPZ140" s="210"/>
      <c r="JQA140" s="210"/>
      <c r="JQB140" s="210"/>
      <c r="JQC140" s="211"/>
      <c r="JQD140" s="211"/>
      <c r="JQE140" s="211"/>
      <c r="JQF140" s="211"/>
      <c r="JQG140" s="211"/>
      <c r="JQH140" s="212"/>
      <c r="JQI140" s="213"/>
      <c r="JQJ140" s="214"/>
      <c r="JQK140" s="210"/>
      <c r="JQL140" s="210"/>
      <c r="JQM140" s="210"/>
      <c r="JQN140" s="210"/>
      <c r="JQO140" s="211"/>
      <c r="JQP140" s="211"/>
      <c r="JQQ140" s="211"/>
      <c r="JQR140" s="211"/>
      <c r="JQS140" s="211"/>
      <c r="JQT140" s="212"/>
      <c r="JQU140" s="213"/>
      <c r="JQV140" s="214"/>
      <c r="JQW140" s="210"/>
      <c r="JQX140" s="210"/>
      <c r="JQY140" s="210"/>
      <c r="JQZ140" s="210"/>
      <c r="JRA140" s="211"/>
      <c r="JRB140" s="211"/>
      <c r="JRC140" s="211"/>
      <c r="JRD140" s="211"/>
      <c r="JRE140" s="211"/>
      <c r="JRF140" s="212"/>
      <c r="JRG140" s="213"/>
      <c r="JRH140" s="214"/>
      <c r="JRI140" s="210"/>
      <c r="JRJ140" s="210"/>
      <c r="JRK140" s="210"/>
      <c r="JRL140" s="210"/>
      <c r="JRM140" s="211"/>
      <c r="JRN140" s="211"/>
      <c r="JRO140" s="211"/>
      <c r="JRP140" s="211"/>
      <c r="JRQ140" s="211"/>
      <c r="JRR140" s="212"/>
      <c r="JRS140" s="213"/>
      <c r="JRT140" s="214"/>
      <c r="JRU140" s="210"/>
      <c r="JRV140" s="210"/>
      <c r="JRW140" s="210"/>
      <c r="JRX140" s="210"/>
      <c r="JRY140" s="211"/>
      <c r="JRZ140" s="211"/>
      <c r="JSA140" s="211"/>
      <c r="JSB140" s="211"/>
      <c r="JSC140" s="211"/>
      <c r="JSD140" s="212"/>
      <c r="JSE140" s="213"/>
      <c r="JSF140" s="214"/>
      <c r="JSG140" s="210"/>
      <c r="JSH140" s="210"/>
      <c r="JSI140" s="210"/>
      <c r="JSJ140" s="210"/>
      <c r="JSK140" s="211"/>
      <c r="JSL140" s="211"/>
      <c r="JSM140" s="211"/>
      <c r="JSN140" s="211"/>
      <c r="JSO140" s="211"/>
      <c r="JSP140" s="212"/>
      <c r="JSQ140" s="213"/>
      <c r="JSR140" s="214"/>
      <c r="JSS140" s="210"/>
      <c r="JST140" s="210"/>
      <c r="JSU140" s="210"/>
      <c r="JSV140" s="210"/>
      <c r="JSW140" s="211"/>
      <c r="JSX140" s="211"/>
      <c r="JSY140" s="211"/>
      <c r="JSZ140" s="211"/>
      <c r="JTA140" s="211"/>
      <c r="JTB140" s="212"/>
      <c r="JTC140" s="213"/>
      <c r="JTD140" s="214"/>
      <c r="JTE140" s="210"/>
      <c r="JTF140" s="210"/>
      <c r="JTG140" s="210"/>
      <c r="JTH140" s="210"/>
      <c r="JTI140" s="211"/>
      <c r="JTJ140" s="211"/>
      <c r="JTK140" s="211"/>
      <c r="JTL140" s="211"/>
      <c r="JTM140" s="211"/>
      <c r="JTN140" s="212"/>
      <c r="JTO140" s="213"/>
      <c r="JTP140" s="214"/>
      <c r="JTQ140" s="210"/>
      <c r="JTR140" s="210"/>
      <c r="JTS140" s="210"/>
      <c r="JTT140" s="210"/>
      <c r="JTU140" s="211"/>
      <c r="JTV140" s="211"/>
      <c r="JTW140" s="211"/>
      <c r="JTX140" s="211"/>
      <c r="JTY140" s="211"/>
      <c r="JTZ140" s="212"/>
      <c r="JUA140" s="213"/>
      <c r="JUB140" s="214"/>
      <c r="JUC140" s="210"/>
      <c r="JUD140" s="210"/>
      <c r="JUE140" s="210"/>
      <c r="JUF140" s="210"/>
      <c r="JUG140" s="211"/>
      <c r="JUH140" s="211"/>
      <c r="JUI140" s="211"/>
      <c r="JUJ140" s="211"/>
      <c r="JUK140" s="211"/>
      <c r="JUL140" s="212"/>
      <c r="JUM140" s="213"/>
      <c r="JUN140" s="214"/>
      <c r="JUO140" s="210"/>
      <c r="JUP140" s="210"/>
      <c r="JUQ140" s="210"/>
      <c r="JUR140" s="210"/>
      <c r="JUS140" s="211"/>
      <c r="JUT140" s="211"/>
      <c r="JUU140" s="211"/>
      <c r="JUV140" s="211"/>
      <c r="JUW140" s="211"/>
      <c r="JUX140" s="212"/>
      <c r="JUY140" s="213"/>
      <c r="JUZ140" s="214"/>
      <c r="JVA140" s="210"/>
      <c r="JVB140" s="210"/>
      <c r="JVC140" s="210"/>
      <c r="JVD140" s="210"/>
      <c r="JVE140" s="211"/>
      <c r="JVF140" s="211"/>
      <c r="JVG140" s="211"/>
      <c r="JVH140" s="211"/>
      <c r="JVI140" s="211"/>
      <c r="JVJ140" s="212"/>
      <c r="JVK140" s="213"/>
      <c r="JVL140" s="214"/>
      <c r="JVM140" s="210"/>
      <c r="JVN140" s="210"/>
      <c r="JVO140" s="210"/>
      <c r="JVP140" s="210"/>
      <c r="JVQ140" s="211"/>
      <c r="JVR140" s="211"/>
      <c r="JVS140" s="211"/>
      <c r="JVT140" s="211"/>
      <c r="JVU140" s="211"/>
      <c r="JVV140" s="212"/>
      <c r="JVW140" s="213"/>
      <c r="JVX140" s="214"/>
      <c r="JVY140" s="210"/>
      <c r="JVZ140" s="210"/>
      <c r="JWA140" s="210"/>
      <c r="JWB140" s="210"/>
      <c r="JWC140" s="211"/>
      <c r="JWD140" s="211"/>
      <c r="JWE140" s="211"/>
      <c r="JWF140" s="211"/>
      <c r="JWG140" s="211"/>
      <c r="JWH140" s="212"/>
      <c r="JWI140" s="213"/>
      <c r="JWJ140" s="214"/>
      <c r="JWK140" s="210"/>
      <c r="JWL140" s="210"/>
      <c r="JWM140" s="210"/>
      <c r="JWN140" s="210"/>
      <c r="JWO140" s="211"/>
      <c r="JWP140" s="211"/>
      <c r="JWQ140" s="211"/>
      <c r="JWR140" s="211"/>
      <c r="JWS140" s="211"/>
      <c r="JWT140" s="212"/>
      <c r="JWU140" s="213"/>
      <c r="JWV140" s="214"/>
      <c r="JWW140" s="210"/>
      <c r="JWX140" s="210"/>
      <c r="JWY140" s="210"/>
      <c r="JWZ140" s="210"/>
      <c r="JXA140" s="211"/>
      <c r="JXB140" s="211"/>
      <c r="JXC140" s="211"/>
      <c r="JXD140" s="211"/>
      <c r="JXE140" s="211"/>
      <c r="JXF140" s="212"/>
      <c r="JXG140" s="213"/>
      <c r="JXH140" s="214"/>
      <c r="JXI140" s="210"/>
      <c r="JXJ140" s="210"/>
      <c r="JXK140" s="210"/>
      <c r="JXL140" s="210"/>
      <c r="JXM140" s="211"/>
      <c r="JXN140" s="211"/>
      <c r="JXO140" s="211"/>
      <c r="JXP140" s="211"/>
      <c r="JXQ140" s="211"/>
      <c r="JXR140" s="212"/>
      <c r="JXS140" s="213"/>
      <c r="JXT140" s="214"/>
      <c r="JXU140" s="210"/>
      <c r="JXV140" s="210"/>
      <c r="JXW140" s="210"/>
      <c r="JXX140" s="210"/>
      <c r="JXY140" s="211"/>
      <c r="JXZ140" s="211"/>
      <c r="JYA140" s="211"/>
      <c r="JYB140" s="211"/>
      <c r="JYC140" s="211"/>
      <c r="JYD140" s="212"/>
      <c r="JYE140" s="213"/>
      <c r="JYF140" s="214"/>
      <c r="JYG140" s="210"/>
      <c r="JYH140" s="210"/>
      <c r="JYI140" s="210"/>
      <c r="JYJ140" s="210"/>
      <c r="JYK140" s="211"/>
      <c r="JYL140" s="211"/>
      <c r="JYM140" s="211"/>
      <c r="JYN140" s="211"/>
      <c r="JYO140" s="211"/>
      <c r="JYP140" s="212"/>
      <c r="JYQ140" s="213"/>
      <c r="JYR140" s="214"/>
      <c r="JYS140" s="210"/>
      <c r="JYT140" s="210"/>
      <c r="JYU140" s="210"/>
      <c r="JYV140" s="210"/>
      <c r="JYW140" s="211"/>
      <c r="JYX140" s="211"/>
      <c r="JYY140" s="211"/>
      <c r="JYZ140" s="211"/>
      <c r="JZA140" s="211"/>
      <c r="JZB140" s="212"/>
      <c r="JZC140" s="213"/>
      <c r="JZD140" s="214"/>
      <c r="JZE140" s="210"/>
      <c r="JZF140" s="210"/>
      <c r="JZG140" s="210"/>
      <c r="JZH140" s="210"/>
      <c r="JZI140" s="211"/>
      <c r="JZJ140" s="211"/>
      <c r="JZK140" s="211"/>
      <c r="JZL140" s="211"/>
      <c r="JZM140" s="211"/>
      <c r="JZN140" s="212"/>
      <c r="JZO140" s="213"/>
      <c r="JZP140" s="214"/>
      <c r="JZQ140" s="210"/>
      <c r="JZR140" s="210"/>
      <c r="JZS140" s="210"/>
      <c r="JZT140" s="210"/>
      <c r="JZU140" s="211"/>
      <c r="JZV140" s="211"/>
      <c r="JZW140" s="211"/>
      <c r="JZX140" s="211"/>
      <c r="JZY140" s="211"/>
      <c r="JZZ140" s="212"/>
      <c r="KAA140" s="213"/>
      <c r="KAB140" s="214"/>
      <c r="KAC140" s="210"/>
      <c r="KAD140" s="210"/>
      <c r="KAE140" s="210"/>
      <c r="KAF140" s="210"/>
      <c r="KAG140" s="211"/>
      <c r="KAH140" s="211"/>
      <c r="KAI140" s="211"/>
      <c r="KAJ140" s="211"/>
      <c r="KAK140" s="211"/>
      <c r="KAL140" s="212"/>
      <c r="KAM140" s="213"/>
      <c r="KAN140" s="214"/>
      <c r="KAO140" s="210"/>
      <c r="KAP140" s="210"/>
      <c r="KAQ140" s="210"/>
      <c r="KAR140" s="210"/>
      <c r="KAS140" s="211"/>
      <c r="KAT140" s="211"/>
      <c r="KAU140" s="211"/>
      <c r="KAV140" s="211"/>
      <c r="KAW140" s="211"/>
      <c r="KAX140" s="212"/>
      <c r="KAY140" s="213"/>
      <c r="KAZ140" s="214"/>
      <c r="KBA140" s="210"/>
      <c r="KBB140" s="210"/>
      <c r="KBC140" s="210"/>
      <c r="KBD140" s="210"/>
      <c r="KBE140" s="211"/>
      <c r="KBF140" s="211"/>
      <c r="KBG140" s="211"/>
      <c r="KBH140" s="211"/>
      <c r="KBI140" s="211"/>
      <c r="KBJ140" s="212"/>
      <c r="KBK140" s="213"/>
      <c r="KBL140" s="214"/>
      <c r="KBM140" s="210"/>
      <c r="KBN140" s="210"/>
      <c r="KBO140" s="210"/>
      <c r="KBP140" s="210"/>
      <c r="KBQ140" s="211"/>
      <c r="KBR140" s="211"/>
      <c r="KBS140" s="211"/>
      <c r="KBT140" s="211"/>
      <c r="KBU140" s="211"/>
      <c r="KBV140" s="212"/>
      <c r="KBW140" s="213"/>
      <c r="KBX140" s="214"/>
      <c r="KBY140" s="210"/>
      <c r="KBZ140" s="210"/>
      <c r="KCA140" s="210"/>
      <c r="KCB140" s="210"/>
      <c r="KCC140" s="211"/>
      <c r="KCD140" s="211"/>
      <c r="KCE140" s="211"/>
      <c r="KCF140" s="211"/>
      <c r="KCG140" s="211"/>
      <c r="KCH140" s="212"/>
      <c r="KCI140" s="213"/>
      <c r="KCJ140" s="214"/>
      <c r="KCK140" s="210"/>
      <c r="KCL140" s="210"/>
      <c r="KCM140" s="210"/>
      <c r="KCN140" s="210"/>
      <c r="KCO140" s="211"/>
      <c r="KCP140" s="211"/>
      <c r="KCQ140" s="211"/>
      <c r="KCR140" s="211"/>
      <c r="KCS140" s="211"/>
      <c r="KCT140" s="212"/>
      <c r="KCU140" s="213"/>
      <c r="KCV140" s="214"/>
      <c r="KCW140" s="210"/>
      <c r="KCX140" s="210"/>
      <c r="KCY140" s="210"/>
      <c r="KCZ140" s="210"/>
      <c r="KDA140" s="211"/>
      <c r="KDB140" s="211"/>
      <c r="KDC140" s="211"/>
      <c r="KDD140" s="211"/>
      <c r="KDE140" s="211"/>
      <c r="KDF140" s="212"/>
      <c r="KDG140" s="213"/>
      <c r="KDH140" s="214"/>
      <c r="KDI140" s="210"/>
      <c r="KDJ140" s="210"/>
      <c r="KDK140" s="210"/>
      <c r="KDL140" s="210"/>
      <c r="KDM140" s="211"/>
      <c r="KDN140" s="211"/>
      <c r="KDO140" s="211"/>
      <c r="KDP140" s="211"/>
      <c r="KDQ140" s="211"/>
      <c r="KDR140" s="212"/>
      <c r="KDS140" s="213"/>
      <c r="KDT140" s="214"/>
      <c r="KDU140" s="210"/>
      <c r="KDV140" s="210"/>
      <c r="KDW140" s="210"/>
      <c r="KDX140" s="210"/>
      <c r="KDY140" s="211"/>
      <c r="KDZ140" s="211"/>
      <c r="KEA140" s="211"/>
      <c r="KEB140" s="211"/>
      <c r="KEC140" s="211"/>
      <c r="KED140" s="212"/>
      <c r="KEE140" s="213"/>
      <c r="KEF140" s="214"/>
      <c r="KEG140" s="210"/>
      <c r="KEH140" s="210"/>
      <c r="KEI140" s="210"/>
      <c r="KEJ140" s="210"/>
      <c r="KEK140" s="211"/>
      <c r="KEL140" s="211"/>
      <c r="KEM140" s="211"/>
      <c r="KEN140" s="211"/>
      <c r="KEO140" s="211"/>
      <c r="KEP140" s="212"/>
      <c r="KEQ140" s="213"/>
      <c r="KER140" s="214"/>
      <c r="KES140" s="210"/>
      <c r="KET140" s="210"/>
      <c r="KEU140" s="210"/>
      <c r="KEV140" s="210"/>
      <c r="KEW140" s="211"/>
      <c r="KEX140" s="211"/>
      <c r="KEY140" s="211"/>
      <c r="KEZ140" s="211"/>
      <c r="KFA140" s="211"/>
      <c r="KFB140" s="212"/>
      <c r="KFC140" s="213"/>
      <c r="KFD140" s="214"/>
      <c r="KFE140" s="210"/>
      <c r="KFF140" s="210"/>
      <c r="KFG140" s="210"/>
      <c r="KFH140" s="210"/>
      <c r="KFI140" s="211"/>
      <c r="KFJ140" s="211"/>
      <c r="KFK140" s="211"/>
      <c r="KFL140" s="211"/>
      <c r="KFM140" s="211"/>
      <c r="KFN140" s="212"/>
      <c r="KFO140" s="213"/>
      <c r="KFP140" s="214"/>
      <c r="KFQ140" s="210"/>
      <c r="KFR140" s="210"/>
      <c r="KFS140" s="210"/>
      <c r="KFT140" s="210"/>
      <c r="KFU140" s="211"/>
      <c r="KFV140" s="211"/>
      <c r="KFW140" s="211"/>
      <c r="KFX140" s="211"/>
      <c r="KFY140" s="211"/>
      <c r="KFZ140" s="212"/>
      <c r="KGA140" s="213"/>
      <c r="KGB140" s="214"/>
      <c r="KGC140" s="210"/>
      <c r="KGD140" s="210"/>
      <c r="KGE140" s="210"/>
      <c r="KGF140" s="210"/>
      <c r="KGG140" s="211"/>
      <c r="KGH140" s="211"/>
      <c r="KGI140" s="211"/>
      <c r="KGJ140" s="211"/>
      <c r="KGK140" s="211"/>
      <c r="KGL140" s="212"/>
      <c r="KGM140" s="213"/>
      <c r="KGN140" s="214"/>
      <c r="KGO140" s="210"/>
      <c r="KGP140" s="210"/>
      <c r="KGQ140" s="210"/>
      <c r="KGR140" s="210"/>
      <c r="KGS140" s="211"/>
      <c r="KGT140" s="211"/>
      <c r="KGU140" s="211"/>
      <c r="KGV140" s="211"/>
      <c r="KGW140" s="211"/>
      <c r="KGX140" s="212"/>
      <c r="KGY140" s="213"/>
      <c r="KGZ140" s="214"/>
      <c r="KHA140" s="210"/>
      <c r="KHB140" s="210"/>
      <c r="KHC140" s="210"/>
      <c r="KHD140" s="210"/>
      <c r="KHE140" s="211"/>
      <c r="KHF140" s="211"/>
      <c r="KHG140" s="211"/>
      <c r="KHH140" s="211"/>
      <c r="KHI140" s="211"/>
      <c r="KHJ140" s="212"/>
      <c r="KHK140" s="213"/>
      <c r="KHL140" s="214"/>
      <c r="KHM140" s="210"/>
      <c r="KHN140" s="210"/>
      <c r="KHO140" s="210"/>
      <c r="KHP140" s="210"/>
      <c r="KHQ140" s="211"/>
      <c r="KHR140" s="211"/>
      <c r="KHS140" s="211"/>
      <c r="KHT140" s="211"/>
      <c r="KHU140" s="211"/>
      <c r="KHV140" s="212"/>
      <c r="KHW140" s="213"/>
      <c r="KHX140" s="214"/>
      <c r="KHY140" s="210"/>
      <c r="KHZ140" s="210"/>
      <c r="KIA140" s="210"/>
      <c r="KIB140" s="210"/>
      <c r="KIC140" s="211"/>
      <c r="KID140" s="211"/>
      <c r="KIE140" s="211"/>
      <c r="KIF140" s="211"/>
      <c r="KIG140" s="211"/>
      <c r="KIH140" s="212"/>
      <c r="KII140" s="213"/>
      <c r="KIJ140" s="214"/>
      <c r="KIK140" s="210"/>
      <c r="KIL140" s="210"/>
      <c r="KIM140" s="210"/>
      <c r="KIN140" s="210"/>
      <c r="KIO140" s="211"/>
      <c r="KIP140" s="211"/>
      <c r="KIQ140" s="211"/>
      <c r="KIR140" s="211"/>
      <c r="KIS140" s="211"/>
      <c r="KIT140" s="212"/>
      <c r="KIU140" s="213"/>
      <c r="KIV140" s="214"/>
      <c r="KIW140" s="210"/>
      <c r="KIX140" s="210"/>
      <c r="KIY140" s="210"/>
      <c r="KIZ140" s="210"/>
      <c r="KJA140" s="211"/>
      <c r="KJB140" s="211"/>
      <c r="KJC140" s="211"/>
      <c r="KJD140" s="211"/>
      <c r="KJE140" s="211"/>
      <c r="KJF140" s="212"/>
      <c r="KJG140" s="213"/>
      <c r="KJH140" s="214"/>
      <c r="KJI140" s="210"/>
      <c r="KJJ140" s="210"/>
      <c r="KJK140" s="210"/>
      <c r="KJL140" s="210"/>
      <c r="KJM140" s="211"/>
      <c r="KJN140" s="211"/>
      <c r="KJO140" s="211"/>
      <c r="KJP140" s="211"/>
      <c r="KJQ140" s="211"/>
      <c r="KJR140" s="212"/>
      <c r="KJS140" s="213"/>
      <c r="KJT140" s="214"/>
      <c r="KJU140" s="210"/>
      <c r="KJV140" s="210"/>
      <c r="KJW140" s="210"/>
      <c r="KJX140" s="210"/>
      <c r="KJY140" s="211"/>
      <c r="KJZ140" s="211"/>
      <c r="KKA140" s="211"/>
      <c r="KKB140" s="211"/>
      <c r="KKC140" s="211"/>
      <c r="KKD140" s="212"/>
      <c r="KKE140" s="213"/>
      <c r="KKF140" s="214"/>
      <c r="KKG140" s="210"/>
      <c r="KKH140" s="210"/>
      <c r="KKI140" s="210"/>
      <c r="KKJ140" s="210"/>
      <c r="KKK140" s="211"/>
      <c r="KKL140" s="211"/>
      <c r="KKM140" s="211"/>
      <c r="KKN140" s="211"/>
      <c r="KKO140" s="211"/>
      <c r="KKP140" s="212"/>
      <c r="KKQ140" s="213"/>
      <c r="KKR140" s="214"/>
      <c r="KKS140" s="210"/>
      <c r="KKT140" s="210"/>
      <c r="KKU140" s="210"/>
      <c r="KKV140" s="210"/>
      <c r="KKW140" s="211"/>
      <c r="KKX140" s="211"/>
      <c r="KKY140" s="211"/>
      <c r="KKZ140" s="211"/>
      <c r="KLA140" s="211"/>
      <c r="KLB140" s="212"/>
      <c r="KLC140" s="213"/>
      <c r="KLD140" s="214"/>
      <c r="KLE140" s="210"/>
      <c r="KLF140" s="210"/>
      <c r="KLG140" s="210"/>
      <c r="KLH140" s="210"/>
      <c r="KLI140" s="211"/>
      <c r="KLJ140" s="211"/>
      <c r="KLK140" s="211"/>
      <c r="KLL140" s="211"/>
      <c r="KLM140" s="211"/>
      <c r="KLN140" s="212"/>
      <c r="KLO140" s="213"/>
      <c r="KLP140" s="214"/>
      <c r="KLQ140" s="210"/>
      <c r="KLR140" s="210"/>
      <c r="KLS140" s="210"/>
      <c r="KLT140" s="210"/>
      <c r="KLU140" s="211"/>
      <c r="KLV140" s="211"/>
      <c r="KLW140" s="211"/>
      <c r="KLX140" s="211"/>
      <c r="KLY140" s="211"/>
      <c r="KLZ140" s="212"/>
      <c r="KMA140" s="213"/>
      <c r="KMB140" s="214"/>
      <c r="KMC140" s="210"/>
      <c r="KMD140" s="210"/>
      <c r="KME140" s="210"/>
      <c r="KMF140" s="210"/>
      <c r="KMG140" s="211"/>
      <c r="KMH140" s="211"/>
      <c r="KMI140" s="211"/>
      <c r="KMJ140" s="211"/>
      <c r="KMK140" s="211"/>
      <c r="KML140" s="212"/>
      <c r="KMM140" s="213"/>
      <c r="KMN140" s="214"/>
      <c r="KMO140" s="210"/>
      <c r="KMP140" s="210"/>
      <c r="KMQ140" s="210"/>
      <c r="KMR140" s="210"/>
      <c r="KMS140" s="211"/>
      <c r="KMT140" s="211"/>
      <c r="KMU140" s="211"/>
      <c r="KMV140" s="211"/>
      <c r="KMW140" s="211"/>
      <c r="KMX140" s="212"/>
      <c r="KMY140" s="213"/>
      <c r="KMZ140" s="214"/>
      <c r="KNA140" s="210"/>
      <c r="KNB140" s="210"/>
      <c r="KNC140" s="210"/>
      <c r="KND140" s="210"/>
      <c r="KNE140" s="211"/>
      <c r="KNF140" s="211"/>
      <c r="KNG140" s="211"/>
      <c r="KNH140" s="211"/>
      <c r="KNI140" s="211"/>
      <c r="KNJ140" s="212"/>
      <c r="KNK140" s="213"/>
      <c r="KNL140" s="214"/>
      <c r="KNM140" s="210"/>
      <c r="KNN140" s="210"/>
      <c r="KNO140" s="210"/>
      <c r="KNP140" s="210"/>
      <c r="KNQ140" s="211"/>
      <c r="KNR140" s="211"/>
      <c r="KNS140" s="211"/>
      <c r="KNT140" s="211"/>
      <c r="KNU140" s="211"/>
      <c r="KNV140" s="212"/>
      <c r="KNW140" s="213"/>
      <c r="KNX140" s="214"/>
      <c r="KNY140" s="210"/>
      <c r="KNZ140" s="210"/>
      <c r="KOA140" s="210"/>
      <c r="KOB140" s="210"/>
      <c r="KOC140" s="211"/>
      <c r="KOD140" s="211"/>
      <c r="KOE140" s="211"/>
      <c r="KOF140" s="211"/>
      <c r="KOG140" s="211"/>
      <c r="KOH140" s="212"/>
      <c r="KOI140" s="213"/>
      <c r="KOJ140" s="214"/>
      <c r="KOK140" s="210"/>
      <c r="KOL140" s="210"/>
      <c r="KOM140" s="210"/>
      <c r="KON140" s="210"/>
      <c r="KOO140" s="211"/>
      <c r="KOP140" s="211"/>
      <c r="KOQ140" s="211"/>
      <c r="KOR140" s="211"/>
      <c r="KOS140" s="211"/>
      <c r="KOT140" s="212"/>
      <c r="KOU140" s="213"/>
      <c r="KOV140" s="214"/>
      <c r="KOW140" s="210"/>
      <c r="KOX140" s="210"/>
      <c r="KOY140" s="210"/>
      <c r="KOZ140" s="210"/>
      <c r="KPA140" s="211"/>
      <c r="KPB140" s="211"/>
      <c r="KPC140" s="211"/>
      <c r="KPD140" s="211"/>
      <c r="KPE140" s="211"/>
      <c r="KPF140" s="212"/>
      <c r="KPG140" s="213"/>
      <c r="KPH140" s="214"/>
      <c r="KPI140" s="210"/>
      <c r="KPJ140" s="210"/>
      <c r="KPK140" s="210"/>
      <c r="KPL140" s="210"/>
      <c r="KPM140" s="211"/>
      <c r="KPN140" s="211"/>
      <c r="KPO140" s="211"/>
      <c r="KPP140" s="211"/>
      <c r="KPQ140" s="211"/>
      <c r="KPR140" s="212"/>
      <c r="KPS140" s="213"/>
      <c r="KPT140" s="214"/>
      <c r="KPU140" s="210"/>
      <c r="KPV140" s="210"/>
      <c r="KPW140" s="210"/>
      <c r="KPX140" s="210"/>
      <c r="KPY140" s="211"/>
      <c r="KPZ140" s="211"/>
      <c r="KQA140" s="211"/>
      <c r="KQB140" s="211"/>
      <c r="KQC140" s="211"/>
      <c r="KQD140" s="212"/>
      <c r="KQE140" s="213"/>
      <c r="KQF140" s="214"/>
      <c r="KQG140" s="210"/>
      <c r="KQH140" s="210"/>
      <c r="KQI140" s="210"/>
      <c r="KQJ140" s="210"/>
      <c r="KQK140" s="211"/>
      <c r="KQL140" s="211"/>
      <c r="KQM140" s="211"/>
      <c r="KQN140" s="211"/>
      <c r="KQO140" s="211"/>
      <c r="KQP140" s="212"/>
      <c r="KQQ140" s="213"/>
      <c r="KQR140" s="214"/>
      <c r="KQS140" s="210"/>
      <c r="KQT140" s="210"/>
      <c r="KQU140" s="210"/>
      <c r="KQV140" s="210"/>
      <c r="KQW140" s="211"/>
      <c r="KQX140" s="211"/>
      <c r="KQY140" s="211"/>
      <c r="KQZ140" s="211"/>
      <c r="KRA140" s="211"/>
      <c r="KRB140" s="212"/>
      <c r="KRC140" s="213"/>
      <c r="KRD140" s="214"/>
      <c r="KRE140" s="210"/>
      <c r="KRF140" s="210"/>
      <c r="KRG140" s="210"/>
      <c r="KRH140" s="210"/>
      <c r="KRI140" s="211"/>
      <c r="KRJ140" s="211"/>
      <c r="KRK140" s="211"/>
      <c r="KRL140" s="211"/>
      <c r="KRM140" s="211"/>
      <c r="KRN140" s="212"/>
      <c r="KRO140" s="213"/>
      <c r="KRP140" s="214"/>
      <c r="KRQ140" s="210"/>
      <c r="KRR140" s="210"/>
      <c r="KRS140" s="210"/>
      <c r="KRT140" s="210"/>
      <c r="KRU140" s="211"/>
      <c r="KRV140" s="211"/>
      <c r="KRW140" s="211"/>
      <c r="KRX140" s="211"/>
      <c r="KRY140" s="211"/>
      <c r="KRZ140" s="212"/>
      <c r="KSA140" s="213"/>
      <c r="KSB140" s="214"/>
      <c r="KSC140" s="210"/>
      <c r="KSD140" s="210"/>
      <c r="KSE140" s="210"/>
      <c r="KSF140" s="210"/>
      <c r="KSG140" s="211"/>
      <c r="KSH140" s="211"/>
      <c r="KSI140" s="211"/>
      <c r="KSJ140" s="211"/>
      <c r="KSK140" s="211"/>
      <c r="KSL140" s="212"/>
      <c r="KSM140" s="213"/>
      <c r="KSN140" s="214"/>
      <c r="KSO140" s="210"/>
      <c r="KSP140" s="210"/>
      <c r="KSQ140" s="210"/>
      <c r="KSR140" s="210"/>
      <c r="KSS140" s="211"/>
      <c r="KST140" s="211"/>
      <c r="KSU140" s="211"/>
      <c r="KSV140" s="211"/>
      <c r="KSW140" s="211"/>
      <c r="KSX140" s="212"/>
      <c r="KSY140" s="213"/>
      <c r="KSZ140" s="214"/>
      <c r="KTA140" s="210"/>
      <c r="KTB140" s="210"/>
      <c r="KTC140" s="210"/>
      <c r="KTD140" s="210"/>
      <c r="KTE140" s="211"/>
      <c r="KTF140" s="211"/>
      <c r="KTG140" s="211"/>
      <c r="KTH140" s="211"/>
      <c r="KTI140" s="211"/>
      <c r="KTJ140" s="212"/>
      <c r="KTK140" s="213"/>
      <c r="KTL140" s="214"/>
      <c r="KTM140" s="210"/>
      <c r="KTN140" s="210"/>
      <c r="KTO140" s="210"/>
      <c r="KTP140" s="210"/>
      <c r="KTQ140" s="211"/>
      <c r="KTR140" s="211"/>
      <c r="KTS140" s="211"/>
      <c r="KTT140" s="211"/>
      <c r="KTU140" s="211"/>
      <c r="KTV140" s="212"/>
      <c r="KTW140" s="213"/>
      <c r="KTX140" s="214"/>
      <c r="KTY140" s="210"/>
      <c r="KTZ140" s="210"/>
      <c r="KUA140" s="210"/>
      <c r="KUB140" s="210"/>
      <c r="KUC140" s="211"/>
      <c r="KUD140" s="211"/>
      <c r="KUE140" s="211"/>
      <c r="KUF140" s="211"/>
      <c r="KUG140" s="211"/>
      <c r="KUH140" s="212"/>
      <c r="KUI140" s="213"/>
      <c r="KUJ140" s="214"/>
      <c r="KUK140" s="210"/>
      <c r="KUL140" s="210"/>
      <c r="KUM140" s="210"/>
      <c r="KUN140" s="210"/>
      <c r="KUO140" s="211"/>
      <c r="KUP140" s="211"/>
      <c r="KUQ140" s="211"/>
      <c r="KUR140" s="211"/>
      <c r="KUS140" s="211"/>
      <c r="KUT140" s="212"/>
      <c r="KUU140" s="213"/>
      <c r="KUV140" s="214"/>
      <c r="KUW140" s="210"/>
      <c r="KUX140" s="210"/>
      <c r="KUY140" s="210"/>
      <c r="KUZ140" s="210"/>
      <c r="KVA140" s="211"/>
      <c r="KVB140" s="211"/>
      <c r="KVC140" s="211"/>
      <c r="KVD140" s="211"/>
      <c r="KVE140" s="211"/>
      <c r="KVF140" s="212"/>
      <c r="KVG140" s="213"/>
      <c r="KVH140" s="214"/>
      <c r="KVI140" s="210"/>
      <c r="KVJ140" s="210"/>
      <c r="KVK140" s="210"/>
      <c r="KVL140" s="210"/>
      <c r="KVM140" s="211"/>
      <c r="KVN140" s="211"/>
      <c r="KVO140" s="211"/>
      <c r="KVP140" s="211"/>
      <c r="KVQ140" s="211"/>
      <c r="KVR140" s="212"/>
      <c r="KVS140" s="213"/>
      <c r="KVT140" s="214"/>
      <c r="KVU140" s="210"/>
      <c r="KVV140" s="210"/>
      <c r="KVW140" s="210"/>
      <c r="KVX140" s="210"/>
      <c r="KVY140" s="211"/>
      <c r="KVZ140" s="211"/>
      <c r="KWA140" s="211"/>
      <c r="KWB140" s="211"/>
      <c r="KWC140" s="211"/>
      <c r="KWD140" s="212"/>
      <c r="KWE140" s="213"/>
      <c r="KWF140" s="214"/>
      <c r="KWG140" s="210"/>
      <c r="KWH140" s="210"/>
      <c r="KWI140" s="210"/>
      <c r="KWJ140" s="210"/>
      <c r="KWK140" s="211"/>
      <c r="KWL140" s="211"/>
      <c r="KWM140" s="211"/>
      <c r="KWN140" s="211"/>
      <c r="KWO140" s="211"/>
      <c r="KWP140" s="212"/>
      <c r="KWQ140" s="213"/>
      <c r="KWR140" s="214"/>
      <c r="KWS140" s="210"/>
      <c r="KWT140" s="210"/>
      <c r="KWU140" s="210"/>
      <c r="KWV140" s="210"/>
      <c r="KWW140" s="211"/>
      <c r="KWX140" s="211"/>
      <c r="KWY140" s="211"/>
      <c r="KWZ140" s="211"/>
      <c r="KXA140" s="211"/>
      <c r="KXB140" s="212"/>
      <c r="KXC140" s="213"/>
      <c r="KXD140" s="214"/>
      <c r="KXE140" s="210"/>
      <c r="KXF140" s="210"/>
      <c r="KXG140" s="210"/>
      <c r="KXH140" s="210"/>
      <c r="KXI140" s="211"/>
      <c r="KXJ140" s="211"/>
      <c r="KXK140" s="211"/>
      <c r="KXL140" s="211"/>
      <c r="KXM140" s="211"/>
      <c r="KXN140" s="212"/>
      <c r="KXO140" s="213"/>
      <c r="KXP140" s="214"/>
      <c r="KXQ140" s="210"/>
      <c r="KXR140" s="210"/>
      <c r="KXS140" s="210"/>
      <c r="KXT140" s="210"/>
      <c r="KXU140" s="211"/>
      <c r="KXV140" s="211"/>
      <c r="KXW140" s="211"/>
      <c r="KXX140" s="211"/>
      <c r="KXY140" s="211"/>
      <c r="KXZ140" s="212"/>
      <c r="KYA140" s="213"/>
      <c r="KYB140" s="214"/>
      <c r="KYC140" s="210"/>
      <c r="KYD140" s="210"/>
      <c r="KYE140" s="210"/>
      <c r="KYF140" s="210"/>
      <c r="KYG140" s="211"/>
      <c r="KYH140" s="211"/>
      <c r="KYI140" s="211"/>
      <c r="KYJ140" s="211"/>
      <c r="KYK140" s="211"/>
      <c r="KYL140" s="212"/>
      <c r="KYM140" s="213"/>
      <c r="KYN140" s="214"/>
      <c r="KYO140" s="210"/>
      <c r="KYP140" s="210"/>
      <c r="KYQ140" s="210"/>
      <c r="KYR140" s="210"/>
      <c r="KYS140" s="211"/>
      <c r="KYT140" s="211"/>
      <c r="KYU140" s="211"/>
      <c r="KYV140" s="211"/>
      <c r="KYW140" s="211"/>
      <c r="KYX140" s="212"/>
      <c r="KYY140" s="213"/>
      <c r="KYZ140" s="214"/>
      <c r="KZA140" s="210"/>
      <c r="KZB140" s="210"/>
      <c r="KZC140" s="210"/>
      <c r="KZD140" s="210"/>
      <c r="KZE140" s="211"/>
      <c r="KZF140" s="211"/>
      <c r="KZG140" s="211"/>
      <c r="KZH140" s="211"/>
      <c r="KZI140" s="211"/>
      <c r="KZJ140" s="212"/>
      <c r="KZK140" s="213"/>
      <c r="KZL140" s="214"/>
      <c r="KZM140" s="210"/>
      <c r="KZN140" s="210"/>
      <c r="KZO140" s="210"/>
      <c r="KZP140" s="210"/>
      <c r="KZQ140" s="211"/>
      <c r="KZR140" s="211"/>
      <c r="KZS140" s="211"/>
      <c r="KZT140" s="211"/>
      <c r="KZU140" s="211"/>
      <c r="KZV140" s="212"/>
      <c r="KZW140" s="213"/>
      <c r="KZX140" s="214"/>
      <c r="KZY140" s="210"/>
      <c r="KZZ140" s="210"/>
      <c r="LAA140" s="210"/>
      <c r="LAB140" s="210"/>
      <c r="LAC140" s="211"/>
      <c r="LAD140" s="211"/>
      <c r="LAE140" s="211"/>
      <c r="LAF140" s="211"/>
      <c r="LAG140" s="211"/>
      <c r="LAH140" s="212"/>
      <c r="LAI140" s="213"/>
      <c r="LAJ140" s="214"/>
      <c r="LAK140" s="210"/>
      <c r="LAL140" s="210"/>
      <c r="LAM140" s="210"/>
      <c r="LAN140" s="210"/>
      <c r="LAO140" s="211"/>
      <c r="LAP140" s="211"/>
      <c r="LAQ140" s="211"/>
      <c r="LAR140" s="211"/>
      <c r="LAS140" s="211"/>
      <c r="LAT140" s="212"/>
      <c r="LAU140" s="213"/>
      <c r="LAV140" s="214"/>
      <c r="LAW140" s="210"/>
      <c r="LAX140" s="210"/>
      <c r="LAY140" s="210"/>
      <c r="LAZ140" s="210"/>
      <c r="LBA140" s="211"/>
      <c r="LBB140" s="211"/>
      <c r="LBC140" s="211"/>
      <c r="LBD140" s="211"/>
      <c r="LBE140" s="211"/>
      <c r="LBF140" s="212"/>
      <c r="LBG140" s="213"/>
      <c r="LBH140" s="214"/>
      <c r="LBI140" s="210"/>
      <c r="LBJ140" s="210"/>
      <c r="LBK140" s="210"/>
      <c r="LBL140" s="210"/>
      <c r="LBM140" s="211"/>
      <c r="LBN140" s="211"/>
      <c r="LBO140" s="211"/>
      <c r="LBP140" s="211"/>
      <c r="LBQ140" s="211"/>
      <c r="LBR140" s="212"/>
      <c r="LBS140" s="213"/>
      <c r="LBT140" s="214"/>
      <c r="LBU140" s="210"/>
      <c r="LBV140" s="210"/>
      <c r="LBW140" s="210"/>
      <c r="LBX140" s="210"/>
      <c r="LBY140" s="211"/>
      <c r="LBZ140" s="211"/>
      <c r="LCA140" s="211"/>
      <c r="LCB140" s="211"/>
      <c r="LCC140" s="211"/>
      <c r="LCD140" s="212"/>
      <c r="LCE140" s="213"/>
      <c r="LCF140" s="214"/>
      <c r="LCG140" s="210"/>
      <c r="LCH140" s="210"/>
      <c r="LCI140" s="210"/>
      <c r="LCJ140" s="210"/>
      <c r="LCK140" s="211"/>
      <c r="LCL140" s="211"/>
      <c r="LCM140" s="211"/>
      <c r="LCN140" s="211"/>
      <c r="LCO140" s="211"/>
      <c r="LCP140" s="212"/>
      <c r="LCQ140" s="213"/>
      <c r="LCR140" s="214"/>
      <c r="LCS140" s="210"/>
      <c r="LCT140" s="210"/>
      <c r="LCU140" s="210"/>
      <c r="LCV140" s="210"/>
      <c r="LCW140" s="211"/>
      <c r="LCX140" s="211"/>
      <c r="LCY140" s="211"/>
      <c r="LCZ140" s="211"/>
      <c r="LDA140" s="211"/>
      <c r="LDB140" s="212"/>
      <c r="LDC140" s="213"/>
      <c r="LDD140" s="214"/>
      <c r="LDE140" s="210"/>
      <c r="LDF140" s="210"/>
      <c r="LDG140" s="210"/>
      <c r="LDH140" s="210"/>
      <c r="LDI140" s="211"/>
      <c r="LDJ140" s="211"/>
      <c r="LDK140" s="211"/>
      <c r="LDL140" s="211"/>
      <c r="LDM140" s="211"/>
      <c r="LDN140" s="212"/>
      <c r="LDO140" s="213"/>
      <c r="LDP140" s="214"/>
      <c r="LDQ140" s="210"/>
      <c r="LDR140" s="210"/>
      <c r="LDS140" s="210"/>
      <c r="LDT140" s="210"/>
      <c r="LDU140" s="211"/>
      <c r="LDV140" s="211"/>
      <c r="LDW140" s="211"/>
      <c r="LDX140" s="211"/>
      <c r="LDY140" s="211"/>
      <c r="LDZ140" s="212"/>
      <c r="LEA140" s="213"/>
      <c r="LEB140" s="214"/>
      <c r="LEC140" s="210"/>
      <c r="LED140" s="210"/>
      <c r="LEE140" s="210"/>
      <c r="LEF140" s="210"/>
      <c r="LEG140" s="211"/>
      <c r="LEH140" s="211"/>
      <c r="LEI140" s="211"/>
      <c r="LEJ140" s="211"/>
      <c r="LEK140" s="211"/>
      <c r="LEL140" s="212"/>
      <c r="LEM140" s="213"/>
      <c r="LEN140" s="214"/>
      <c r="LEO140" s="210"/>
      <c r="LEP140" s="210"/>
      <c r="LEQ140" s="210"/>
      <c r="LER140" s="210"/>
      <c r="LES140" s="211"/>
      <c r="LET140" s="211"/>
      <c r="LEU140" s="211"/>
      <c r="LEV140" s="211"/>
      <c r="LEW140" s="211"/>
      <c r="LEX140" s="212"/>
      <c r="LEY140" s="213"/>
      <c r="LEZ140" s="214"/>
      <c r="LFA140" s="210"/>
      <c r="LFB140" s="210"/>
      <c r="LFC140" s="210"/>
      <c r="LFD140" s="210"/>
      <c r="LFE140" s="211"/>
      <c r="LFF140" s="211"/>
      <c r="LFG140" s="211"/>
      <c r="LFH140" s="211"/>
      <c r="LFI140" s="211"/>
      <c r="LFJ140" s="212"/>
      <c r="LFK140" s="213"/>
      <c r="LFL140" s="214"/>
      <c r="LFM140" s="210"/>
      <c r="LFN140" s="210"/>
      <c r="LFO140" s="210"/>
      <c r="LFP140" s="210"/>
      <c r="LFQ140" s="211"/>
      <c r="LFR140" s="211"/>
      <c r="LFS140" s="211"/>
      <c r="LFT140" s="211"/>
      <c r="LFU140" s="211"/>
      <c r="LFV140" s="212"/>
      <c r="LFW140" s="213"/>
      <c r="LFX140" s="214"/>
      <c r="LFY140" s="210"/>
      <c r="LFZ140" s="210"/>
      <c r="LGA140" s="210"/>
      <c r="LGB140" s="210"/>
      <c r="LGC140" s="211"/>
      <c r="LGD140" s="211"/>
      <c r="LGE140" s="211"/>
      <c r="LGF140" s="211"/>
      <c r="LGG140" s="211"/>
      <c r="LGH140" s="212"/>
      <c r="LGI140" s="213"/>
      <c r="LGJ140" s="214"/>
      <c r="LGK140" s="210"/>
      <c r="LGL140" s="210"/>
      <c r="LGM140" s="210"/>
      <c r="LGN140" s="210"/>
      <c r="LGO140" s="211"/>
      <c r="LGP140" s="211"/>
      <c r="LGQ140" s="211"/>
      <c r="LGR140" s="211"/>
      <c r="LGS140" s="211"/>
      <c r="LGT140" s="212"/>
      <c r="LGU140" s="213"/>
      <c r="LGV140" s="214"/>
      <c r="LGW140" s="210"/>
      <c r="LGX140" s="210"/>
      <c r="LGY140" s="210"/>
      <c r="LGZ140" s="210"/>
      <c r="LHA140" s="211"/>
      <c r="LHB140" s="211"/>
      <c r="LHC140" s="211"/>
      <c r="LHD140" s="211"/>
      <c r="LHE140" s="211"/>
      <c r="LHF140" s="212"/>
      <c r="LHG140" s="213"/>
      <c r="LHH140" s="214"/>
      <c r="LHI140" s="210"/>
      <c r="LHJ140" s="210"/>
      <c r="LHK140" s="210"/>
      <c r="LHL140" s="210"/>
      <c r="LHM140" s="211"/>
      <c r="LHN140" s="211"/>
      <c r="LHO140" s="211"/>
      <c r="LHP140" s="211"/>
      <c r="LHQ140" s="211"/>
      <c r="LHR140" s="212"/>
      <c r="LHS140" s="213"/>
      <c r="LHT140" s="214"/>
      <c r="LHU140" s="210"/>
      <c r="LHV140" s="210"/>
      <c r="LHW140" s="210"/>
      <c r="LHX140" s="210"/>
      <c r="LHY140" s="211"/>
      <c r="LHZ140" s="211"/>
      <c r="LIA140" s="211"/>
      <c r="LIB140" s="211"/>
      <c r="LIC140" s="211"/>
      <c r="LID140" s="212"/>
      <c r="LIE140" s="213"/>
      <c r="LIF140" s="214"/>
      <c r="LIG140" s="210"/>
      <c r="LIH140" s="210"/>
      <c r="LII140" s="210"/>
      <c r="LIJ140" s="210"/>
      <c r="LIK140" s="211"/>
      <c r="LIL140" s="211"/>
      <c r="LIM140" s="211"/>
      <c r="LIN140" s="211"/>
      <c r="LIO140" s="211"/>
      <c r="LIP140" s="212"/>
      <c r="LIQ140" s="213"/>
      <c r="LIR140" s="214"/>
      <c r="LIS140" s="210"/>
      <c r="LIT140" s="210"/>
      <c r="LIU140" s="210"/>
      <c r="LIV140" s="210"/>
      <c r="LIW140" s="211"/>
      <c r="LIX140" s="211"/>
      <c r="LIY140" s="211"/>
      <c r="LIZ140" s="211"/>
      <c r="LJA140" s="211"/>
      <c r="LJB140" s="212"/>
      <c r="LJC140" s="213"/>
      <c r="LJD140" s="214"/>
      <c r="LJE140" s="210"/>
      <c r="LJF140" s="210"/>
      <c r="LJG140" s="210"/>
      <c r="LJH140" s="210"/>
      <c r="LJI140" s="211"/>
      <c r="LJJ140" s="211"/>
      <c r="LJK140" s="211"/>
      <c r="LJL140" s="211"/>
      <c r="LJM140" s="211"/>
      <c r="LJN140" s="212"/>
      <c r="LJO140" s="213"/>
      <c r="LJP140" s="214"/>
      <c r="LJQ140" s="210"/>
      <c r="LJR140" s="210"/>
      <c r="LJS140" s="210"/>
      <c r="LJT140" s="210"/>
      <c r="LJU140" s="211"/>
      <c r="LJV140" s="211"/>
      <c r="LJW140" s="211"/>
      <c r="LJX140" s="211"/>
      <c r="LJY140" s="211"/>
      <c r="LJZ140" s="212"/>
      <c r="LKA140" s="213"/>
      <c r="LKB140" s="214"/>
      <c r="LKC140" s="210"/>
      <c r="LKD140" s="210"/>
      <c r="LKE140" s="210"/>
      <c r="LKF140" s="210"/>
      <c r="LKG140" s="211"/>
      <c r="LKH140" s="211"/>
      <c r="LKI140" s="211"/>
      <c r="LKJ140" s="211"/>
      <c r="LKK140" s="211"/>
      <c r="LKL140" s="212"/>
      <c r="LKM140" s="213"/>
      <c r="LKN140" s="214"/>
      <c r="LKO140" s="210"/>
      <c r="LKP140" s="210"/>
      <c r="LKQ140" s="210"/>
      <c r="LKR140" s="210"/>
      <c r="LKS140" s="211"/>
      <c r="LKT140" s="211"/>
      <c r="LKU140" s="211"/>
      <c r="LKV140" s="211"/>
      <c r="LKW140" s="211"/>
      <c r="LKX140" s="212"/>
      <c r="LKY140" s="213"/>
      <c r="LKZ140" s="214"/>
      <c r="LLA140" s="210"/>
      <c r="LLB140" s="210"/>
      <c r="LLC140" s="210"/>
      <c r="LLD140" s="210"/>
      <c r="LLE140" s="211"/>
      <c r="LLF140" s="211"/>
      <c r="LLG140" s="211"/>
      <c r="LLH140" s="211"/>
      <c r="LLI140" s="211"/>
      <c r="LLJ140" s="212"/>
      <c r="LLK140" s="213"/>
      <c r="LLL140" s="214"/>
      <c r="LLM140" s="210"/>
      <c r="LLN140" s="210"/>
      <c r="LLO140" s="210"/>
      <c r="LLP140" s="210"/>
      <c r="LLQ140" s="211"/>
      <c r="LLR140" s="211"/>
      <c r="LLS140" s="211"/>
      <c r="LLT140" s="211"/>
      <c r="LLU140" s="211"/>
      <c r="LLV140" s="212"/>
      <c r="LLW140" s="213"/>
      <c r="LLX140" s="214"/>
      <c r="LLY140" s="210"/>
      <c r="LLZ140" s="210"/>
      <c r="LMA140" s="210"/>
      <c r="LMB140" s="210"/>
      <c r="LMC140" s="211"/>
      <c r="LMD140" s="211"/>
      <c r="LME140" s="211"/>
      <c r="LMF140" s="211"/>
      <c r="LMG140" s="211"/>
      <c r="LMH140" s="212"/>
      <c r="LMI140" s="213"/>
      <c r="LMJ140" s="214"/>
      <c r="LMK140" s="210"/>
      <c r="LML140" s="210"/>
      <c r="LMM140" s="210"/>
      <c r="LMN140" s="210"/>
      <c r="LMO140" s="211"/>
      <c r="LMP140" s="211"/>
      <c r="LMQ140" s="211"/>
      <c r="LMR140" s="211"/>
      <c r="LMS140" s="211"/>
      <c r="LMT140" s="212"/>
      <c r="LMU140" s="213"/>
      <c r="LMV140" s="214"/>
      <c r="LMW140" s="210"/>
      <c r="LMX140" s="210"/>
      <c r="LMY140" s="210"/>
      <c r="LMZ140" s="210"/>
      <c r="LNA140" s="211"/>
      <c r="LNB140" s="211"/>
      <c r="LNC140" s="211"/>
      <c r="LND140" s="211"/>
      <c r="LNE140" s="211"/>
      <c r="LNF140" s="212"/>
      <c r="LNG140" s="213"/>
      <c r="LNH140" s="214"/>
      <c r="LNI140" s="210"/>
      <c r="LNJ140" s="210"/>
      <c r="LNK140" s="210"/>
      <c r="LNL140" s="210"/>
      <c r="LNM140" s="211"/>
      <c r="LNN140" s="211"/>
      <c r="LNO140" s="211"/>
      <c r="LNP140" s="211"/>
      <c r="LNQ140" s="211"/>
      <c r="LNR140" s="212"/>
      <c r="LNS140" s="213"/>
      <c r="LNT140" s="214"/>
      <c r="LNU140" s="210"/>
      <c r="LNV140" s="210"/>
      <c r="LNW140" s="210"/>
      <c r="LNX140" s="210"/>
      <c r="LNY140" s="211"/>
      <c r="LNZ140" s="211"/>
      <c r="LOA140" s="211"/>
      <c r="LOB140" s="211"/>
      <c r="LOC140" s="211"/>
      <c r="LOD140" s="212"/>
      <c r="LOE140" s="213"/>
      <c r="LOF140" s="214"/>
      <c r="LOG140" s="210"/>
      <c r="LOH140" s="210"/>
      <c r="LOI140" s="210"/>
      <c r="LOJ140" s="210"/>
      <c r="LOK140" s="211"/>
      <c r="LOL140" s="211"/>
      <c r="LOM140" s="211"/>
      <c r="LON140" s="211"/>
      <c r="LOO140" s="211"/>
      <c r="LOP140" s="212"/>
      <c r="LOQ140" s="213"/>
      <c r="LOR140" s="214"/>
      <c r="LOS140" s="210"/>
      <c r="LOT140" s="210"/>
      <c r="LOU140" s="210"/>
      <c r="LOV140" s="210"/>
      <c r="LOW140" s="211"/>
      <c r="LOX140" s="211"/>
      <c r="LOY140" s="211"/>
      <c r="LOZ140" s="211"/>
      <c r="LPA140" s="211"/>
      <c r="LPB140" s="212"/>
      <c r="LPC140" s="213"/>
      <c r="LPD140" s="214"/>
      <c r="LPE140" s="210"/>
      <c r="LPF140" s="210"/>
      <c r="LPG140" s="210"/>
      <c r="LPH140" s="210"/>
      <c r="LPI140" s="211"/>
      <c r="LPJ140" s="211"/>
      <c r="LPK140" s="211"/>
      <c r="LPL140" s="211"/>
      <c r="LPM140" s="211"/>
      <c r="LPN140" s="212"/>
      <c r="LPO140" s="213"/>
      <c r="LPP140" s="214"/>
      <c r="LPQ140" s="210"/>
      <c r="LPR140" s="210"/>
      <c r="LPS140" s="210"/>
      <c r="LPT140" s="210"/>
      <c r="LPU140" s="211"/>
      <c r="LPV140" s="211"/>
      <c r="LPW140" s="211"/>
      <c r="LPX140" s="211"/>
      <c r="LPY140" s="211"/>
      <c r="LPZ140" s="212"/>
      <c r="LQA140" s="213"/>
      <c r="LQB140" s="214"/>
      <c r="LQC140" s="210"/>
      <c r="LQD140" s="210"/>
      <c r="LQE140" s="210"/>
      <c r="LQF140" s="210"/>
      <c r="LQG140" s="211"/>
      <c r="LQH140" s="211"/>
      <c r="LQI140" s="211"/>
      <c r="LQJ140" s="211"/>
      <c r="LQK140" s="211"/>
      <c r="LQL140" s="212"/>
      <c r="LQM140" s="213"/>
      <c r="LQN140" s="214"/>
      <c r="LQO140" s="210"/>
      <c r="LQP140" s="210"/>
      <c r="LQQ140" s="210"/>
      <c r="LQR140" s="210"/>
      <c r="LQS140" s="211"/>
      <c r="LQT140" s="211"/>
      <c r="LQU140" s="211"/>
      <c r="LQV140" s="211"/>
      <c r="LQW140" s="211"/>
      <c r="LQX140" s="212"/>
      <c r="LQY140" s="213"/>
      <c r="LQZ140" s="214"/>
      <c r="LRA140" s="210"/>
      <c r="LRB140" s="210"/>
      <c r="LRC140" s="210"/>
      <c r="LRD140" s="210"/>
      <c r="LRE140" s="211"/>
      <c r="LRF140" s="211"/>
      <c r="LRG140" s="211"/>
      <c r="LRH140" s="211"/>
      <c r="LRI140" s="211"/>
      <c r="LRJ140" s="212"/>
      <c r="LRK140" s="213"/>
      <c r="LRL140" s="214"/>
      <c r="LRM140" s="210"/>
      <c r="LRN140" s="210"/>
      <c r="LRO140" s="210"/>
      <c r="LRP140" s="210"/>
      <c r="LRQ140" s="211"/>
      <c r="LRR140" s="211"/>
      <c r="LRS140" s="211"/>
      <c r="LRT140" s="211"/>
      <c r="LRU140" s="211"/>
      <c r="LRV140" s="212"/>
      <c r="LRW140" s="213"/>
      <c r="LRX140" s="214"/>
      <c r="LRY140" s="210"/>
      <c r="LRZ140" s="210"/>
      <c r="LSA140" s="210"/>
      <c r="LSB140" s="210"/>
      <c r="LSC140" s="211"/>
      <c r="LSD140" s="211"/>
      <c r="LSE140" s="211"/>
      <c r="LSF140" s="211"/>
      <c r="LSG140" s="211"/>
      <c r="LSH140" s="212"/>
      <c r="LSI140" s="213"/>
      <c r="LSJ140" s="214"/>
      <c r="LSK140" s="210"/>
      <c r="LSL140" s="210"/>
      <c r="LSM140" s="210"/>
      <c r="LSN140" s="210"/>
      <c r="LSO140" s="211"/>
      <c r="LSP140" s="211"/>
      <c r="LSQ140" s="211"/>
      <c r="LSR140" s="211"/>
      <c r="LSS140" s="211"/>
      <c r="LST140" s="212"/>
      <c r="LSU140" s="213"/>
      <c r="LSV140" s="214"/>
      <c r="LSW140" s="210"/>
      <c r="LSX140" s="210"/>
      <c r="LSY140" s="210"/>
      <c r="LSZ140" s="210"/>
      <c r="LTA140" s="211"/>
      <c r="LTB140" s="211"/>
      <c r="LTC140" s="211"/>
      <c r="LTD140" s="211"/>
      <c r="LTE140" s="211"/>
      <c r="LTF140" s="212"/>
      <c r="LTG140" s="213"/>
      <c r="LTH140" s="214"/>
      <c r="LTI140" s="210"/>
      <c r="LTJ140" s="210"/>
      <c r="LTK140" s="210"/>
      <c r="LTL140" s="210"/>
      <c r="LTM140" s="211"/>
      <c r="LTN140" s="211"/>
      <c r="LTO140" s="211"/>
      <c r="LTP140" s="211"/>
      <c r="LTQ140" s="211"/>
      <c r="LTR140" s="212"/>
      <c r="LTS140" s="213"/>
      <c r="LTT140" s="214"/>
      <c r="LTU140" s="210"/>
      <c r="LTV140" s="210"/>
      <c r="LTW140" s="210"/>
      <c r="LTX140" s="210"/>
      <c r="LTY140" s="211"/>
      <c r="LTZ140" s="211"/>
      <c r="LUA140" s="211"/>
      <c r="LUB140" s="211"/>
      <c r="LUC140" s="211"/>
      <c r="LUD140" s="212"/>
      <c r="LUE140" s="213"/>
      <c r="LUF140" s="214"/>
      <c r="LUG140" s="210"/>
      <c r="LUH140" s="210"/>
      <c r="LUI140" s="210"/>
      <c r="LUJ140" s="210"/>
      <c r="LUK140" s="211"/>
      <c r="LUL140" s="211"/>
      <c r="LUM140" s="211"/>
      <c r="LUN140" s="211"/>
      <c r="LUO140" s="211"/>
      <c r="LUP140" s="212"/>
      <c r="LUQ140" s="213"/>
      <c r="LUR140" s="214"/>
      <c r="LUS140" s="210"/>
      <c r="LUT140" s="210"/>
      <c r="LUU140" s="210"/>
      <c r="LUV140" s="210"/>
      <c r="LUW140" s="211"/>
      <c r="LUX140" s="211"/>
      <c r="LUY140" s="211"/>
      <c r="LUZ140" s="211"/>
      <c r="LVA140" s="211"/>
      <c r="LVB140" s="212"/>
      <c r="LVC140" s="213"/>
      <c r="LVD140" s="214"/>
      <c r="LVE140" s="210"/>
      <c r="LVF140" s="210"/>
      <c r="LVG140" s="210"/>
      <c r="LVH140" s="210"/>
      <c r="LVI140" s="211"/>
      <c r="LVJ140" s="211"/>
      <c r="LVK140" s="211"/>
      <c r="LVL140" s="211"/>
      <c r="LVM140" s="211"/>
      <c r="LVN140" s="212"/>
      <c r="LVO140" s="213"/>
      <c r="LVP140" s="214"/>
      <c r="LVQ140" s="210"/>
      <c r="LVR140" s="210"/>
      <c r="LVS140" s="210"/>
      <c r="LVT140" s="210"/>
      <c r="LVU140" s="211"/>
      <c r="LVV140" s="211"/>
      <c r="LVW140" s="211"/>
      <c r="LVX140" s="211"/>
      <c r="LVY140" s="211"/>
      <c r="LVZ140" s="212"/>
      <c r="LWA140" s="213"/>
      <c r="LWB140" s="214"/>
      <c r="LWC140" s="210"/>
      <c r="LWD140" s="210"/>
      <c r="LWE140" s="210"/>
      <c r="LWF140" s="210"/>
      <c r="LWG140" s="211"/>
      <c r="LWH140" s="211"/>
      <c r="LWI140" s="211"/>
      <c r="LWJ140" s="211"/>
      <c r="LWK140" s="211"/>
      <c r="LWL140" s="212"/>
      <c r="LWM140" s="213"/>
      <c r="LWN140" s="214"/>
      <c r="LWO140" s="210"/>
      <c r="LWP140" s="210"/>
      <c r="LWQ140" s="210"/>
      <c r="LWR140" s="210"/>
      <c r="LWS140" s="211"/>
      <c r="LWT140" s="211"/>
      <c r="LWU140" s="211"/>
      <c r="LWV140" s="211"/>
      <c r="LWW140" s="211"/>
      <c r="LWX140" s="212"/>
      <c r="LWY140" s="213"/>
      <c r="LWZ140" s="214"/>
      <c r="LXA140" s="210"/>
      <c r="LXB140" s="210"/>
      <c r="LXC140" s="210"/>
      <c r="LXD140" s="210"/>
      <c r="LXE140" s="211"/>
      <c r="LXF140" s="211"/>
      <c r="LXG140" s="211"/>
      <c r="LXH140" s="211"/>
      <c r="LXI140" s="211"/>
      <c r="LXJ140" s="212"/>
      <c r="LXK140" s="213"/>
      <c r="LXL140" s="214"/>
      <c r="LXM140" s="210"/>
      <c r="LXN140" s="210"/>
      <c r="LXO140" s="210"/>
      <c r="LXP140" s="210"/>
      <c r="LXQ140" s="211"/>
      <c r="LXR140" s="211"/>
      <c r="LXS140" s="211"/>
      <c r="LXT140" s="211"/>
      <c r="LXU140" s="211"/>
      <c r="LXV140" s="212"/>
      <c r="LXW140" s="213"/>
      <c r="LXX140" s="214"/>
      <c r="LXY140" s="210"/>
      <c r="LXZ140" s="210"/>
      <c r="LYA140" s="210"/>
      <c r="LYB140" s="210"/>
      <c r="LYC140" s="211"/>
      <c r="LYD140" s="211"/>
      <c r="LYE140" s="211"/>
      <c r="LYF140" s="211"/>
      <c r="LYG140" s="211"/>
      <c r="LYH140" s="212"/>
      <c r="LYI140" s="213"/>
      <c r="LYJ140" s="214"/>
      <c r="LYK140" s="210"/>
      <c r="LYL140" s="210"/>
      <c r="LYM140" s="210"/>
      <c r="LYN140" s="210"/>
      <c r="LYO140" s="211"/>
      <c r="LYP140" s="211"/>
      <c r="LYQ140" s="211"/>
      <c r="LYR140" s="211"/>
      <c r="LYS140" s="211"/>
      <c r="LYT140" s="212"/>
      <c r="LYU140" s="213"/>
      <c r="LYV140" s="214"/>
      <c r="LYW140" s="210"/>
      <c r="LYX140" s="210"/>
      <c r="LYY140" s="210"/>
      <c r="LYZ140" s="210"/>
      <c r="LZA140" s="211"/>
      <c r="LZB140" s="211"/>
      <c r="LZC140" s="211"/>
      <c r="LZD140" s="211"/>
      <c r="LZE140" s="211"/>
      <c r="LZF140" s="212"/>
      <c r="LZG140" s="213"/>
      <c r="LZH140" s="214"/>
      <c r="LZI140" s="210"/>
      <c r="LZJ140" s="210"/>
      <c r="LZK140" s="210"/>
      <c r="LZL140" s="210"/>
      <c r="LZM140" s="211"/>
      <c r="LZN140" s="211"/>
      <c r="LZO140" s="211"/>
      <c r="LZP140" s="211"/>
      <c r="LZQ140" s="211"/>
      <c r="LZR140" s="212"/>
      <c r="LZS140" s="213"/>
      <c r="LZT140" s="214"/>
      <c r="LZU140" s="210"/>
      <c r="LZV140" s="210"/>
      <c r="LZW140" s="210"/>
      <c r="LZX140" s="210"/>
      <c r="LZY140" s="211"/>
      <c r="LZZ140" s="211"/>
      <c r="MAA140" s="211"/>
      <c r="MAB140" s="211"/>
      <c r="MAC140" s="211"/>
      <c r="MAD140" s="212"/>
      <c r="MAE140" s="213"/>
      <c r="MAF140" s="214"/>
      <c r="MAG140" s="210"/>
      <c r="MAH140" s="210"/>
      <c r="MAI140" s="210"/>
      <c r="MAJ140" s="210"/>
      <c r="MAK140" s="211"/>
      <c r="MAL140" s="211"/>
      <c r="MAM140" s="211"/>
      <c r="MAN140" s="211"/>
      <c r="MAO140" s="211"/>
      <c r="MAP140" s="212"/>
      <c r="MAQ140" s="213"/>
      <c r="MAR140" s="214"/>
      <c r="MAS140" s="210"/>
      <c r="MAT140" s="210"/>
      <c r="MAU140" s="210"/>
      <c r="MAV140" s="210"/>
      <c r="MAW140" s="211"/>
      <c r="MAX140" s="211"/>
      <c r="MAY140" s="211"/>
      <c r="MAZ140" s="211"/>
      <c r="MBA140" s="211"/>
      <c r="MBB140" s="212"/>
      <c r="MBC140" s="213"/>
      <c r="MBD140" s="214"/>
      <c r="MBE140" s="210"/>
      <c r="MBF140" s="210"/>
      <c r="MBG140" s="210"/>
      <c r="MBH140" s="210"/>
      <c r="MBI140" s="211"/>
      <c r="MBJ140" s="211"/>
      <c r="MBK140" s="211"/>
      <c r="MBL140" s="211"/>
      <c r="MBM140" s="211"/>
      <c r="MBN140" s="212"/>
      <c r="MBO140" s="213"/>
      <c r="MBP140" s="214"/>
      <c r="MBQ140" s="210"/>
      <c r="MBR140" s="210"/>
      <c r="MBS140" s="210"/>
      <c r="MBT140" s="210"/>
      <c r="MBU140" s="211"/>
      <c r="MBV140" s="211"/>
      <c r="MBW140" s="211"/>
      <c r="MBX140" s="211"/>
      <c r="MBY140" s="211"/>
      <c r="MBZ140" s="212"/>
      <c r="MCA140" s="213"/>
      <c r="MCB140" s="214"/>
      <c r="MCC140" s="210"/>
      <c r="MCD140" s="210"/>
      <c r="MCE140" s="210"/>
      <c r="MCF140" s="210"/>
      <c r="MCG140" s="211"/>
      <c r="MCH140" s="211"/>
      <c r="MCI140" s="211"/>
      <c r="MCJ140" s="211"/>
      <c r="MCK140" s="211"/>
      <c r="MCL140" s="212"/>
      <c r="MCM140" s="213"/>
      <c r="MCN140" s="214"/>
      <c r="MCO140" s="210"/>
      <c r="MCP140" s="210"/>
      <c r="MCQ140" s="210"/>
      <c r="MCR140" s="210"/>
      <c r="MCS140" s="211"/>
      <c r="MCT140" s="211"/>
      <c r="MCU140" s="211"/>
      <c r="MCV140" s="211"/>
      <c r="MCW140" s="211"/>
      <c r="MCX140" s="212"/>
      <c r="MCY140" s="213"/>
      <c r="MCZ140" s="214"/>
      <c r="MDA140" s="210"/>
      <c r="MDB140" s="210"/>
      <c r="MDC140" s="210"/>
      <c r="MDD140" s="210"/>
      <c r="MDE140" s="211"/>
      <c r="MDF140" s="211"/>
      <c r="MDG140" s="211"/>
      <c r="MDH140" s="211"/>
      <c r="MDI140" s="211"/>
      <c r="MDJ140" s="212"/>
      <c r="MDK140" s="213"/>
      <c r="MDL140" s="214"/>
      <c r="MDM140" s="210"/>
      <c r="MDN140" s="210"/>
      <c r="MDO140" s="210"/>
      <c r="MDP140" s="210"/>
      <c r="MDQ140" s="211"/>
      <c r="MDR140" s="211"/>
      <c r="MDS140" s="211"/>
      <c r="MDT140" s="211"/>
      <c r="MDU140" s="211"/>
      <c r="MDV140" s="212"/>
      <c r="MDW140" s="213"/>
      <c r="MDX140" s="214"/>
      <c r="MDY140" s="210"/>
      <c r="MDZ140" s="210"/>
      <c r="MEA140" s="210"/>
      <c r="MEB140" s="210"/>
      <c r="MEC140" s="211"/>
      <c r="MED140" s="211"/>
      <c r="MEE140" s="211"/>
      <c r="MEF140" s="211"/>
      <c r="MEG140" s="211"/>
      <c r="MEH140" s="212"/>
      <c r="MEI140" s="213"/>
      <c r="MEJ140" s="214"/>
      <c r="MEK140" s="210"/>
      <c r="MEL140" s="210"/>
      <c r="MEM140" s="210"/>
      <c r="MEN140" s="210"/>
      <c r="MEO140" s="211"/>
      <c r="MEP140" s="211"/>
      <c r="MEQ140" s="211"/>
      <c r="MER140" s="211"/>
      <c r="MES140" s="211"/>
      <c r="MET140" s="212"/>
      <c r="MEU140" s="213"/>
      <c r="MEV140" s="214"/>
      <c r="MEW140" s="210"/>
      <c r="MEX140" s="210"/>
      <c r="MEY140" s="210"/>
      <c r="MEZ140" s="210"/>
      <c r="MFA140" s="211"/>
      <c r="MFB140" s="211"/>
      <c r="MFC140" s="211"/>
      <c r="MFD140" s="211"/>
      <c r="MFE140" s="211"/>
      <c r="MFF140" s="212"/>
      <c r="MFG140" s="213"/>
      <c r="MFH140" s="214"/>
      <c r="MFI140" s="210"/>
      <c r="MFJ140" s="210"/>
      <c r="MFK140" s="210"/>
      <c r="MFL140" s="210"/>
      <c r="MFM140" s="211"/>
      <c r="MFN140" s="211"/>
      <c r="MFO140" s="211"/>
      <c r="MFP140" s="211"/>
      <c r="MFQ140" s="211"/>
      <c r="MFR140" s="212"/>
      <c r="MFS140" s="213"/>
      <c r="MFT140" s="214"/>
      <c r="MFU140" s="210"/>
      <c r="MFV140" s="210"/>
      <c r="MFW140" s="210"/>
      <c r="MFX140" s="210"/>
      <c r="MFY140" s="211"/>
      <c r="MFZ140" s="211"/>
      <c r="MGA140" s="211"/>
      <c r="MGB140" s="211"/>
      <c r="MGC140" s="211"/>
      <c r="MGD140" s="212"/>
      <c r="MGE140" s="213"/>
      <c r="MGF140" s="214"/>
      <c r="MGG140" s="210"/>
      <c r="MGH140" s="210"/>
      <c r="MGI140" s="210"/>
      <c r="MGJ140" s="210"/>
      <c r="MGK140" s="211"/>
      <c r="MGL140" s="211"/>
      <c r="MGM140" s="211"/>
      <c r="MGN140" s="211"/>
      <c r="MGO140" s="211"/>
      <c r="MGP140" s="212"/>
      <c r="MGQ140" s="213"/>
      <c r="MGR140" s="214"/>
      <c r="MGS140" s="210"/>
      <c r="MGT140" s="210"/>
      <c r="MGU140" s="210"/>
      <c r="MGV140" s="210"/>
      <c r="MGW140" s="211"/>
      <c r="MGX140" s="211"/>
      <c r="MGY140" s="211"/>
      <c r="MGZ140" s="211"/>
      <c r="MHA140" s="211"/>
      <c r="MHB140" s="212"/>
      <c r="MHC140" s="213"/>
      <c r="MHD140" s="214"/>
      <c r="MHE140" s="210"/>
      <c r="MHF140" s="210"/>
      <c r="MHG140" s="210"/>
      <c r="MHH140" s="210"/>
      <c r="MHI140" s="211"/>
      <c r="MHJ140" s="211"/>
      <c r="MHK140" s="211"/>
      <c r="MHL140" s="211"/>
      <c r="MHM140" s="211"/>
      <c r="MHN140" s="212"/>
      <c r="MHO140" s="213"/>
      <c r="MHP140" s="214"/>
      <c r="MHQ140" s="210"/>
      <c r="MHR140" s="210"/>
      <c r="MHS140" s="210"/>
      <c r="MHT140" s="210"/>
      <c r="MHU140" s="211"/>
      <c r="MHV140" s="211"/>
      <c r="MHW140" s="211"/>
      <c r="MHX140" s="211"/>
      <c r="MHY140" s="211"/>
      <c r="MHZ140" s="212"/>
      <c r="MIA140" s="213"/>
      <c r="MIB140" s="214"/>
      <c r="MIC140" s="210"/>
      <c r="MID140" s="210"/>
      <c r="MIE140" s="210"/>
      <c r="MIF140" s="210"/>
      <c r="MIG140" s="211"/>
      <c r="MIH140" s="211"/>
      <c r="MII140" s="211"/>
      <c r="MIJ140" s="211"/>
      <c r="MIK140" s="211"/>
      <c r="MIL140" s="212"/>
      <c r="MIM140" s="213"/>
      <c r="MIN140" s="214"/>
      <c r="MIO140" s="210"/>
      <c r="MIP140" s="210"/>
      <c r="MIQ140" s="210"/>
      <c r="MIR140" s="210"/>
      <c r="MIS140" s="211"/>
      <c r="MIT140" s="211"/>
      <c r="MIU140" s="211"/>
      <c r="MIV140" s="211"/>
      <c r="MIW140" s="211"/>
      <c r="MIX140" s="212"/>
      <c r="MIY140" s="213"/>
      <c r="MIZ140" s="214"/>
      <c r="MJA140" s="210"/>
      <c r="MJB140" s="210"/>
      <c r="MJC140" s="210"/>
      <c r="MJD140" s="210"/>
      <c r="MJE140" s="211"/>
      <c r="MJF140" s="211"/>
      <c r="MJG140" s="211"/>
      <c r="MJH140" s="211"/>
      <c r="MJI140" s="211"/>
      <c r="MJJ140" s="212"/>
      <c r="MJK140" s="213"/>
      <c r="MJL140" s="214"/>
      <c r="MJM140" s="210"/>
      <c r="MJN140" s="210"/>
      <c r="MJO140" s="210"/>
      <c r="MJP140" s="210"/>
      <c r="MJQ140" s="211"/>
      <c r="MJR140" s="211"/>
      <c r="MJS140" s="211"/>
      <c r="MJT140" s="211"/>
      <c r="MJU140" s="211"/>
      <c r="MJV140" s="212"/>
      <c r="MJW140" s="213"/>
      <c r="MJX140" s="214"/>
      <c r="MJY140" s="210"/>
      <c r="MJZ140" s="210"/>
      <c r="MKA140" s="210"/>
      <c r="MKB140" s="210"/>
      <c r="MKC140" s="211"/>
      <c r="MKD140" s="211"/>
      <c r="MKE140" s="211"/>
      <c r="MKF140" s="211"/>
      <c r="MKG140" s="211"/>
      <c r="MKH140" s="212"/>
      <c r="MKI140" s="213"/>
      <c r="MKJ140" s="214"/>
      <c r="MKK140" s="210"/>
      <c r="MKL140" s="210"/>
      <c r="MKM140" s="210"/>
      <c r="MKN140" s="210"/>
      <c r="MKO140" s="211"/>
      <c r="MKP140" s="211"/>
      <c r="MKQ140" s="211"/>
      <c r="MKR140" s="211"/>
      <c r="MKS140" s="211"/>
      <c r="MKT140" s="212"/>
      <c r="MKU140" s="213"/>
      <c r="MKV140" s="214"/>
      <c r="MKW140" s="210"/>
      <c r="MKX140" s="210"/>
      <c r="MKY140" s="210"/>
      <c r="MKZ140" s="210"/>
      <c r="MLA140" s="211"/>
      <c r="MLB140" s="211"/>
      <c r="MLC140" s="211"/>
      <c r="MLD140" s="211"/>
      <c r="MLE140" s="211"/>
      <c r="MLF140" s="212"/>
      <c r="MLG140" s="213"/>
      <c r="MLH140" s="214"/>
      <c r="MLI140" s="210"/>
      <c r="MLJ140" s="210"/>
      <c r="MLK140" s="210"/>
      <c r="MLL140" s="210"/>
      <c r="MLM140" s="211"/>
      <c r="MLN140" s="211"/>
      <c r="MLO140" s="211"/>
      <c r="MLP140" s="211"/>
      <c r="MLQ140" s="211"/>
      <c r="MLR140" s="212"/>
      <c r="MLS140" s="213"/>
      <c r="MLT140" s="214"/>
      <c r="MLU140" s="210"/>
      <c r="MLV140" s="210"/>
      <c r="MLW140" s="210"/>
      <c r="MLX140" s="210"/>
      <c r="MLY140" s="211"/>
      <c r="MLZ140" s="211"/>
      <c r="MMA140" s="211"/>
      <c r="MMB140" s="211"/>
      <c r="MMC140" s="211"/>
      <c r="MMD140" s="212"/>
      <c r="MME140" s="213"/>
      <c r="MMF140" s="214"/>
      <c r="MMG140" s="210"/>
      <c r="MMH140" s="210"/>
      <c r="MMI140" s="210"/>
      <c r="MMJ140" s="210"/>
      <c r="MMK140" s="211"/>
      <c r="MML140" s="211"/>
      <c r="MMM140" s="211"/>
      <c r="MMN140" s="211"/>
      <c r="MMO140" s="211"/>
      <c r="MMP140" s="212"/>
      <c r="MMQ140" s="213"/>
      <c r="MMR140" s="214"/>
      <c r="MMS140" s="210"/>
      <c r="MMT140" s="210"/>
      <c r="MMU140" s="210"/>
      <c r="MMV140" s="210"/>
      <c r="MMW140" s="211"/>
      <c r="MMX140" s="211"/>
      <c r="MMY140" s="211"/>
      <c r="MMZ140" s="211"/>
      <c r="MNA140" s="211"/>
      <c r="MNB140" s="212"/>
      <c r="MNC140" s="213"/>
      <c r="MND140" s="214"/>
      <c r="MNE140" s="210"/>
      <c r="MNF140" s="210"/>
      <c r="MNG140" s="210"/>
      <c r="MNH140" s="210"/>
      <c r="MNI140" s="211"/>
      <c r="MNJ140" s="211"/>
      <c r="MNK140" s="211"/>
      <c r="MNL140" s="211"/>
      <c r="MNM140" s="211"/>
      <c r="MNN140" s="212"/>
      <c r="MNO140" s="213"/>
      <c r="MNP140" s="214"/>
      <c r="MNQ140" s="210"/>
      <c r="MNR140" s="210"/>
      <c r="MNS140" s="210"/>
      <c r="MNT140" s="210"/>
      <c r="MNU140" s="211"/>
      <c r="MNV140" s="211"/>
      <c r="MNW140" s="211"/>
      <c r="MNX140" s="211"/>
      <c r="MNY140" s="211"/>
      <c r="MNZ140" s="212"/>
      <c r="MOA140" s="213"/>
      <c r="MOB140" s="214"/>
      <c r="MOC140" s="210"/>
      <c r="MOD140" s="210"/>
      <c r="MOE140" s="210"/>
      <c r="MOF140" s="210"/>
      <c r="MOG140" s="211"/>
      <c r="MOH140" s="211"/>
      <c r="MOI140" s="211"/>
      <c r="MOJ140" s="211"/>
      <c r="MOK140" s="211"/>
      <c r="MOL140" s="212"/>
      <c r="MOM140" s="213"/>
      <c r="MON140" s="214"/>
      <c r="MOO140" s="210"/>
      <c r="MOP140" s="210"/>
      <c r="MOQ140" s="210"/>
      <c r="MOR140" s="210"/>
      <c r="MOS140" s="211"/>
      <c r="MOT140" s="211"/>
      <c r="MOU140" s="211"/>
      <c r="MOV140" s="211"/>
      <c r="MOW140" s="211"/>
      <c r="MOX140" s="212"/>
      <c r="MOY140" s="213"/>
      <c r="MOZ140" s="214"/>
      <c r="MPA140" s="210"/>
      <c r="MPB140" s="210"/>
      <c r="MPC140" s="210"/>
      <c r="MPD140" s="210"/>
      <c r="MPE140" s="211"/>
      <c r="MPF140" s="211"/>
      <c r="MPG140" s="211"/>
      <c r="MPH140" s="211"/>
      <c r="MPI140" s="211"/>
      <c r="MPJ140" s="212"/>
      <c r="MPK140" s="213"/>
      <c r="MPL140" s="214"/>
      <c r="MPM140" s="210"/>
      <c r="MPN140" s="210"/>
      <c r="MPO140" s="210"/>
      <c r="MPP140" s="210"/>
      <c r="MPQ140" s="211"/>
      <c r="MPR140" s="211"/>
      <c r="MPS140" s="211"/>
      <c r="MPT140" s="211"/>
      <c r="MPU140" s="211"/>
      <c r="MPV140" s="212"/>
      <c r="MPW140" s="213"/>
      <c r="MPX140" s="214"/>
      <c r="MPY140" s="210"/>
      <c r="MPZ140" s="210"/>
      <c r="MQA140" s="210"/>
      <c r="MQB140" s="210"/>
      <c r="MQC140" s="211"/>
      <c r="MQD140" s="211"/>
      <c r="MQE140" s="211"/>
      <c r="MQF140" s="211"/>
      <c r="MQG140" s="211"/>
      <c r="MQH140" s="212"/>
      <c r="MQI140" s="213"/>
      <c r="MQJ140" s="214"/>
      <c r="MQK140" s="210"/>
      <c r="MQL140" s="210"/>
      <c r="MQM140" s="210"/>
      <c r="MQN140" s="210"/>
      <c r="MQO140" s="211"/>
      <c r="MQP140" s="211"/>
      <c r="MQQ140" s="211"/>
      <c r="MQR140" s="211"/>
      <c r="MQS140" s="211"/>
      <c r="MQT140" s="212"/>
      <c r="MQU140" s="213"/>
      <c r="MQV140" s="214"/>
      <c r="MQW140" s="210"/>
      <c r="MQX140" s="210"/>
      <c r="MQY140" s="210"/>
      <c r="MQZ140" s="210"/>
      <c r="MRA140" s="211"/>
      <c r="MRB140" s="211"/>
      <c r="MRC140" s="211"/>
      <c r="MRD140" s="211"/>
      <c r="MRE140" s="211"/>
      <c r="MRF140" s="212"/>
      <c r="MRG140" s="213"/>
      <c r="MRH140" s="214"/>
      <c r="MRI140" s="210"/>
      <c r="MRJ140" s="210"/>
      <c r="MRK140" s="210"/>
      <c r="MRL140" s="210"/>
      <c r="MRM140" s="211"/>
      <c r="MRN140" s="211"/>
      <c r="MRO140" s="211"/>
      <c r="MRP140" s="211"/>
      <c r="MRQ140" s="211"/>
      <c r="MRR140" s="212"/>
      <c r="MRS140" s="213"/>
      <c r="MRT140" s="214"/>
      <c r="MRU140" s="210"/>
      <c r="MRV140" s="210"/>
      <c r="MRW140" s="210"/>
      <c r="MRX140" s="210"/>
      <c r="MRY140" s="211"/>
      <c r="MRZ140" s="211"/>
      <c r="MSA140" s="211"/>
      <c r="MSB140" s="211"/>
      <c r="MSC140" s="211"/>
      <c r="MSD140" s="212"/>
      <c r="MSE140" s="213"/>
      <c r="MSF140" s="214"/>
      <c r="MSG140" s="210"/>
      <c r="MSH140" s="210"/>
      <c r="MSI140" s="210"/>
      <c r="MSJ140" s="210"/>
      <c r="MSK140" s="211"/>
      <c r="MSL140" s="211"/>
      <c r="MSM140" s="211"/>
      <c r="MSN140" s="211"/>
      <c r="MSO140" s="211"/>
      <c r="MSP140" s="212"/>
      <c r="MSQ140" s="213"/>
      <c r="MSR140" s="214"/>
      <c r="MSS140" s="210"/>
      <c r="MST140" s="210"/>
      <c r="MSU140" s="210"/>
      <c r="MSV140" s="210"/>
      <c r="MSW140" s="211"/>
      <c r="MSX140" s="211"/>
      <c r="MSY140" s="211"/>
      <c r="MSZ140" s="211"/>
      <c r="MTA140" s="211"/>
      <c r="MTB140" s="212"/>
      <c r="MTC140" s="213"/>
      <c r="MTD140" s="214"/>
      <c r="MTE140" s="210"/>
      <c r="MTF140" s="210"/>
      <c r="MTG140" s="210"/>
      <c r="MTH140" s="210"/>
      <c r="MTI140" s="211"/>
      <c r="MTJ140" s="211"/>
      <c r="MTK140" s="211"/>
      <c r="MTL140" s="211"/>
      <c r="MTM140" s="211"/>
      <c r="MTN140" s="212"/>
      <c r="MTO140" s="213"/>
      <c r="MTP140" s="214"/>
      <c r="MTQ140" s="210"/>
      <c r="MTR140" s="210"/>
      <c r="MTS140" s="210"/>
      <c r="MTT140" s="210"/>
      <c r="MTU140" s="211"/>
      <c r="MTV140" s="211"/>
      <c r="MTW140" s="211"/>
      <c r="MTX140" s="211"/>
      <c r="MTY140" s="211"/>
      <c r="MTZ140" s="212"/>
      <c r="MUA140" s="213"/>
      <c r="MUB140" s="214"/>
      <c r="MUC140" s="210"/>
      <c r="MUD140" s="210"/>
      <c r="MUE140" s="210"/>
      <c r="MUF140" s="210"/>
      <c r="MUG140" s="211"/>
      <c r="MUH140" s="211"/>
      <c r="MUI140" s="211"/>
      <c r="MUJ140" s="211"/>
      <c r="MUK140" s="211"/>
      <c r="MUL140" s="212"/>
      <c r="MUM140" s="213"/>
      <c r="MUN140" s="214"/>
      <c r="MUO140" s="210"/>
      <c r="MUP140" s="210"/>
      <c r="MUQ140" s="210"/>
      <c r="MUR140" s="210"/>
      <c r="MUS140" s="211"/>
      <c r="MUT140" s="211"/>
      <c r="MUU140" s="211"/>
      <c r="MUV140" s="211"/>
      <c r="MUW140" s="211"/>
      <c r="MUX140" s="212"/>
      <c r="MUY140" s="213"/>
      <c r="MUZ140" s="214"/>
      <c r="MVA140" s="210"/>
      <c r="MVB140" s="210"/>
      <c r="MVC140" s="210"/>
      <c r="MVD140" s="210"/>
      <c r="MVE140" s="211"/>
      <c r="MVF140" s="211"/>
      <c r="MVG140" s="211"/>
      <c r="MVH140" s="211"/>
      <c r="MVI140" s="211"/>
      <c r="MVJ140" s="212"/>
      <c r="MVK140" s="213"/>
      <c r="MVL140" s="214"/>
      <c r="MVM140" s="210"/>
      <c r="MVN140" s="210"/>
      <c r="MVO140" s="210"/>
      <c r="MVP140" s="210"/>
      <c r="MVQ140" s="211"/>
      <c r="MVR140" s="211"/>
      <c r="MVS140" s="211"/>
      <c r="MVT140" s="211"/>
      <c r="MVU140" s="211"/>
      <c r="MVV140" s="212"/>
      <c r="MVW140" s="213"/>
      <c r="MVX140" s="214"/>
      <c r="MVY140" s="210"/>
      <c r="MVZ140" s="210"/>
      <c r="MWA140" s="210"/>
      <c r="MWB140" s="210"/>
      <c r="MWC140" s="211"/>
      <c r="MWD140" s="211"/>
      <c r="MWE140" s="211"/>
      <c r="MWF140" s="211"/>
      <c r="MWG140" s="211"/>
      <c r="MWH140" s="212"/>
      <c r="MWI140" s="213"/>
      <c r="MWJ140" s="214"/>
      <c r="MWK140" s="210"/>
      <c r="MWL140" s="210"/>
      <c r="MWM140" s="210"/>
      <c r="MWN140" s="210"/>
      <c r="MWO140" s="211"/>
      <c r="MWP140" s="211"/>
      <c r="MWQ140" s="211"/>
      <c r="MWR140" s="211"/>
      <c r="MWS140" s="211"/>
      <c r="MWT140" s="212"/>
      <c r="MWU140" s="213"/>
      <c r="MWV140" s="214"/>
      <c r="MWW140" s="210"/>
      <c r="MWX140" s="210"/>
      <c r="MWY140" s="210"/>
      <c r="MWZ140" s="210"/>
      <c r="MXA140" s="211"/>
      <c r="MXB140" s="211"/>
      <c r="MXC140" s="211"/>
      <c r="MXD140" s="211"/>
      <c r="MXE140" s="211"/>
      <c r="MXF140" s="212"/>
      <c r="MXG140" s="213"/>
      <c r="MXH140" s="214"/>
      <c r="MXI140" s="210"/>
      <c r="MXJ140" s="210"/>
      <c r="MXK140" s="210"/>
      <c r="MXL140" s="210"/>
      <c r="MXM140" s="211"/>
      <c r="MXN140" s="211"/>
      <c r="MXO140" s="211"/>
      <c r="MXP140" s="211"/>
      <c r="MXQ140" s="211"/>
      <c r="MXR140" s="212"/>
      <c r="MXS140" s="213"/>
      <c r="MXT140" s="214"/>
      <c r="MXU140" s="210"/>
      <c r="MXV140" s="210"/>
      <c r="MXW140" s="210"/>
      <c r="MXX140" s="210"/>
      <c r="MXY140" s="211"/>
      <c r="MXZ140" s="211"/>
      <c r="MYA140" s="211"/>
      <c r="MYB140" s="211"/>
      <c r="MYC140" s="211"/>
      <c r="MYD140" s="212"/>
      <c r="MYE140" s="213"/>
      <c r="MYF140" s="214"/>
      <c r="MYG140" s="210"/>
      <c r="MYH140" s="210"/>
      <c r="MYI140" s="210"/>
      <c r="MYJ140" s="210"/>
      <c r="MYK140" s="211"/>
      <c r="MYL140" s="211"/>
      <c r="MYM140" s="211"/>
      <c r="MYN140" s="211"/>
      <c r="MYO140" s="211"/>
      <c r="MYP140" s="212"/>
      <c r="MYQ140" s="213"/>
      <c r="MYR140" s="214"/>
      <c r="MYS140" s="210"/>
      <c r="MYT140" s="210"/>
      <c r="MYU140" s="210"/>
      <c r="MYV140" s="210"/>
      <c r="MYW140" s="211"/>
      <c r="MYX140" s="211"/>
      <c r="MYY140" s="211"/>
      <c r="MYZ140" s="211"/>
      <c r="MZA140" s="211"/>
      <c r="MZB140" s="212"/>
      <c r="MZC140" s="213"/>
      <c r="MZD140" s="214"/>
      <c r="MZE140" s="210"/>
      <c r="MZF140" s="210"/>
      <c r="MZG140" s="210"/>
      <c r="MZH140" s="210"/>
      <c r="MZI140" s="211"/>
      <c r="MZJ140" s="211"/>
      <c r="MZK140" s="211"/>
      <c r="MZL140" s="211"/>
      <c r="MZM140" s="211"/>
      <c r="MZN140" s="212"/>
      <c r="MZO140" s="213"/>
      <c r="MZP140" s="214"/>
      <c r="MZQ140" s="210"/>
      <c r="MZR140" s="210"/>
      <c r="MZS140" s="210"/>
      <c r="MZT140" s="210"/>
      <c r="MZU140" s="211"/>
      <c r="MZV140" s="211"/>
      <c r="MZW140" s="211"/>
      <c r="MZX140" s="211"/>
      <c r="MZY140" s="211"/>
      <c r="MZZ140" s="212"/>
      <c r="NAA140" s="213"/>
      <c r="NAB140" s="214"/>
      <c r="NAC140" s="210"/>
      <c r="NAD140" s="210"/>
      <c r="NAE140" s="210"/>
      <c r="NAF140" s="210"/>
      <c r="NAG140" s="211"/>
      <c r="NAH140" s="211"/>
      <c r="NAI140" s="211"/>
      <c r="NAJ140" s="211"/>
      <c r="NAK140" s="211"/>
      <c r="NAL140" s="212"/>
      <c r="NAM140" s="213"/>
      <c r="NAN140" s="214"/>
      <c r="NAO140" s="210"/>
      <c r="NAP140" s="210"/>
      <c r="NAQ140" s="210"/>
      <c r="NAR140" s="210"/>
      <c r="NAS140" s="211"/>
      <c r="NAT140" s="211"/>
      <c r="NAU140" s="211"/>
      <c r="NAV140" s="211"/>
      <c r="NAW140" s="211"/>
      <c r="NAX140" s="212"/>
      <c r="NAY140" s="213"/>
      <c r="NAZ140" s="214"/>
      <c r="NBA140" s="210"/>
      <c r="NBB140" s="210"/>
      <c r="NBC140" s="210"/>
      <c r="NBD140" s="210"/>
      <c r="NBE140" s="211"/>
      <c r="NBF140" s="211"/>
      <c r="NBG140" s="211"/>
      <c r="NBH140" s="211"/>
      <c r="NBI140" s="211"/>
      <c r="NBJ140" s="212"/>
      <c r="NBK140" s="213"/>
      <c r="NBL140" s="214"/>
      <c r="NBM140" s="210"/>
      <c r="NBN140" s="210"/>
      <c r="NBO140" s="210"/>
      <c r="NBP140" s="210"/>
      <c r="NBQ140" s="211"/>
      <c r="NBR140" s="211"/>
      <c r="NBS140" s="211"/>
      <c r="NBT140" s="211"/>
      <c r="NBU140" s="211"/>
      <c r="NBV140" s="212"/>
      <c r="NBW140" s="213"/>
      <c r="NBX140" s="214"/>
      <c r="NBY140" s="210"/>
      <c r="NBZ140" s="210"/>
      <c r="NCA140" s="210"/>
      <c r="NCB140" s="210"/>
      <c r="NCC140" s="211"/>
      <c r="NCD140" s="211"/>
      <c r="NCE140" s="211"/>
      <c r="NCF140" s="211"/>
      <c r="NCG140" s="211"/>
      <c r="NCH140" s="212"/>
      <c r="NCI140" s="213"/>
      <c r="NCJ140" s="214"/>
      <c r="NCK140" s="210"/>
      <c r="NCL140" s="210"/>
      <c r="NCM140" s="210"/>
      <c r="NCN140" s="210"/>
      <c r="NCO140" s="211"/>
      <c r="NCP140" s="211"/>
      <c r="NCQ140" s="211"/>
      <c r="NCR140" s="211"/>
      <c r="NCS140" s="211"/>
      <c r="NCT140" s="212"/>
      <c r="NCU140" s="213"/>
      <c r="NCV140" s="214"/>
      <c r="NCW140" s="210"/>
      <c r="NCX140" s="210"/>
      <c r="NCY140" s="210"/>
      <c r="NCZ140" s="210"/>
      <c r="NDA140" s="211"/>
      <c r="NDB140" s="211"/>
      <c r="NDC140" s="211"/>
      <c r="NDD140" s="211"/>
      <c r="NDE140" s="211"/>
      <c r="NDF140" s="212"/>
      <c r="NDG140" s="213"/>
      <c r="NDH140" s="214"/>
      <c r="NDI140" s="210"/>
      <c r="NDJ140" s="210"/>
      <c r="NDK140" s="210"/>
      <c r="NDL140" s="210"/>
      <c r="NDM140" s="211"/>
      <c r="NDN140" s="211"/>
      <c r="NDO140" s="211"/>
      <c r="NDP140" s="211"/>
      <c r="NDQ140" s="211"/>
      <c r="NDR140" s="212"/>
      <c r="NDS140" s="213"/>
      <c r="NDT140" s="214"/>
      <c r="NDU140" s="210"/>
      <c r="NDV140" s="210"/>
      <c r="NDW140" s="210"/>
      <c r="NDX140" s="210"/>
      <c r="NDY140" s="211"/>
      <c r="NDZ140" s="211"/>
      <c r="NEA140" s="211"/>
      <c r="NEB140" s="211"/>
      <c r="NEC140" s="211"/>
      <c r="NED140" s="212"/>
      <c r="NEE140" s="213"/>
      <c r="NEF140" s="214"/>
      <c r="NEG140" s="210"/>
      <c r="NEH140" s="210"/>
      <c r="NEI140" s="210"/>
      <c r="NEJ140" s="210"/>
      <c r="NEK140" s="211"/>
      <c r="NEL140" s="211"/>
      <c r="NEM140" s="211"/>
      <c r="NEN140" s="211"/>
      <c r="NEO140" s="211"/>
      <c r="NEP140" s="212"/>
      <c r="NEQ140" s="213"/>
      <c r="NER140" s="214"/>
      <c r="NES140" s="210"/>
      <c r="NET140" s="210"/>
      <c r="NEU140" s="210"/>
      <c r="NEV140" s="210"/>
      <c r="NEW140" s="211"/>
      <c r="NEX140" s="211"/>
      <c r="NEY140" s="211"/>
      <c r="NEZ140" s="211"/>
      <c r="NFA140" s="211"/>
      <c r="NFB140" s="212"/>
      <c r="NFC140" s="213"/>
      <c r="NFD140" s="214"/>
      <c r="NFE140" s="210"/>
      <c r="NFF140" s="210"/>
      <c r="NFG140" s="210"/>
      <c r="NFH140" s="210"/>
      <c r="NFI140" s="211"/>
      <c r="NFJ140" s="211"/>
      <c r="NFK140" s="211"/>
      <c r="NFL140" s="211"/>
      <c r="NFM140" s="211"/>
      <c r="NFN140" s="212"/>
      <c r="NFO140" s="213"/>
      <c r="NFP140" s="214"/>
      <c r="NFQ140" s="210"/>
      <c r="NFR140" s="210"/>
      <c r="NFS140" s="210"/>
      <c r="NFT140" s="210"/>
      <c r="NFU140" s="211"/>
      <c r="NFV140" s="211"/>
      <c r="NFW140" s="211"/>
      <c r="NFX140" s="211"/>
      <c r="NFY140" s="211"/>
      <c r="NFZ140" s="212"/>
      <c r="NGA140" s="213"/>
      <c r="NGB140" s="214"/>
      <c r="NGC140" s="210"/>
      <c r="NGD140" s="210"/>
      <c r="NGE140" s="210"/>
      <c r="NGF140" s="210"/>
      <c r="NGG140" s="211"/>
      <c r="NGH140" s="211"/>
      <c r="NGI140" s="211"/>
      <c r="NGJ140" s="211"/>
      <c r="NGK140" s="211"/>
      <c r="NGL140" s="212"/>
      <c r="NGM140" s="213"/>
      <c r="NGN140" s="214"/>
      <c r="NGO140" s="210"/>
      <c r="NGP140" s="210"/>
      <c r="NGQ140" s="210"/>
      <c r="NGR140" s="210"/>
      <c r="NGS140" s="211"/>
      <c r="NGT140" s="211"/>
      <c r="NGU140" s="211"/>
      <c r="NGV140" s="211"/>
      <c r="NGW140" s="211"/>
      <c r="NGX140" s="212"/>
      <c r="NGY140" s="213"/>
      <c r="NGZ140" s="214"/>
      <c r="NHA140" s="210"/>
      <c r="NHB140" s="210"/>
      <c r="NHC140" s="210"/>
      <c r="NHD140" s="210"/>
      <c r="NHE140" s="211"/>
      <c r="NHF140" s="211"/>
      <c r="NHG140" s="211"/>
      <c r="NHH140" s="211"/>
      <c r="NHI140" s="211"/>
      <c r="NHJ140" s="212"/>
      <c r="NHK140" s="213"/>
      <c r="NHL140" s="214"/>
      <c r="NHM140" s="210"/>
      <c r="NHN140" s="210"/>
      <c r="NHO140" s="210"/>
      <c r="NHP140" s="210"/>
      <c r="NHQ140" s="211"/>
      <c r="NHR140" s="211"/>
      <c r="NHS140" s="211"/>
      <c r="NHT140" s="211"/>
      <c r="NHU140" s="211"/>
      <c r="NHV140" s="212"/>
      <c r="NHW140" s="213"/>
      <c r="NHX140" s="214"/>
      <c r="NHY140" s="210"/>
      <c r="NHZ140" s="210"/>
      <c r="NIA140" s="210"/>
      <c r="NIB140" s="210"/>
      <c r="NIC140" s="211"/>
      <c r="NID140" s="211"/>
      <c r="NIE140" s="211"/>
      <c r="NIF140" s="211"/>
      <c r="NIG140" s="211"/>
      <c r="NIH140" s="212"/>
      <c r="NII140" s="213"/>
      <c r="NIJ140" s="214"/>
      <c r="NIK140" s="210"/>
      <c r="NIL140" s="210"/>
      <c r="NIM140" s="210"/>
      <c r="NIN140" s="210"/>
      <c r="NIO140" s="211"/>
      <c r="NIP140" s="211"/>
      <c r="NIQ140" s="211"/>
      <c r="NIR140" s="211"/>
      <c r="NIS140" s="211"/>
      <c r="NIT140" s="212"/>
      <c r="NIU140" s="213"/>
      <c r="NIV140" s="214"/>
      <c r="NIW140" s="210"/>
      <c r="NIX140" s="210"/>
      <c r="NIY140" s="210"/>
      <c r="NIZ140" s="210"/>
      <c r="NJA140" s="211"/>
      <c r="NJB140" s="211"/>
      <c r="NJC140" s="211"/>
      <c r="NJD140" s="211"/>
      <c r="NJE140" s="211"/>
      <c r="NJF140" s="212"/>
      <c r="NJG140" s="213"/>
      <c r="NJH140" s="214"/>
      <c r="NJI140" s="210"/>
      <c r="NJJ140" s="210"/>
      <c r="NJK140" s="210"/>
      <c r="NJL140" s="210"/>
      <c r="NJM140" s="211"/>
      <c r="NJN140" s="211"/>
      <c r="NJO140" s="211"/>
      <c r="NJP140" s="211"/>
      <c r="NJQ140" s="211"/>
      <c r="NJR140" s="212"/>
      <c r="NJS140" s="213"/>
      <c r="NJT140" s="214"/>
      <c r="NJU140" s="210"/>
      <c r="NJV140" s="210"/>
      <c r="NJW140" s="210"/>
      <c r="NJX140" s="210"/>
      <c r="NJY140" s="211"/>
      <c r="NJZ140" s="211"/>
      <c r="NKA140" s="211"/>
      <c r="NKB140" s="211"/>
      <c r="NKC140" s="211"/>
      <c r="NKD140" s="212"/>
      <c r="NKE140" s="213"/>
      <c r="NKF140" s="214"/>
      <c r="NKG140" s="210"/>
      <c r="NKH140" s="210"/>
      <c r="NKI140" s="210"/>
      <c r="NKJ140" s="210"/>
      <c r="NKK140" s="211"/>
      <c r="NKL140" s="211"/>
      <c r="NKM140" s="211"/>
      <c r="NKN140" s="211"/>
      <c r="NKO140" s="211"/>
      <c r="NKP140" s="212"/>
      <c r="NKQ140" s="213"/>
      <c r="NKR140" s="214"/>
      <c r="NKS140" s="210"/>
      <c r="NKT140" s="210"/>
      <c r="NKU140" s="210"/>
      <c r="NKV140" s="210"/>
      <c r="NKW140" s="211"/>
      <c r="NKX140" s="211"/>
      <c r="NKY140" s="211"/>
      <c r="NKZ140" s="211"/>
      <c r="NLA140" s="211"/>
      <c r="NLB140" s="212"/>
      <c r="NLC140" s="213"/>
      <c r="NLD140" s="214"/>
      <c r="NLE140" s="210"/>
      <c r="NLF140" s="210"/>
      <c r="NLG140" s="210"/>
      <c r="NLH140" s="210"/>
      <c r="NLI140" s="211"/>
      <c r="NLJ140" s="211"/>
      <c r="NLK140" s="211"/>
      <c r="NLL140" s="211"/>
      <c r="NLM140" s="211"/>
      <c r="NLN140" s="212"/>
      <c r="NLO140" s="213"/>
      <c r="NLP140" s="214"/>
      <c r="NLQ140" s="210"/>
      <c r="NLR140" s="210"/>
      <c r="NLS140" s="210"/>
      <c r="NLT140" s="210"/>
      <c r="NLU140" s="211"/>
      <c r="NLV140" s="211"/>
      <c r="NLW140" s="211"/>
      <c r="NLX140" s="211"/>
      <c r="NLY140" s="211"/>
      <c r="NLZ140" s="212"/>
      <c r="NMA140" s="213"/>
      <c r="NMB140" s="214"/>
      <c r="NMC140" s="210"/>
      <c r="NMD140" s="210"/>
      <c r="NME140" s="210"/>
      <c r="NMF140" s="210"/>
      <c r="NMG140" s="211"/>
      <c r="NMH140" s="211"/>
      <c r="NMI140" s="211"/>
      <c r="NMJ140" s="211"/>
      <c r="NMK140" s="211"/>
      <c r="NML140" s="212"/>
      <c r="NMM140" s="213"/>
      <c r="NMN140" s="214"/>
      <c r="NMO140" s="210"/>
      <c r="NMP140" s="210"/>
      <c r="NMQ140" s="210"/>
      <c r="NMR140" s="210"/>
      <c r="NMS140" s="211"/>
      <c r="NMT140" s="211"/>
      <c r="NMU140" s="211"/>
      <c r="NMV140" s="211"/>
      <c r="NMW140" s="211"/>
      <c r="NMX140" s="212"/>
      <c r="NMY140" s="213"/>
      <c r="NMZ140" s="214"/>
      <c r="NNA140" s="210"/>
      <c r="NNB140" s="210"/>
      <c r="NNC140" s="210"/>
      <c r="NND140" s="210"/>
      <c r="NNE140" s="211"/>
      <c r="NNF140" s="211"/>
      <c r="NNG140" s="211"/>
      <c r="NNH140" s="211"/>
      <c r="NNI140" s="211"/>
      <c r="NNJ140" s="212"/>
      <c r="NNK140" s="213"/>
      <c r="NNL140" s="214"/>
      <c r="NNM140" s="210"/>
      <c r="NNN140" s="210"/>
      <c r="NNO140" s="210"/>
      <c r="NNP140" s="210"/>
      <c r="NNQ140" s="211"/>
      <c r="NNR140" s="211"/>
      <c r="NNS140" s="211"/>
      <c r="NNT140" s="211"/>
      <c r="NNU140" s="211"/>
      <c r="NNV140" s="212"/>
      <c r="NNW140" s="213"/>
      <c r="NNX140" s="214"/>
      <c r="NNY140" s="210"/>
      <c r="NNZ140" s="210"/>
      <c r="NOA140" s="210"/>
      <c r="NOB140" s="210"/>
      <c r="NOC140" s="211"/>
      <c r="NOD140" s="211"/>
      <c r="NOE140" s="211"/>
      <c r="NOF140" s="211"/>
      <c r="NOG140" s="211"/>
      <c r="NOH140" s="212"/>
      <c r="NOI140" s="213"/>
      <c r="NOJ140" s="214"/>
      <c r="NOK140" s="210"/>
      <c r="NOL140" s="210"/>
      <c r="NOM140" s="210"/>
      <c r="NON140" s="210"/>
      <c r="NOO140" s="211"/>
      <c r="NOP140" s="211"/>
      <c r="NOQ140" s="211"/>
      <c r="NOR140" s="211"/>
      <c r="NOS140" s="211"/>
      <c r="NOT140" s="212"/>
      <c r="NOU140" s="213"/>
      <c r="NOV140" s="214"/>
      <c r="NOW140" s="210"/>
      <c r="NOX140" s="210"/>
      <c r="NOY140" s="210"/>
      <c r="NOZ140" s="210"/>
      <c r="NPA140" s="211"/>
      <c r="NPB140" s="211"/>
      <c r="NPC140" s="211"/>
      <c r="NPD140" s="211"/>
      <c r="NPE140" s="211"/>
      <c r="NPF140" s="212"/>
      <c r="NPG140" s="213"/>
      <c r="NPH140" s="214"/>
      <c r="NPI140" s="210"/>
      <c r="NPJ140" s="210"/>
      <c r="NPK140" s="210"/>
      <c r="NPL140" s="210"/>
      <c r="NPM140" s="211"/>
      <c r="NPN140" s="211"/>
      <c r="NPO140" s="211"/>
      <c r="NPP140" s="211"/>
      <c r="NPQ140" s="211"/>
      <c r="NPR140" s="212"/>
      <c r="NPS140" s="213"/>
      <c r="NPT140" s="214"/>
      <c r="NPU140" s="210"/>
      <c r="NPV140" s="210"/>
      <c r="NPW140" s="210"/>
      <c r="NPX140" s="210"/>
      <c r="NPY140" s="211"/>
      <c r="NPZ140" s="211"/>
      <c r="NQA140" s="211"/>
      <c r="NQB140" s="211"/>
      <c r="NQC140" s="211"/>
      <c r="NQD140" s="212"/>
      <c r="NQE140" s="213"/>
      <c r="NQF140" s="214"/>
      <c r="NQG140" s="210"/>
      <c r="NQH140" s="210"/>
      <c r="NQI140" s="210"/>
      <c r="NQJ140" s="210"/>
      <c r="NQK140" s="211"/>
      <c r="NQL140" s="211"/>
      <c r="NQM140" s="211"/>
      <c r="NQN140" s="211"/>
      <c r="NQO140" s="211"/>
      <c r="NQP140" s="212"/>
      <c r="NQQ140" s="213"/>
      <c r="NQR140" s="214"/>
      <c r="NQS140" s="210"/>
      <c r="NQT140" s="210"/>
      <c r="NQU140" s="210"/>
      <c r="NQV140" s="210"/>
      <c r="NQW140" s="211"/>
      <c r="NQX140" s="211"/>
      <c r="NQY140" s="211"/>
      <c r="NQZ140" s="211"/>
      <c r="NRA140" s="211"/>
      <c r="NRB140" s="212"/>
      <c r="NRC140" s="213"/>
      <c r="NRD140" s="214"/>
      <c r="NRE140" s="210"/>
      <c r="NRF140" s="210"/>
      <c r="NRG140" s="210"/>
      <c r="NRH140" s="210"/>
      <c r="NRI140" s="211"/>
      <c r="NRJ140" s="211"/>
      <c r="NRK140" s="211"/>
      <c r="NRL140" s="211"/>
      <c r="NRM140" s="211"/>
      <c r="NRN140" s="212"/>
      <c r="NRO140" s="213"/>
      <c r="NRP140" s="214"/>
      <c r="NRQ140" s="210"/>
      <c r="NRR140" s="210"/>
      <c r="NRS140" s="210"/>
      <c r="NRT140" s="210"/>
      <c r="NRU140" s="211"/>
      <c r="NRV140" s="211"/>
      <c r="NRW140" s="211"/>
      <c r="NRX140" s="211"/>
      <c r="NRY140" s="211"/>
      <c r="NRZ140" s="212"/>
      <c r="NSA140" s="213"/>
      <c r="NSB140" s="214"/>
      <c r="NSC140" s="210"/>
      <c r="NSD140" s="210"/>
      <c r="NSE140" s="210"/>
      <c r="NSF140" s="210"/>
      <c r="NSG140" s="211"/>
      <c r="NSH140" s="211"/>
      <c r="NSI140" s="211"/>
      <c r="NSJ140" s="211"/>
      <c r="NSK140" s="211"/>
      <c r="NSL140" s="212"/>
      <c r="NSM140" s="213"/>
      <c r="NSN140" s="214"/>
      <c r="NSO140" s="210"/>
      <c r="NSP140" s="210"/>
      <c r="NSQ140" s="210"/>
      <c r="NSR140" s="210"/>
      <c r="NSS140" s="211"/>
      <c r="NST140" s="211"/>
      <c r="NSU140" s="211"/>
      <c r="NSV140" s="211"/>
      <c r="NSW140" s="211"/>
      <c r="NSX140" s="212"/>
      <c r="NSY140" s="213"/>
      <c r="NSZ140" s="214"/>
      <c r="NTA140" s="210"/>
      <c r="NTB140" s="210"/>
      <c r="NTC140" s="210"/>
      <c r="NTD140" s="210"/>
      <c r="NTE140" s="211"/>
      <c r="NTF140" s="211"/>
      <c r="NTG140" s="211"/>
      <c r="NTH140" s="211"/>
      <c r="NTI140" s="211"/>
      <c r="NTJ140" s="212"/>
      <c r="NTK140" s="213"/>
      <c r="NTL140" s="214"/>
      <c r="NTM140" s="210"/>
      <c r="NTN140" s="210"/>
      <c r="NTO140" s="210"/>
      <c r="NTP140" s="210"/>
      <c r="NTQ140" s="211"/>
      <c r="NTR140" s="211"/>
      <c r="NTS140" s="211"/>
      <c r="NTT140" s="211"/>
      <c r="NTU140" s="211"/>
      <c r="NTV140" s="212"/>
      <c r="NTW140" s="213"/>
      <c r="NTX140" s="214"/>
      <c r="NTY140" s="210"/>
      <c r="NTZ140" s="210"/>
      <c r="NUA140" s="210"/>
      <c r="NUB140" s="210"/>
      <c r="NUC140" s="211"/>
      <c r="NUD140" s="211"/>
      <c r="NUE140" s="211"/>
      <c r="NUF140" s="211"/>
      <c r="NUG140" s="211"/>
      <c r="NUH140" s="212"/>
      <c r="NUI140" s="213"/>
      <c r="NUJ140" s="214"/>
      <c r="NUK140" s="210"/>
      <c r="NUL140" s="210"/>
      <c r="NUM140" s="210"/>
      <c r="NUN140" s="210"/>
      <c r="NUO140" s="211"/>
      <c r="NUP140" s="211"/>
      <c r="NUQ140" s="211"/>
      <c r="NUR140" s="211"/>
      <c r="NUS140" s="211"/>
      <c r="NUT140" s="212"/>
      <c r="NUU140" s="213"/>
      <c r="NUV140" s="214"/>
      <c r="NUW140" s="210"/>
      <c r="NUX140" s="210"/>
      <c r="NUY140" s="210"/>
      <c r="NUZ140" s="210"/>
      <c r="NVA140" s="211"/>
      <c r="NVB140" s="211"/>
      <c r="NVC140" s="211"/>
      <c r="NVD140" s="211"/>
      <c r="NVE140" s="211"/>
      <c r="NVF140" s="212"/>
      <c r="NVG140" s="213"/>
      <c r="NVH140" s="214"/>
      <c r="NVI140" s="210"/>
      <c r="NVJ140" s="210"/>
      <c r="NVK140" s="210"/>
      <c r="NVL140" s="210"/>
      <c r="NVM140" s="211"/>
      <c r="NVN140" s="211"/>
      <c r="NVO140" s="211"/>
      <c r="NVP140" s="211"/>
      <c r="NVQ140" s="211"/>
      <c r="NVR140" s="212"/>
      <c r="NVS140" s="213"/>
      <c r="NVT140" s="214"/>
      <c r="NVU140" s="210"/>
      <c r="NVV140" s="210"/>
      <c r="NVW140" s="210"/>
      <c r="NVX140" s="210"/>
      <c r="NVY140" s="211"/>
      <c r="NVZ140" s="211"/>
      <c r="NWA140" s="211"/>
      <c r="NWB140" s="211"/>
      <c r="NWC140" s="211"/>
      <c r="NWD140" s="212"/>
      <c r="NWE140" s="213"/>
      <c r="NWF140" s="214"/>
      <c r="NWG140" s="210"/>
      <c r="NWH140" s="210"/>
      <c r="NWI140" s="210"/>
      <c r="NWJ140" s="210"/>
      <c r="NWK140" s="211"/>
      <c r="NWL140" s="211"/>
      <c r="NWM140" s="211"/>
      <c r="NWN140" s="211"/>
      <c r="NWO140" s="211"/>
      <c r="NWP140" s="212"/>
      <c r="NWQ140" s="213"/>
      <c r="NWR140" s="214"/>
      <c r="NWS140" s="210"/>
      <c r="NWT140" s="210"/>
      <c r="NWU140" s="210"/>
      <c r="NWV140" s="210"/>
      <c r="NWW140" s="211"/>
      <c r="NWX140" s="211"/>
      <c r="NWY140" s="211"/>
      <c r="NWZ140" s="211"/>
      <c r="NXA140" s="211"/>
      <c r="NXB140" s="212"/>
      <c r="NXC140" s="213"/>
      <c r="NXD140" s="214"/>
      <c r="NXE140" s="210"/>
      <c r="NXF140" s="210"/>
      <c r="NXG140" s="210"/>
      <c r="NXH140" s="210"/>
      <c r="NXI140" s="211"/>
      <c r="NXJ140" s="211"/>
      <c r="NXK140" s="211"/>
      <c r="NXL140" s="211"/>
      <c r="NXM140" s="211"/>
      <c r="NXN140" s="212"/>
      <c r="NXO140" s="213"/>
      <c r="NXP140" s="214"/>
      <c r="NXQ140" s="210"/>
      <c r="NXR140" s="210"/>
      <c r="NXS140" s="210"/>
      <c r="NXT140" s="210"/>
      <c r="NXU140" s="211"/>
      <c r="NXV140" s="211"/>
      <c r="NXW140" s="211"/>
      <c r="NXX140" s="211"/>
      <c r="NXY140" s="211"/>
      <c r="NXZ140" s="212"/>
      <c r="NYA140" s="213"/>
      <c r="NYB140" s="214"/>
      <c r="NYC140" s="210"/>
      <c r="NYD140" s="210"/>
      <c r="NYE140" s="210"/>
      <c r="NYF140" s="210"/>
      <c r="NYG140" s="211"/>
      <c r="NYH140" s="211"/>
      <c r="NYI140" s="211"/>
      <c r="NYJ140" s="211"/>
      <c r="NYK140" s="211"/>
      <c r="NYL140" s="212"/>
      <c r="NYM140" s="213"/>
      <c r="NYN140" s="214"/>
      <c r="NYO140" s="210"/>
      <c r="NYP140" s="210"/>
      <c r="NYQ140" s="210"/>
      <c r="NYR140" s="210"/>
      <c r="NYS140" s="211"/>
      <c r="NYT140" s="211"/>
      <c r="NYU140" s="211"/>
      <c r="NYV140" s="211"/>
      <c r="NYW140" s="211"/>
      <c r="NYX140" s="212"/>
      <c r="NYY140" s="213"/>
      <c r="NYZ140" s="214"/>
      <c r="NZA140" s="210"/>
      <c r="NZB140" s="210"/>
      <c r="NZC140" s="210"/>
      <c r="NZD140" s="210"/>
      <c r="NZE140" s="211"/>
      <c r="NZF140" s="211"/>
      <c r="NZG140" s="211"/>
      <c r="NZH140" s="211"/>
      <c r="NZI140" s="211"/>
      <c r="NZJ140" s="212"/>
      <c r="NZK140" s="213"/>
      <c r="NZL140" s="214"/>
      <c r="NZM140" s="210"/>
      <c r="NZN140" s="210"/>
      <c r="NZO140" s="210"/>
      <c r="NZP140" s="210"/>
      <c r="NZQ140" s="211"/>
      <c r="NZR140" s="211"/>
      <c r="NZS140" s="211"/>
      <c r="NZT140" s="211"/>
      <c r="NZU140" s="211"/>
      <c r="NZV140" s="212"/>
      <c r="NZW140" s="213"/>
      <c r="NZX140" s="214"/>
      <c r="NZY140" s="210"/>
      <c r="NZZ140" s="210"/>
      <c r="OAA140" s="210"/>
      <c r="OAB140" s="210"/>
      <c r="OAC140" s="211"/>
      <c r="OAD140" s="211"/>
      <c r="OAE140" s="211"/>
      <c r="OAF140" s="211"/>
      <c r="OAG140" s="211"/>
      <c r="OAH140" s="212"/>
      <c r="OAI140" s="213"/>
      <c r="OAJ140" s="214"/>
      <c r="OAK140" s="210"/>
      <c r="OAL140" s="210"/>
      <c r="OAM140" s="210"/>
      <c r="OAN140" s="210"/>
      <c r="OAO140" s="211"/>
      <c r="OAP140" s="211"/>
      <c r="OAQ140" s="211"/>
      <c r="OAR140" s="211"/>
      <c r="OAS140" s="211"/>
      <c r="OAT140" s="212"/>
      <c r="OAU140" s="213"/>
      <c r="OAV140" s="214"/>
      <c r="OAW140" s="210"/>
      <c r="OAX140" s="210"/>
      <c r="OAY140" s="210"/>
      <c r="OAZ140" s="210"/>
      <c r="OBA140" s="211"/>
      <c r="OBB140" s="211"/>
      <c r="OBC140" s="211"/>
      <c r="OBD140" s="211"/>
      <c r="OBE140" s="211"/>
      <c r="OBF140" s="212"/>
      <c r="OBG140" s="213"/>
      <c r="OBH140" s="214"/>
      <c r="OBI140" s="210"/>
      <c r="OBJ140" s="210"/>
      <c r="OBK140" s="210"/>
      <c r="OBL140" s="210"/>
      <c r="OBM140" s="211"/>
      <c r="OBN140" s="211"/>
      <c r="OBO140" s="211"/>
      <c r="OBP140" s="211"/>
      <c r="OBQ140" s="211"/>
      <c r="OBR140" s="212"/>
      <c r="OBS140" s="213"/>
      <c r="OBT140" s="214"/>
      <c r="OBU140" s="210"/>
      <c r="OBV140" s="210"/>
      <c r="OBW140" s="210"/>
      <c r="OBX140" s="210"/>
      <c r="OBY140" s="211"/>
      <c r="OBZ140" s="211"/>
      <c r="OCA140" s="211"/>
      <c r="OCB140" s="211"/>
      <c r="OCC140" s="211"/>
      <c r="OCD140" s="212"/>
      <c r="OCE140" s="213"/>
      <c r="OCF140" s="214"/>
      <c r="OCG140" s="210"/>
      <c r="OCH140" s="210"/>
      <c r="OCI140" s="210"/>
      <c r="OCJ140" s="210"/>
      <c r="OCK140" s="211"/>
      <c r="OCL140" s="211"/>
      <c r="OCM140" s="211"/>
      <c r="OCN140" s="211"/>
      <c r="OCO140" s="211"/>
      <c r="OCP140" s="212"/>
      <c r="OCQ140" s="213"/>
      <c r="OCR140" s="214"/>
      <c r="OCS140" s="210"/>
      <c r="OCT140" s="210"/>
      <c r="OCU140" s="210"/>
      <c r="OCV140" s="210"/>
      <c r="OCW140" s="211"/>
      <c r="OCX140" s="211"/>
      <c r="OCY140" s="211"/>
      <c r="OCZ140" s="211"/>
      <c r="ODA140" s="211"/>
      <c r="ODB140" s="212"/>
      <c r="ODC140" s="213"/>
      <c r="ODD140" s="214"/>
      <c r="ODE140" s="210"/>
      <c r="ODF140" s="210"/>
      <c r="ODG140" s="210"/>
      <c r="ODH140" s="210"/>
      <c r="ODI140" s="211"/>
      <c r="ODJ140" s="211"/>
      <c r="ODK140" s="211"/>
      <c r="ODL140" s="211"/>
      <c r="ODM140" s="211"/>
      <c r="ODN140" s="212"/>
      <c r="ODO140" s="213"/>
      <c r="ODP140" s="214"/>
      <c r="ODQ140" s="210"/>
      <c r="ODR140" s="210"/>
      <c r="ODS140" s="210"/>
      <c r="ODT140" s="210"/>
      <c r="ODU140" s="211"/>
      <c r="ODV140" s="211"/>
      <c r="ODW140" s="211"/>
      <c r="ODX140" s="211"/>
      <c r="ODY140" s="211"/>
      <c r="ODZ140" s="212"/>
      <c r="OEA140" s="213"/>
      <c r="OEB140" s="214"/>
      <c r="OEC140" s="210"/>
      <c r="OED140" s="210"/>
      <c r="OEE140" s="210"/>
      <c r="OEF140" s="210"/>
      <c r="OEG140" s="211"/>
      <c r="OEH140" s="211"/>
      <c r="OEI140" s="211"/>
      <c r="OEJ140" s="211"/>
      <c r="OEK140" s="211"/>
      <c r="OEL140" s="212"/>
      <c r="OEM140" s="213"/>
      <c r="OEN140" s="214"/>
      <c r="OEO140" s="210"/>
      <c r="OEP140" s="210"/>
      <c r="OEQ140" s="210"/>
      <c r="OER140" s="210"/>
      <c r="OES140" s="211"/>
      <c r="OET140" s="211"/>
      <c r="OEU140" s="211"/>
      <c r="OEV140" s="211"/>
      <c r="OEW140" s="211"/>
      <c r="OEX140" s="212"/>
      <c r="OEY140" s="213"/>
      <c r="OEZ140" s="214"/>
      <c r="OFA140" s="210"/>
      <c r="OFB140" s="210"/>
      <c r="OFC140" s="210"/>
      <c r="OFD140" s="210"/>
      <c r="OFE140" s="211"/>
      <c r="OFF140" s="211"/>
      <c r="OFG140" s="211"/>
      <c r="OFH140" s="211"/>
      <c r="OFI140" s="211"/>
      <c r="OFJ140" s="212"/>
      <c r="OFK140" s="213"/>
      <c r="OFL140" s="214"/>
      <c r="OFM140" s="210"/>
      <c r="OFN140" s="210"/>
      <c r="OFO140" s="210"/>
      <c r="OFP140" s="210"/>
      <c r="OFQ140" s="211"/>
      <c r="OFR140" s="211"/>
      <c r="OFS140" s="211"/>
      <c r="OFT140" s="211"/>
      <c r="OFU140" s="211"/>
      <c r="OFV140" s="212"/>
      <c r="OFW140" s="213"/>
      <c r="OFX140" s="214"/>
      <c r="OFY140" s="210"/>
      <c r="OFZ140" s="210"/>
      <c r="OGA140" s="210"/>
      <c r="OGB140" s="210"/>
      <c r="OGC140" s="211"/>
      <c r="OGD140" s="211"/>
      <c r="OGE140" s="211"/>
      <c r="OGF140" s="211"/>
      <c r="OGG140" s="211"/>
      <c r="OGH140" s="212"/>
      <c r="OGI140" s="213"/>
      <c r="OGJ140" s="214"/>
      <c r="OGK140" s="210"/>
      <c r="OGL140" s="210"/>
      <c r="OGM140" s="210"/>
      <c r="OGN140" s="210"/>
      <c r="OGO140" s="211"/>
      <c r="OGP140" s="211"/>
      <c r="OGQ140" s="211"/>
      <c r="OGR140" s="211"/>
      <c r="OGS140" s="211"/>
      <c r="OGT140" s="212"/>
      <c r="OGU140" s="213"/>
      <c r="OGV140" s="214"/>
      <c r="OGW140" s="210"/>
      <c r="OGX140" s="210"/>
      <c r="OGY140" s="210"/>
      <c r="OGZ140" s="210"/>
      <c r="OHA140" s="211"/>
      <c r="OHB140" s="211"/>
      <c r="OHC140" s="211"/>
      <c r="OHD140" s="211"/>
      <c r="OHE140" s="211"/>
      <c r="OHF140" s="212"/>
      <c r="OHG140" s="213"/>
      <c r="OHH140" s="214"/>
      <c r="OHI140" s="210"/>
      <c r="OHJ140" s="210"/>
      <c r="OHK140" s="210"/>
      <c r="OHL140" s="210"/>
      <c r="OHM140" s="211"/>
      <c r="OHN140" s="211"/>
      <c r="OHO140" s="211"/>
      <c r="OHP140" s="211"/>
      <c r="OHQ140" s="211"/>
      <c r="OHR140" s="212"/>
      <c r="OHS140" s="213"/>
      <c r="OHT140" s="214"/>
      <c r="OHU140" s="210"/>
      <c r="OHV140" s="210"/>
      <c r="OHW140" s="210"/>
      <c r="OHX140" s="210"/>
      <c r="OHY140" s="211"/>
      <c r="OHZ140" s="211"/>
      <c r="OIA140" s="211"/>
      <c r="OIB140" s="211"/>
      <c r="OIC140" s="211"/>
      <c r="OID140" s="212"/>
      <c r="OIE140" s="213"/>
      <c r="OIF140" s="214"/>
      <c r="OIG140" s="210"/>
      <c r="OIH140" s="210"/>
      <c r="OII140" s="210"/>
      <c r="OIJ140" s="210"/>
      <c r="OIK140" s="211"/>
      <c r="OIL140" s="211"/>
      <c r="OIM140" s="211"/>
      <c r="OIN140" s="211"/>
      <c r="OIO140" s="211"/>
      <c r="OIP140" s="212"/>
      <c r="OIQ140" s="213"/>
      <c r="OIR140" s="214"/>
      <c r="OIS140" s="210"/>
      <c r="OIT140" s="210"/>
      <c r="OIU140" s="210"/>
      <c r="OIV140" s="210"/>
      <c r="OIW140" s="211"/>
      <c r="OIX140" s="211"/>
      <c r="OIY140" s="211"/>
      <c r="OIZ140" s="211"/>
      <c r="OJA140" s="211"/>
      <c r="OJB140" s="212"/>
      <c r="OJC140" s="213"/>
      <c r="OJD140" s="214"/>
      <c r="OJE140" s="210"/>
      <c r="OJF140" s="210"/>
      <c r="OJG140" s="210"/>
      <c r="OJH140" s="210"/>
      <c r="OJI140" s="211"/>
      <c r="OJJ140" s="211"/>
      <c r="OJK140" s="211"/>
      <c r="OJL140" s="211"/>
      <c r="OJM140" s="211"/>
      <c r="OJN140" s="212"/>
      <c r="OJO140" s="213"/>
      <c r="OJP140" s="214"/>
      <c r="OJQ140" s="210"/>
      <c r="OJR140" s="210"/>
      <c r="OJS140" s="210"/>
      <c r="OJT140" s="210"/>
      <c r="OJU140" s="211"/>
      <c r="OJV140" s="211"/>
      <c r="OJW140" s="211"/>
      <c r="OJX140" s="211"/>
      <c r="OJY140" s="211"/>
      <c r="OJZ140" s="212"/>
      <c r="OKA140" s="213"/>
      <c r="OKB140" s="214"/>
      <c r="OKC140" s="210"/>
      <c r="OKD140" s="210"/>
      <c r="OKE140" s="210"/>
      <c r="OKF140" s="210"/>
      <c r="OKG140" s="211"/>
      <c r="OKH140" s="211"/>
      <c r="OKI140" s="211"/>
      <c r="OKJ140" s="211"/>
      <c r="OKK140" s="211"/>
      <c r="OKL140" s="212"/>
      <c r="OKM140" s="213"/>
      <c r="OKN140" s="214"/>
      <c r="OKO140" s="210"/>
      <c r="OKP140" s="210"/>
      <c r="OKQ140" s="210"/>
      <c r="OKR140" s="210"/>
      <c r="OKS140" s="211"/>
      <c r="OKT140" s="211"/>
      <c r="OKU140" s="211"/>
      <c r="OKV140" s="211"/>
      <c r="OKW140" s="211"/>
      <c r="OKX140" s="212"/>
      <c r="OKY140" s="213"/>
      <c r="OKZ140" s="214"/>
      <c r="OLA140" s="210"/>
      <c r="OLB140" s="210"/>
      <c r="OLC140" s="210"/>
      <c r="OLD140" s="210"/>
      <c r="OLE140" s="211"/>
      <c r="OLF140" s="211"/>
      <c r="OLG140" s="211"/>
      <c r="OLH140" s="211"/>
      <c r="OLI140" s="211"/>
      <c r="OLJ140" s="212"/>
      <c r="OLK140" s="213"/>
      <c r="OLL140" s="214"/>
      <c r="OLM140" s="210"/>
      <c r="OLN140" s="210"/>
      <c r="OLO140" s="210"/>
      <c r="OLP140" s="210"/>
      <c r="OLQ140" s="211"/>
      <c r="OLR140" s="211"/>
      <c r="OLS140" s="211"/>
      <c r="OLT140" s="211"/>
      <c r="OLU140" s="211"/>
      <c r="OLV140" s="212"/>
      <c r="OLW140" s="213"/>
      <c r="OLX140" s="214"/>
      <c r="OLY140" s="210"/>
      <c r="OLZ140" s="210"/>
      <c r="OMA140" s="210"/>
      <c r="OMB140" s="210"/>
      <c r="OMC140" s="211"/>
      <c r="OMD140" s="211"/>
      <c r="OME140" s="211"/>
      <c r="OMF140" s="211"/>
      <c r="OMG140" s="211"/>
      <c r="OMH140" s="212"/>
      <c r="OMI140" s="213"/>
      <c r="OMJ140" s="214"/>
      <c r="OMK140" s="210"/>
      <c r="OML140" s="210"/>
      <c r="OMM140" s="210"/>
      <c r="OMN140" s="210"/>
      <c r="OMO140" s="211"/>
      <c r="OMP140" s="211"/>
      <c r="OMQ140" s="211"/>
      <c r="OMR140" s="211"/>
      <c r="OMS140" s="211"/>
      <c r="OMT140" s="212"/>
      <c r="OMU140" s="213"/>
      <c r="OMV140" s="214"/>
      <c r="OMW140" s="210"/>
      <c r="OMX140" s="210"/>
      <c r="OMY140" s="210"/>
      <c r="OMZ140" s="210"/>
      <c r="ONA140" s="211"/>
      <c r="ONB140" s="211"/>
      <c r="ONC140" s="211"/>
      <c r="OND140" s="211"/>
      <c r="ONE140" s="211"/>
      <c r="ONF140" s="212"/>
      <c r="ONG140" s="213"/>
      <c r="ONH140" s="214"/>
      <c r="ONI140" s="210"/>
      <c r="ONJ140" s="210"/>
      <c r="ONK140" s="210"/>
      <c r="ONL140" s="210"/>
      <c r="ONM140" s="211"/>
      <c r="ONN140" s="211"/>
      <c r="ONO140" s="211"/>
      <c r="ONP140" s="211"/>
      <c r="ONQ140" s="211"/>
      <c r="ONR140" s="212"/>
      <c r="ONS140" s="213"/>
      <c r="ONT140" s="214"/>
      <c r="ONU140" s="210"/>
      <c r="ONV140" s="210"/>
      <c r="ONW140" s="210"/>
      <c r="ONX140" s="210"/>
      <c r="ONY140" s="211"/>
      <c r="ONZ140" s="211"/>
      <c r="OOA140" s="211"/>
      <c r="OOB140" s="211"/>
      <c r="OOC140" s="211"/>
      <c r="OOD140" s="212"/>
      <c r="OOE140" s="213"/>
      <c r="OOF140" s="214"/>
      <c r="OOG140" s="210"/>
      <c r="OOH140" s="210"/>
      <c r="OOI140" s="210"/>
      <c r="OOJ140" s="210"/>
      <c r="OOK140" s="211"/>
      <c r="OOL140" s="211"/>
      <c r="OOM140" s="211"/>
      <c r="OON140" s="211"/>
      <c r="OOO140" s="211"/>
      <c r="OOP140" s="212"/>
      <c r="OOQ140" s="213"/>
      <c r="OOR140" s="214"/>
      <c r="OOS140" s="210"/>
      <c r="OOT140" s="210"/>
      <c r="OOU140" s="210"/>
      <c r="OOV140" s="210"/>
      <c r="OOW140" s="211"/>
      <c r="OOX140" s="211"/>
      <c r="OOY140" s="211"/>
      <c r="OOZ140" s="211"/>
      <c r="OPA140" s="211"/>
      <c r="OPB140" s="212"/>
      <c r="OPC140" s="213"/>
      <c r="OPD140" s="214"/>
      <c r="OPE140" s="210"/>
      <c r="OPF140" s="210"/>
      <c r="OPG140" s="210"/>
      <c r="OPH140" s="210"/>
      <c r="OPI140" s="211"/>
      <c r="OPJ140" s="211"/>
      <c r="OPK140" s="211"/>
      <c r="OPL140" s="211"/>
      <c r="OPM140" s="211"/>
      <c r="OPN140" s="212"/>
      <c r="OPO140" s="213"/>
      <c r="OPP140" s="214"/>
      <c r="OPQ140" s="210"/>
      <c r="OPR140" s="210"/>
      <c r="OPS140" s="210"/>
      <c r="OPT140" s="210"/>
      <c r="OPU140" s="211"/>
      <c r="OPV140" s="211"/>
      <c r="OPW140" s="211"/>
      <c r="OPX140" s="211"/>
      <c r="OPY140" s="211"/>
      <c r="OPZ140" s="212"/>
      <c r="OQA140" s="213"/>
      <c r="OQB140" s="214"/>
      <c r="OQC140" s="210"/>
      <c r="OQD140" s="210"/>
      <c r="OQE140" s="210"/>
      <c r="OQF140" s="210"/>
      <c r="OQG140" s="211"/>
      <c r="OQH140" s="211"/>
      <c r="OQI140" s="211"/>
      <c r="OQJ140" s="211"/>
      <c r="OQK140" s="211"/>
      <c r="OQL140" s="212"/>
      <c r="OQM140" s="213"/>
      <c r="OQN140" s="214"/>
      <c r="OQO140" s="210"/>
      <c r="OQP140" s="210"/>
      <c r="OQQ140" s="210"/>
      <c r="OQR140" s="210"/>
      <c r="OQS140" s="211"/>
      <c r="OQT140" s="211"/>
      <c r="OQU140" s="211"/>
      <c r="OQV140" s="211"/>
      <c r="OQW140" s="211"/>
      <c r="OQX140" s="212"/>
      <c r="OQY140" s="213"/>
      <c r="OQZ140" s="214"/>
      <c r="ORA140" s="210"/>
      <c r="ORB140" s="210"/>
      <c r="ORC140" s="210"/>
      <c r="ORD140" s="210"/>
      <c r="ORE140" s="211"/>
      <c r="ORF140" s="211"/>
      <c r="ORG140" s="211"/>
      <c r="ORH140" s="211"/>
      <c r="ORI140" s="211"/>
      <c r="ORJ140" s="212"/>
      <c r="ORK140" s="213"/>
      <c r="ORL140" s="214"/>
      <c r="ORM140" s="210"/>
      <c r="ORN140" s="210"/>
      <c r="ORO140" s="210"/>
      <c r="ORP140" s="210"/>
      <c r="ORQ140" s="211"/>
      <c r="ORR140" s="211"/>
      <c r="ORS140" s="211"/>
      <c r="ORT140" s="211"/>
      <c r="ORU140" s="211"/>
      <c r="ORV140" s="212"/>
      <c r="ORW140" s="213"/>
      <c r="ORX140" s="214"/>
      <c r="ORY140" s="210"/>
      <c r="ORZ140" s="210"/>
      <c r="OSA140" s="210"/>
      <c r="OSB140" s="210"/>
      <c r="OSC140" s="211"/>
      <c r="OSD140" s="211"/>
      <c r="OSE140" s="211"/>
      <c r="OSF140" s="211"/>
      <c r="OSG140" s="211"/>
      <c r="OSH140" s="212"/>
      <c r="OSI140" s="213"/>
      <c r="OSJ140" s="214"/>
      <c r="OSK140" s="210"/>
      <c r="OSL140" s="210"/>
      <c r="OSM140" s="210"/>
      <c r="OSN140" s="210"/>
      <c r="OSO140" s="211"/>
      <c r="OSP140" s="211"/>
      <c r="OSQ140" s="211"/>
      <c r="OSR140" s="211"/>
      <c r="OSS140" s="211"/>
      <c r="OST140" s="212"/>
      <c r="OSU140" s="213"/>
      <c r="OSV140" s="214"/>
      <c r="OSW140" s="210"/>
      <c r="OSX140" s="210"/>
      <c r="OSY140" s="210"/>
      <c r="OSZ140" s="210"/>
      <c r="OTA140" s="211"/>
      <c r="OTB140" s="211"/>
      <c r="OTC140" s="211"/>
      <c r="OTD140" s="211"/>
      <c r="OTE140" s="211"/>
      <c r="OTF140" s="212"/>
      <c r="OTG140" s="213"/>
      <c r="OTH140" s="214"/>
      <c r="OTI140" s="210"/>
      <c r="OTJ140" s="210"/>
      <c r="OTK140" s="210"/>
      <c r="OTL140" s="210"/>
      <c r="OTM140" s="211"/>
      <c r="OTN140" s="211"/>
      <c r="OTO140" s="211"/>
      <c r="OTP140" s="211"/>
      <c r="OTQ140" s="211"/>
      <c r="OTR140" s="212"/>
      <c r="OTS140" s="213"/>
      <c r="OTT140" s="214"/>
      <c r="OTU140" s="210"/>
      <c r="OTV140" s="210"/>
      <c r="OTW140" s="210"/>
      <c r="OTX140" s="210"/>
      <c r="OTY140" s="211"/>
      <c r="OTZ140" s="211"/>
      <c r="OUA140" s="211"/>
      <c r="OUB140" s="211"/>
      <c r="OUC140" s="211"/>
      <c r="OUD140" s="212"/>
      <c r="OUE140" s="213"/>
      <c r="OUF140" s="214"/>
      <c r="OUG140" s="210"/>
      <c r="OUH140" s="210"/>
      <c r="OUI140" s="210"/>
      <c r="OUJ140" s="210"/>
      <c r="OUK140" s="211"/>
      <c r="OUL140" s="211"/>
      <c r="OUM140" s="211"/>
      <c r="OUN140" s="211"/>
      <c r="OUO140" s="211"/>
      <c r="OUP140" s="212"/>
      <c r="OUQ140" s="213"/>
      <c r="OUR140" s="214"/>
      <c r="OUS140" s="210"/>
      <c r="OUT140" s="210"/>
      <c r="OUU140" s="210"/>
      <c r="OUV140" s="210"/>
      <c r="OUW140" s="211"/>
      <c r="OUX140" s="211"/>
      <c r="OUY140" s="211"/>
      <c r="OUZ140" s="211"/>
      <c r="OVA140" s="211"/>
      <c r="OVB140" s="212"/>
      <c r="OVC140" s="213"/>
      <c r="OVD140" s="214"/>
      <c r="OVE140" s="210"/>
      <c r="OVF140" s="210"/>
      <c r="OVG140" s="210"/>
      <c r="OVH140" s="210"/>
      <c r="OVI140" s="211"/>
      <c r="OVJ140" s="211"/>
      <c r="OVK140" s="211"/>
      <c r="OVL140" s="211"/>
      <c r="OVM140" s="211"/>
      <c r="OVN140" s="212"/>
      <c r="OVO140" s="213"/>
      <c r="OVP140" s="214"/>
      <c r="OVQ140" s="210"/>
      <c r="OVR140" s="210"/>
      <c r="OVS140" s="210"/>
      <c r="OVT140" s="210"/>
      <c r="OVU140" s="211"/>
      <c r="OVV140" s="211"/>
      <c r="OVW140" s="211"/>
      <c r="OVX140" s="211"/>
      <c r="OVY140" s="211"/>
      <c r="OVZ140" s="212"/>
      <c r="OWA140" s="213"/>
      <c r="OWB140" s="214"/>
      <c r="OWC140" s="210"/>
      <c r="OWD140" s="210"/>
      <c r="OWE140" s="210"/>
      <c r="OWF140" s="210"/>
      <c r="OWG140" s="211"/>
      <c r="OWH140" s="211"/>
      <c r="OWI140" s="211"/>
      <c r="OWJ140" s="211"/>
      <c r="OWK140" s="211"/>
      <c r="OWL140" s="212"/>
      <c r="OWM140" s="213"/>
      <c r="OWN140" s="214"/>
      <c r="OWO140" s="210"/>
      <c r="OWP140" s="210"/>
      <c r="OWQ140" s="210"/>
      <c r="OWR140" s="210"/>
      <c r="OWS140" s="211"/>
      <c r="OWT140" s="211"/>
      <c r="OWU140" s="211"/>
      <c r="OWV140" s="211"/>
      <c r="OWW140" s="211"/>
      <c r="OWX140" s="212"/>
      <c r="OWY140" s="213"/>
      <c r="OWZ140" s="214"/>
      <c r="OXA140" s="210"/>
      <c r="OXB140" s="210"/>
      <c r="OXC140" s="210"/>
      <c r="OXD140" s="210"/>
      <c r="OXE140" s="211"/>
      <c r="OXF140" s="211"/>
      <c r="OXG140" s="211"/>
      <c r="OXH140" s="211"/>
      <c r="OXI140" s="211"/>
      <c r="OXJ140" s="212"/>
      <c r="OXK140" s="213"/>
      <c r="OXL140" s="214"/>
      <c r="OXM140" s="210"/>
      <c r="OXN140" s="210"/>
      <c r="OXO140" s="210"/>
      <c r="OXP140" s="210"/>
      <c r="OXQ140" s="211"/>
      <c r="OXR140" s="211"/>
      <c r="OXS140" s="211"/>
      <c r="OXT140" s="211"/>
      <c r="OXU140" s="211"/>
      <c r="OXV140" s="212"/>
      <c r="OXW140" s="213"/>
      <c r="OXX140" s="214"/>
      <c r="OXY140" s="210"/>
      <c r="OXZ140" s="210"/>
      <c r="OYA140" s="210"/>
      <c r="OYB140" s="210"/>
      <c r="OYC140" s="211"/>
      <c r="OYD140" s="211"/>
      <c r="OYE140" s="211"/>
      <c r="OYF140" s="211"/>
      <c r="OYG140" s="211"/>
      <c r="OYH140" s="212"/>
      <c r="OYI140" s="213"/>
      <c r="OYJ140" s="214"/>
      <c r="OYK140" s="210"/>
      <c r="OYL140" s="210"/>
      <c r="OYM140" s="210"/>
      <c r="OYN140" s="210"/>
      <c r="OYO140" s="211"/>
      <c r="OYP140" s="211"/>
      <c r="OYQ140" s="211"/>
      <c r="OYR140" s="211"/>
      <c r="OYS140" s="211"/>
      <c r="OYT140" s="212"/>
      <c r="OYU140" s="213"/>
      <c r="OYV140" s="214"/>
      <c r="OYW140" s="210"/>
      <c r="OYX140" s="210"/>
      <c r="OYY140" s="210"/>
      <c r="OYZ140" s="210"/>
      <c r="OZA140" s="211"/>
      <c r="OZB140" s="211"/>
      <c r="OZC140" s="211"/>
      <c r="OZD140" s="211"/>
      <c r="OZE140" s="211"/>
      <c r="OZF140" s="212"/>
      <c r="OZG140" s="213"/>
      <c r="OZH140" s="214"/>
      <c r="OZI140" s="210"/>
      <c r="OZJ140" s="210"/>
      <c r="OZK140" s="210"/>
      <c r="OZL140" s="210"/>
      <c r="OZM140" s="211"/>
      <c r="OZN140" s="211"/>
      <c r="OZO140" s="211"/>
      <c r="OZP140" s="211"/>
      <c r="OZQ140" s="211"/>
      <c r="OZR140" s="212"/>
      <c r="OZS140" s="213"/>
      <c r="OZT140" s="214"/>
      <c r="OZU140" s="210"/>
      <c r="OZV140" s="210"/>
      <c r="OZW140" s="210"/>
      <c r="OZX140" s="210"/>
      <c r="OZY140" s="211"/>
      <c r="OZZ140" s="211"/>
      <c r="PAA140" s="211"/>
      <c r="PAB140" s="211"/>
      <c r="PAC140" s="211"/>
      <c r="PAD140" s="212"/>
      <c r="PAE140" s="213"/>
      <c r="PAF140" s="214"/>
      <c r="PAG140" s="210"/>
      <c r="PAH140" s="210"/>
      <c r="PAI140" s="210"/>
      <c r="PAJ140" s="210"/>
      <c r="PAK140" s="211"/>
      <c r="PAL140" s="211"/>
      <c r="PAM140" s="211"/>
      <c r="PAN140" s="211"/>
      <c r="PAO140" s="211"/>
      <c r="PAP140" s="212"/>
      <c r="PAQ140" s="213"/>
      <c r="PAR140" s="214"/>
      <c r="PAS140" s="210"/>
      <c r="PAT140" s="210"/>
      <c r="PAU140" s="210"/>
      <c r="PAV140" s="210"/>
      <c r="PAW140" s="211"/>
      <c r="PAX140" s="211"/>
      <c r="PAY140" s="211"/>
      <c r="PAZ140" s="211"/>
      <c r="PBA140" s="211"/>
      <c r="PBB140" s="212"/>
      <c r="PBC140" s="213"/>
      <c r="PBD140" s="214"/>
      <c r="PBE140" s="210"/>
      <c r="PBF140" s="210"/>
      <c r="PBG140" s="210"/>
      <c r="PBH140" s="210"/>
      <c r="PBI140" s="211"/>
      <c r="PBJ140" s="211"/>
      <c r="PBK140" s="211"/>
      <c r="PBL140" s="211"/>
      <c r="PBM140" s="211"/>
      <c r="PBN140" s="212"/>
      <c r="PBO140" s="213"/>
      <c r="PBP140" s="214"/>
      <c r="PBQ140" s="210"/>
      <c r="PBR140" s="210"/>
      <c r="PBS140" s="210"/>
      <c r="PBT140" s="210"/>
      <c r="PBU140" s="211"/>
      <c r="PBV140" s="211"/>
      <c r="PBW140" s="211"/>
      <c r="PBX140" s="211"/>
      <c r="PBY140" s="211"/>
      <c r="PBZ140" s="212"/>
      <c r="PCA140" s="213"/>
      <c r="PCB140" s="214"/>
      <c r="PCC140" s="210"/>
      <c r="PCD140" s="210"/>
      <c r="PCE140" s="210"/>
      <c r="PCF140" s="210"/>
      <c r="PCG140" s="211"/>
      <c r="PCH140" s="211"/>
      <c r="PCI140" s="211"/>
      <c r="PCJ140" s="211"/>
      <c r="PCK140" s="211"/>
      <c r="PCL140" s="212"/>
      <c r="PCM140" s="213"/>
      <c r="PCN140" s="214"/>
      <c r="PCO140" s="210"/>
      <c r="PCP140" s="210"/>
      <c r="PCQ140" s="210"/>
      <c r="PCR140" s="210"/>
      <c r="PCS140" s="211"/>
      <c r="PCT140" s="211"/>
      <c r="PCU140" s="211"/>
      <c r="PCV140" s="211"/>
      <c r="PCW140" s="211"/>
      <c r="PCX140" s="212"/>
      <c r="PCY140" s="213"/>
      <c r="PCZ140" s="214"/>
      <c r="PDA140" s="210"/>
      <c r="PDB140" s="210"/>
      <c r="PDC140" s="210"/>
      <c r="PDD140" s="210"/>
      <c r="PDE140" s="211"/>
      <c r="PDF140" s="211"/>
      <c r="PDG140" s="211"/>
      <c r="PDH140" s="211"/>
      <c r="PDI140" s="211"/>
      <c r="PDJ140" s="212"/>
      <c r="PDK140" s="213"/>
      <c r="PDL140" s="214"/>
      <c r="PDM140" s="210"/>
      <c r="PDN140" s="210"/>
      <c r="PDO140" s="210"/>
      <c r="PDP140" s="210"/>
      <c r="PDQ140" s="211"/>
      <c r="PDR140" s="211"/>
      <c r="PDS140" s="211"/>
      <c r="PDT140" s="211"/>
      <c r="PDU140" s="211"/>
      <c r="PDV140" s="212"/>
      <c r="PDW140" s="213"/>
      <c r="PDX140" s="214"/>
      <c r="PDY140" s="210"/>
      <c r="PDZ140" s="210"/>
      <c r="PEA140" s="210"/>
      <c r="PEB140" s="210"/>
      <c r="PEC140" s="211"/>
      <c r="PED140" s="211"/>
      <c r="PEE140" s="211"/>
      <c r="PEF140" s="211"/>
      <c r="PEG140" s="211"/>
      <c r="PEH140" s="212"/>
      <c r="PEI140" s="213"/>
      <c r="PEJ140" s="214"/>
      <c r="PEK140" s="210"/>
      <c r="PEL140" s="210"/>
      <c r="PEM140" s="210"/>
      <c r="PEN140" s="210"/>
      <c r="PEO140" s="211"/>
      <c r="PEP140" s="211"/>
      <c r="PEQ140" s="211"/>
      <c r="PER140" s="211"/>
      <c r="PES140" s="211"/>
      <c r="PET140" s="212"/>
      <c r="PEU140" s="213"/>
      <c r="PEV140" s="214"/>
      <c r="PEW140" s="210"/>
      <c r="PEX140" s="210"/>
      <c r="PEY140" s="210"/>
      <c r="PEZ140" s="210"/>
      <c r="PFA140" s="211"/>
      <c r="PFB140" s="211"/>
      <c r="PFC140" s="211"/>
      <c r="PFD140" s="211"/>
      <c r="PFE140" s="211"/>
      <c r="PFF140" s="212"/>
      <c r="PFG140" s="213"/>
      <c r="PFH140" s="214"/>
      <c r="PFI140" s="210"/>
      <c r="PFJ140" s="210"/>
      <c r="PFK140" s="210"/>
      <c r="PFL140" s="210"/>
      <c r="PFM140" s="211"/>
      <c r="PFN140" s="211"/>
      <c r="PFO140" s="211"/>
      <c r="PFP140" s="211"/>
      <c r="PFQ140" s="211"/>
      <c r="PFR140" s="212"/>
      <c r="PFS140" s="213"/>
      <c r="PFT140" s="214"/>
      <c r="PFU140" s="210"/>
      <c r="PFV140" s="210"/>
      <c r="PFW140" s="210"/>
      <c r="PFX140" s="210"/>
      <c r="PFY140" s="211"/>
      <c r="PFZ140" s="211"/>
      <c r="PGA140" s="211"/>
      <c r="PGB140" s="211"/>
      <c r="PGC140" s="211"/>
      <c r="PGD140" s="212"/>
      <c r="PGE140" s="213"/>
      <c r="PGF140" s="214"/>
      <c r="PGG140" s="210"/>
      <c r="PGH140" s="210"/>
      <c r="PGI140" s="210"/>
      <c r="PGJ140" s="210"/>
      <c r="PGK140" s="211"/>
      <c r="PGL140" s="211"/>
      <c r="PGM140" s="211"/>
      <c r="PGN140" s="211"/>
      <c r="PGO140" s="211"/>
      <c r="PGP140" s="212"/>
      <c r="PGQ140" s="213"/>
      <c r="PGR140" s="214"/>
      <c r="PGS140" s="210"/>
      <c r="PGT140" s="210"/>
      <c r="PGU140" s="210"/>
      <c r="PGV140" s="210"/>
      <c r="PGW140" s="211"/>
      <c r="PGX140" s="211"/>
      <c r="PGY140" s="211"/>
      <c r="PGZ140" s="211"/>
      <c r="PHA140" s="211"/>
      <c r="PHB140" s="212"/>
      <c r="PHC140" s="213"/>
      <c r="PHD140" s="214"/>
      <c r="PHE140" s="210"/>
      <c r="PHF140" s="210"/>
      <c r="PHG140" s="210"/>
      <c r="PHH140" s="210"/>
      <c r="PHI140" s="211"/>
      <c r="PHJ140" s="211"/>
      <c r="PHK140" s="211"/>
      <c r="PHL140" s="211"/>
      <c r="PHM140" s="211"/>
      <c r="PHN140" s="212"/>
      <c r="PHO140" s="213"/>
      <c r="PHP140" s="214"/>
      <c r="PHQ140" s="210"/>
      <c r="PHR140" s="210"/>
      <c r="PHS140" s="210"/>
      <c r="PHT140" s="210"/>
      <c r="PHU140" s="211"/>
      <c r="PHV140" s="211"/>
      <c r="PHW140" s="211"/>
      <c r="PHX140" s="211"/>
      <c r="PHY140" s="211"/>
      <c r="PHZ140" s="212"/>
      <c r="PIA140" s="213"/>
      <c r="PIB140" s="214"/>
      <c r="PIC140" s="210"/>
      <c r="PID140" s="210"/>
      <c r="PIE140" s="210"/>
      <c r="PIF140" s="210"/>
      <c r="PIG140" s="211"/>
      <c r="PIH140" s="211"/>
      <c r="PII140" s="211"/>
      <c r="PIJ140" s="211"/>
      <c r="PIK140" s="211"/>
      <c r="PIL140" s="212"/>
      <c r="PIM140" s="213"/>
      <c r="PIN140" s="214"/>
      <c r="PIO140" s="210"/>
      <c r="PIP140" s="210"/>
      <c r="PIQ140" s="210"/>
      <c r="PIR140" s="210"/>
      <c r="PIS140" s="211"/>
      <c r="PIT140" s="211"/>
      <c r="PIU140" s="211"/>
      <c r="PIV140" s="211"/>
      <c r="PIW140" s="211"/>
      <c r="PIX140" s="212"/>
      <c r="PIY140" s="213"/>
      <c r="PIZ140" s="214"/>
      <c r="PJA140" s="210"/>
      <c r="PJB140" s="210"/>
      <c r="PJC140" s="210"/>
      <c r="PJD140" s="210"/>
      <c r="PJE140" s="211"/>
      <c r="PJF140" s="211"/>
      <c r="PJG140" s="211"/>
      <c r="PJH140" s="211"/>
      <c r="PJI140" s="211"/>
      <c r="PJJ140" s="212"/>
      <c r="PJK140" s="213"/>
      <c r="PJL140" s="214"/>
      <c r="PJM140" s="210"/>
      <c r="PJN140" s="210"/>
      <c r="PJO140" s="210"/>
      <c r="PJP140" s="210"/>
      <c r="PJQ140" s="211"/>
      <c r="PJR140" s="211"/>
      <c r="PJS140" s="211"/>
      <c r="PJT140" s="211"/>
      <c r="PJU140" s="211"/>
      <c r="PJV140" s="212"/>
      <c r="PJW140" s="213"/>
      <c r="PJX140" s="214"/>
      <c r="PJY140" s="210"/>
      <c r="PJZ140" s="210"/>
      <c r="PKA140" s="210"/>
      <c r="PKB140" s="210"/>
      <c r="PKC140" s="211"/>
      <c r="PKD140" s="211"/>
      <c r="PKE140" s="211"/>
      <c r="PKF140" s="211"/>
      <c r="PKG140" s="211"/>
      <c r="PKH140" s="212"/>
      <c r="PKI140" s="213"/>
      <c r="PKJ140" s="214"/>
      <c r="PKK140" s="210"/>
      <c r="PKL140" s="210"/>
      <c r="PKM140" s="210"/>
      <c r="PKN140" s="210"/>
      <c r="PKO140" s="211"/>
      <c r="PKP140" s="211"/>
      <c r="PKQ140" s="211"/>
      <c r="PKR140" s="211"/>
      <c r="PKS140" s="211"/>
      <c r="PKT140" s="212"/>
      <c r="PKU140" s="213"/>
      <c r="PKV140" s="214"/>
      <c r="PKW140" s="210"/>
      <c r="PKX140" s="210"/>
      <c r="PKY140" s="210"/>
      <c r="PKZ140" s="210"/>
      <c r="PLA140" s="211"/>
      <c r="PLB140" s="211"/>
      <c r="PLC140" s="211"/>
      <c r="PLD140" s="211"/>
      <c r="PLE140" s="211"/>
      <c r="PLF140" s="212"/>
      <c r="PLG140" s="213"/>
      <c r="PLH140" s="214"/>
      <c r="PLI140" s="210"/>
      <c r="PLJ140" s="210"/>
      <c r="PLK140" s="210"/>
      <c r="PLL140" s="210"/>
      <c r="PLM140" s="211"/>
      <c r="PLN140" s="211"/>
      <c r="PLO140" s="211"/>
      <c r="PLP140" s="211"/>
      <c r="PLQ140" s="211"/>
      <c r="PLR140" s="212"/>
      <c r="PLS140" s="213"/>
      <c r="PLT140" s="214"/>
      <c r="PLU140" s="210"/>
      <c r="PLV140" s="210"/>
      <c r="PLW140" s="210"/>
      <c r="PLX140" s="210"/>
      <c r="PLY140" s="211"/>
      <c r="PLZ140" s="211"/>
      <c r="PMA140" s="211"/>
      <c r="PMB140" s="211"/>
      <c r="PMC140" s="211"/>
      <c r="PMD140" s="212"/>
      <c r="PME140" s="213"/>
      <c r="PMF140" s="214"/>
      <c r="PMG140" s="210"/>
      <c r="PMH140" s="210"/>
      <c r="PMI140" s="210"/>
      <c r="PMJ140" s="210"/>
      <c r="PMK140" s="211"/>
      <c r="PML140" s="211"/>
      <c r="PMM140" s="211"/>
      <c r="PMN140" s="211"/>
      <c r="PMO140" s="211"/>
      <c r="PMP140" s="212"/>
      <c r="PMQ140" s="213"/>
      <c r="PMR140" s="214"/>
      <c r="PMS140" s="210"/>
      <c r="PMT140" s="210"/>
      <c r="PMU140" s="210"/>
      <c r="PMV140" s="210"/>
      <c r="PMW140" s="211"/>
      <c r="PMX140" s="211"/>
      <c r="PMY140" s="211"/>
      <c r="PMZ140" s="211"/>
      <c r="PNA140" s="211"/>
      <c r="PNB140" s="212"/>
      <c r="PNC140" s="213"/>
      <c r="PND140" s="214"/>
      <c r="PNE140" s="210"/>
      <c r="PNF140" s="210"/>
      <c r="PNG140" s="210"/>
      <c r="PNH140" s="210"/>
      <c r="PNI140" s="211"/>
      <c r="PNJ140" s="211"/>
      <c r="PNK140" s="211"/>
      <c r="PNL140" s="211"/>
      <c r="PNM140" s="211"/>
      <c r="PNN140" s="212"/>
      <c r="PNO140" s="213"/>
      <c r="PNP140" s="214"/>
      <c r="PNQ140" s="210"/>
      <c r="PNR140" s="210"/>
      <c r="PNS140" s="210"/>
      <c r="PNT140" s="210"/>
      <c r="PNU140" s="211"/>
      <c r="PNV140" s="211"/>
      <c r="PNW140" s="211"/>
      <c r="PNX140" s="211"/>
      <c r="PNY140" s="211"/>
      <c r="PNZ140" s="212"/>
      <c r="POA140" s="213"/>
      <c r="POB140" s="214"/>
      <c r="POC140" s="210"/>
      <c r="POD140" s="210"/>
      <c r="POE140" s="210"/>
      <c r="POF140" s="210"/>
      <c r="POG140" s="211"/>
      <c r="POH140" s="211"/>
      <c r="POI140" s="211"/>
      <c r="POJ140" s="211"/>
      <c r="POK140" s="211"/>
      <c r="POL140" s="212"/>
      <c r="POM140" s="213"/>
      <c r="PON140" s="214"/>
      <c r="POO140" s="210"/>
      <c r="POP140" s="210"/>
      <c r="POQ140" s="210"/>
      <c r="POR140" s="210"/>
      <c r="POS140" s="211"/>
      <c r="POT140" s="211"/>
      <c r="POU140" s="211"/>
      <c r="POV140" s="211"/>
      <c r="POW140" s="211"/>
      <c r="POX140" s="212"/>
      <c r="POY140" s="213"/>
      <c r="POZ140" s="214"/>
      <c r="PPA140" s="210"/>
      <c r="PPB140" s="210"/>
      <c r="PPC140" s="210"/>
      <c r="PPD140" s="210"/>
      <c r="PPE140" s="211"/>
      <c r="PPF140" s="211"/>
      <c r="PPG140" s="211"/>
      <c r="PPH140" s="211"/>
      <c r="PPI140" s="211"/>
      <c r="PPJ140" s="212"/>
      <c r="PPK140" s="213"/>
      <c r="PPL140" s="214"/>
      <c r="PPM140" s="210"/>
      <c r="PPN140" s="210"/>
      <c r="PPO140" s="210"/>
      <c r="PPP140" s="210"/>
      <c r="PPQ140" s="211"/>
      <c r="PPR140" s="211"/>
      <c r="PPS140" s="211"/>
      <c r="PPT140" s="211"/>
      <c r="PPU140" s="211"/>
      <c r="PPV140" s="212"/>
      <c r="PPW140" s="213"/>
      <c r="PPX140" s="214"/>
      <c r="PPY140" s="210"/>
      <c r="PPZ140" s="210"/>
      <c r="PQA140" s="210"/>
      <c r="PQB140" s="210"/>
      <c r="PQC140" s="211"/>
      <c r="PQD140" s="211"/>
      <c r="PQE140" s="211"/>
      <c r="PQF140" s="211"/>
      <c r="PQG140" s="211"/>
      <c r="PQH140" s="212"/>
      <c r="PQI140" s="213"/>
      <c r="PQJ140" s="214"/>
      <c r="PQK140" s="210"/>
      <c r="PQL140" s="210"/>
      <c r="PQM140" s="210"/>
      <c r="PQN140" s="210"/>
      <c r="PQO140" s="211"/>
      <c r="PQP140" s="211"/>
      <c r="PQQ140" s="211"/>
      <c r="PQR140" s="211"/>
      <c r="PQS140" s="211"/>
      <c r="PQT140" s="212"/>
      <c r="PQU140" s="213"/>
      <c r="PQV140" s="214"/>
      <c r="PQW140" s="210"/>
      <c r="PQX140" s="210"/>
      <c r="PQY140" s="210"/>
      <c r="PQZ140" s="210"/>
      <c r="PRA140" s="211"/>
      <c r="PRB140" s="211"/>
      <c r="PRC140" s="211"/>
      <c r="PRD140" s="211"/>
      <c r="PRE140" s="211"/>
      <c r="PRF140" s="212"/>
      <c r="PRG140" s="213"/>
      <c r="PRH140" s="214"/>
      <c r="PRI140" s="210"/>
      <c r="PRJ140" s="210"/>
      <c r="PRK140" s="210"/>
      <c r="PRL140" s="210"/>
      <c r="PRM140" s="211"/>
      <c r="PRN140" s="211"/>
      <c r="PRO140" s="211"/>
      <c r="PRP140" s="211"/>
      <c r="PRQ140" s="211"/>
      <c r="PRR140" s="212"/>
      <c r="PRS140" s="213"/>
      <c r="PRT140" s="214"/>
      <c r="PRU140" s="210"/>
      <c r="PRV140" s="210"/>
      <c r="PRW140" s="210"/>
      <c r="PRX140" s="210"/>
      <c r="PRY140" s="211"/>
      <c r="PRZ140" s="211"/>
      <c r="PSA140" s="211"/>
      <c r="PSB140" s="211"/>
      <c r="PSC140" s="211"/>
      <c r="PSD140" s="212"/>
      <c r="PSE140" s="213"/>
      <c r="PSF140" s="214"/>
      <c r="PSG140" s="210"/>
      <c r="PSH140" s="210"/>
      <c r="PSI140" s="210"/>
      <c r="PSJ140" s="210"/>
      <c r="PSK140" s="211"/>
      <c r="PSL140" s="211"/>
      <c r="PSM140" s="211"/>
      <c r="PSN140" s="211"/>
      <c r="PSO140" s="211"/>
      <c r="PSP140" s="212"/>
      <c r="PSQ140" s="213"/>
      <c r="PSR140" s="214"/>
      <c r="PSS140" s="210"/>
      <c r="PST140" s="210"/>
      <c r="PSU140" s="210"/>
      <c r="PSV140" s="210"/>
      <c r="PSW140" s="211"/>
      <c r="PSX140" s="211"/>
      <c r="PSY140" s="211"/>
      <c r="PSZ140" s="211"/>
      <c r="PTA140" s="211"/>
      <c r="PTB140" s="212"/>
      <c r="PTC140" s="213"/>
      <c r="PTD140" s="214"/>
      <c r="PTE140" s="210"/>
      <c r="PTF140" s="210"/>
      <c r="PTG140" s="210"/>
      <c r="PTH140" s="210"/>
      <c r="PTI140" s="211"/>
      <c r="PTJ140" s="211"/>
      <c r="PTK140" s="211"/>
      <c r="PTL140" s="211"/>
      <c r="PTM140" s="211"/>
      <c r="PTN140" s="212"/>
      <c r="PTO140" s="213"/>
      <c r="PTP140" s="214"/>
      <c r="PTQ140" s="210"/>
      <c r="PTR140" s="210"/>
      <c r="PTS140" s="210"/>
      <c r="PTT140" s="210"/>
      <c r="PTU140" s="211"/>
      <c r="PTV140" s="211"/>
      <c r="PTW140" s="211"/>
      <c r="PTX140" s="211"/>
      <c r="PTY140" s="211"/>
      <c r="PTZ140" s="212"/>
      <c r="PUA140" s="213"/>
      <c r="PUB140" s="214"/>
      <c r="PUC140" s="210"/>
      <c r="PUD140" s="210"/>
      <c r="PUE140" s="210"/>
      <c r="PUF140" s="210"/>
      <c r="PUG140" s="211"/>
      <c r="PUH140" s="211"/>
      <c r="PUI140" s="211"/>
      <c r="PUJ140" s="211"/>
      <c r="PUK140" s="211"/>
      <c r="PUL140" s="212"/>
      <c r="PUM140" s="213"/>
      <c r="PUN140" s="214"/>
      <c r="PUO140" s="210"/>
      <c r="PUP140" s="210"/>
      <c r="PUQ140" s="210"/>
      <c r="PUR140" s="210"/>
      <c r="PUS140" s="211"/>
      <c r="PUT140" s="211"/>
      <c r="PUU140" s="211"/>
      <c r="PUV140" s="211"/>
      <c r="PUW140" s="211"/>
      <c r="PUX140" s="212"/>
      <c r="PUY140" s="213"/>
      <c r="PUZ140" s="214"/>
      <c r="PVA140" s="210"/>
      <c r="PVB140" s="210"/>
      <c r="PVC140" s="210"/>
      <c r="PVD140" s="210"/>
      <c r="PVE140" s="211"/>
      <c r="PVF140" s="211"/>
      <c r="PVG140" s="211"/>
      <c r="PVH140" s="211"/>
      <c r="PVI140" s="211"/>
      <c r="PVJ140" s="212"/>
      <c r="PVK140" s="213"/>
      <c r="PVL140" s="214"/>
      <c r="PVM140" s="210"/>
      <c r="PVN140" s="210"/>
      <c r="PVO140" s="210"/>
      <c r="PVP140" s="210"/>
      <c r="PVQ140" s="211"/>
      <c r="PVR140" s="211"/>
      <c r="PVS140" s="211"/>
      <c r="PVT140" s="211"/>
      <c r="PVU140" s="211"/>
      <c r="PVV140" s="212"/>
      <c r="PVW140" s="213"/>
      <c r="PVX140" s="214"/>
      <c r="PVY140" s="210"/>
      <c r="PVZ140" s="210"/>
      <c r="PWA140" s="210"/>
      <c r="PWB140" s="210"/>
      <c r="PWC140" s="211"/>
      <c r="PWD140" s="211"/>
      <c r="PWE140" s="211"/>
      <c r="PWF140" s="211"/>
      <c r="PWG140" s="211"/>
      <c r="PWH140" s="212"/>
      <c r="PWI140" s="213"/>
      <c r="PWJ140" s="214"/>
      <c r="PWK140" s="210"/>
      <c r="PWL140" s="210"/>
      <c r="PWM140" s="210"/>
      <c r="PWN140" s="210"/>
      <c r="PWO140" s="211"/>
      <c r="PWP140" s="211"/>
      <c r="PWQ140" s="211"/>
      <c r="PWR140" s="211"/>
      <c r="PWS140" s="211"/>
      <c r="PWT140" s="212"/>
      <c r="PWU140" s="213"/>
      <c r="PWV140" s="214"/>
      <c r="PWW140" s="210"/>
      <c r="PWX140" s="210"/>
      <c r="PWY140" s="210"/>
      <c r="PWZ140" s="210"/>
      <c r="PXA140" s="211"/>
      <c r="PXB140" s="211"/>
      <c r="PXC140" s="211"/>
      <c r="PXD140" s="211"/>
      <c r="PXE140" s="211"/>
      <c r="PXF140" s="212"/>
      <c r="PXG140" s="213"/>
      <c r="PXH140" s="214"/>
      <c r="PXI140" s="210"/>
      <c r="PXJ140" s="210"/>
      <c r="PXK140" s="210"/>
      <c r="PXL140" s="210"/>
      <c r="PXM140" s="211"/>
      <c r="PXN140" s="211"/>
      <c r="PXO140" s="211"/>
      <c r="PXP140" s="211"/>
      <c r="PXQ140" s="211"/>
      <c r="PXR140" s="212"/>
      <c r="PXS140" s="213"/>
      <c r="PXT140" s="214"/>
      <c r="PXU140" s="210"/>
      <c r="PXV140" s="210"/>
      <c r="PXW140" s="210"/>
      <c r="PXX140" s="210"/>
      <c r="PXY140" s="211"/>
      <c r="PXZ140" s="211"/>
      <c r="PYA140" s="211"/>
      <c r="PYB140" s="211"/>
      <c r="PYC140" s="211"/>
      <c r="PYD140" s="212"/>
      <c r="PYE140" s="213"/>
      <c r="PYF140" s="214"/>
      <c r="PYG140" s="210"/>
      <c r="PYH140" s="210"/>
      <c r="PYI140" s="210"/>
      <c r="PYJ140" s="210"/>
      <c r="PYK140" s="211"/>
      <c r="PYL140" s="211"/>
      <c r="PYM140" s="211"/>
      <c r="PYN140" s="211"/>
      <c r="PYO140" s="211"/>
      <c r="PYP140" s="212"/>
      <c r="PYQ140" s="213"/>
      <c r="PYR140" s="214"/>
      <c r="PYS140" s="210"/>
      <c r="PYT140" s="210"/>
      <c r="PYU140" s="210"/>
      <c r="PYV140" s="210"/>
      <c r="PYW140" s="211"/>
      <c r="PYX140" s="211"/>
      <c r="PYY140" s="211"/>
      <c r="PYZ140" s="211"/>
      <c r="PZA140" s="211"/>
      <c r="PZB140" s="212"/>
      <c r="PZC140" s="213"/>
      <c r="PZD140" s="214"/>
      <c r="PZE140" s="210"/>
      <c r="PZF140" s="210"/>
      <c r="PZG140" s="210"/>
      <c r="PZH140" s="210"/>
      <c r="PZI140" s="211"/>
      <c r="PZJ140" s="211"/>
      <c r="PZK140" s="211"/>
      <c r="PZL140" s="211"/>
      <c r="PZM140" s="211"/>
      <c r="PZN140" s="212"/>
      <c r="PZO140" s="213"/>
      <c r="PZP140" s="214"/>
      <c r="PZQ140" s="210"/>
      <c r="PZR140" s="210"/>
      <c r="PZS140" s="210"/>
      <c r="PZT140" s="210"/>
      <c r="PZU140" s="211"/>
      <c r="PZV140" s="211"/>
      <c r="PZW140" s="211"/>
      <c r="PZX140" s="211"/>
      <c r="PZY140" s="211"/>
      <c r="PZZ140" s="212"/>
      <c r="QAA140" s="213"/>
      <c r="QAB140" s="214"/>
      <c r="QAC140" s="210"/>
      <c r="QAD140" s="210"/>
      <c r="QAE140" s="210"/>
      <c r="QAF140" s="210"/>
      <c r="QAG140" s="211"/>
      <c r="QAH140" s="211"/>
      <c r="QAI140" s="211"/>
      <c r="QAJ140" s="211"/>
      <c r="QAK140" s="211"/>
      <c r="QAL140" s="212"/>
      <c r="QAM140" s="213"/>
      <c r="QAN140" s="214"/>
      <c r="QAO140" s="210"/>
      <c r="QAP140" s="210"/>
      <c r="QAQ140" s="210"/>
      <c r="QAR140" s="210"/>
      <c r="QAS140" s="211"/>
      <c r="QAT140" s="211"/>
      <c r="QAU140" s="211"/>
      <c r="QAV140" s="211"/>
      <c r="QAW140" s="211"/>
      <c r="QAX140" s="212"/>
      <c r="QAY140" s="213"/>
      <c r="QAZ140" s="214"/>
      <c r="QBA140" s="210"/>
      <c r="QBB140" s="210"/>
      <c r="QBC140" s="210"/>
      <c r="QBD140" s="210"/>
      <c r="QBE140" s="211"/>
      <c r="QBF140" s="211"/>
      <c r="QBG140" s="211"/>
      <c r="QBH140" s="211"/>
      <c r="QBI140" s="211"/>
      <c r="QBJ140" s="212"/>
      <c r="QBK140" s="213"/>
      <c r="QBL140" s="214"/>
      <c r="QBM140" s="210"/>
      <c r="QBN140" s="210"/>
      <c r="QBO140" s="210"/>
      <c r="QBP140" s="210"/>
      <c r="QBQ140" s="211"/>
      <c r="QBR140" s="211"/>
      <c r="QBS140" s="211"/>
      <c r="QBT140" s="211"/>
      <c r="QBU140" s="211"/>
      <c r="QBV140" s="212"/>
      <c r="QBW140" s="213"/>
      <c r="QBX140" s="214"/>
      <c r="QBY140" s="210"/>
      <c r="QBZ140" s="210"/>
      <c r="QCA140" s="210"/>
      <c r="QCB140" s="210"/>
      <c r="QCC140" s="211"/>
      <c r="QCD140" s="211"/>
      <c r="QCE140" s="211"/>
      <c r="QCF140" s="211"/>
      <c r="QCG140" s="211"/>
      <c r="QCH140" s="212"/>
      <c r="QCI140" s="213"/>
      <c r="QCJ140" s="214"/>
      <c r="QCK140" s="210"/>
      <c r="QCL140" s="210"/>
      <c r="QCM140" s="210"/>
      <c r="QCN140" s="210"/>
      <c r="QCO140" s="211"/>
      <c r="QCP140" s="211"/>
      <c r="QCQ140" s="211"/>
      <c r="QCR140" s="211"/>
      <c r="QCS140" s="211"/>
      <c r="QCT140" s="212"/>
      <c r="QCU140" s="213"/>
      <c r="QCV140" s="214"/>
      <c r="QCW140" s="210"/>
      <c r="QCX140" s="210"/>
      <c r="QCY140" s="210"/>
      <c r="QCZ140" s="210"/>
      <c r="QDA140" s="211"/>
      <c r="QDB140" s="211"/>
      <c r="QDC140" s="211"/>
      <c r="QDD140" s="211"/>
      <c r="QDE140" s="211"/>
      <c r="QDF140" s="212"/>
      <c r="QDG140" s="213"/>
      <c r="QDH140" s="214"/>
      <c r="QDI140" s="210"/>
      <c r="QDJ140" s="210"/>
      <c r="QDK140" s="210"/>
      <c r="QDL140" s="210"/>
      <c r="QDM140" s="211"/>
      <c r="QDN140" s="211"/>
      <c r="QDO140" s="211"/>
      <c r="QDP140" s="211"/>
      <c r="QDQ140" s="211"/>
      <c r="QDR140" s="212"/>
      <c r="QDS140" s="213"/>
      <c r="QDT140" s="214"/>
      <c r="QDU140" s="210"/>
      <c r="QDV140" s="210"/>
      <c r="QDW140" s="210"/>
      <c r="QDX140" s="210"/>
      <c r="QDY140" s="211"/>
      <c r="QDZ140" s="211"/>
      <c r="QEA140" s="211"/>
      <c r="QEB140" s="211"/>
      <c r="QEC140" s="211"/>
      <c r="QED140" s="212"/>
      <c r="QEE140" s="213"/>
      <c r="QEF140" s="214"/>
      <c r="QEG140" s="210"/>
      <c r="QEH140" s="210"/>
      <c r="QEI140" s="210"/>
      <c r="QEJ140" s="210"/>
      <c r="QEK140" s="211"/>
      <c r="QEL140" s="211"/>
      <c r="QEM140" s="211"/>
      <c r="QEN140" s="211"/>
      <c r="QEO140" s="211"/>
      <c r="QEP140" s="212"/>
      <c r="QEQ140" s="213"/>
      <c r="QER140" s="214"/>
      <c r="QES140" s="210"/>
      <c r="QET140" s="210"/>
      <c r="QEU140" s="210"/>
      <c r="QEV140" s="210"/>
      <c r="QEW140" s="211"/>
      <c r="QEX140" s="211"/>
      <c r="QEY140" s="211"/>
      <c r="QEZ140" s="211"/>
      <c r="QFA140" s="211"/>
      <c r="QFB140" s="212"/>
      <c r="QFC140" s="213"/>
      <c r="QFD140" s="214"/>
      <c r="QFE140" s="210"/>
      <c r="QFF140" s="210"/>
      <c r="QFG140" s="210"/>
      <c r="QFH140" s="210"/>
      <c r="QFI140" s="211"/>
      <c r="QFJ140" s="211"/>
      <c r="QFK140" s="211"/>
      <c r="QFL140" s="211"/>
      <c r="QFM140" s="211"/>
      <c r="QFN140" s="212"/>
      <c r="QFO140" s="213"/>
      <c r="QFP140" s="214"/>
      <c r="QFQ140" s="210"/>
      <c r="QFR140" s="210"/>
      <c r="QFS140" s="210"/>
      <c r="QFT140" s="210"/>
      <c r="QFU140" s="211"/>
      <c r="QFV140" s="211"/>
      <c r="QFW140" s="211"/>
      <c r="QFX140" s="211"/>
      <c r="QFY140" s="211"/>
      <c r="QFZ140" s="212"/>
      <c r="QGA140" s="213"/>
      <c r="QGB140" s="214"/>
      <c r="QGC140" s="210"/>
      <c r="QGD140" s="210"/>
      <c r="QGE140" s="210"/>
      <c r="QGF140" s="210"/>
      <c r="QGG140" s="211"/>
      <c r="QGH140" s="211"/>
      <c r="QGI140" s="211"/>
      <c r="QGJ140" s="211"/>
      <c r="QGK140" s="211"/>
      <c r="QGL140" s="212"/>
      <c r="QGM140" s="213"/>
      <c r="QGN140" s="214"/>
      <c r="QGO140" s="210"/>
      <c r="QGP140" s="210"/>
      <c r="QGQ140" s="210"/>
      <c r="QGR140" s="210"/>
      <c r="QGS140" s="211"/>
      <c r="QGT140" s="211"/>
      <c r="QGU140" s="211"/>
      <c r="QGV140" s="211"/>
      <c r="QGW140" s="211"/>
      <c r="QGX140" s="212"/>
      <c r="QGY140" s="213"/>
      <c r="QGZ140" s="214"/>
      <c r="QHA140" s="210"/>
      <c r="QHB140" s="210"/>
      <c r="QHC140" s="210"/>
      <c r="QHD140" s="210"/>
      <c r="QHE140" s="211"/>
      <c r="QHF140" s="211"/>
      <c r="QHG140" s="211"/>
      <c r="QHH140" s="211"/>
      <c r="QHI140" s="211"/>
      <c r="QHJ140" s="212"/>
      <c r="QHK140" s="213"/>
      <c r="QHL140" s="214"/>
      <c r="QHM140" s="210"/>
      <c r="QHN140" s="210"/>
      <c r="QHO140" s="210"/>
      <c r="QHP140" s="210"/>
      <c r="QHQ140" s="211"/>
      <c r="QHR140" s="211"/>
      <c r="QHS140" s="211"/>
      <c r="QHT140" s="211"/>
      <c r="QHU140" s="211"/>
      <c r="QHV140" s="212"/>
      <c r="QHW140" s="213"/>
      <c r="QHX140" s="214"/>
      <c r="QHY140" s="210"/>
      <c r="QHZ140" s="210"/>
      <c r="QIA140" s="210"/>
      <c r="QIB140" s="210"/>
      <c r="QIC140" s="211"/>
      <c r="QID140" s="211"/>
      <c r="QIE140" s="211"/>
      <c r="QIF140" s="211"/>
      <c r="QIG140" s="211"/>
      <c r="QIH140" s="212"/>
      <c r="QII140" s="213"/>
      <c r="QIJ140" s="214"/>
      <c r="QIK140" s="210"/>
      <c r="QIL140" s="210"/>
      <c r="QIM140" s="210"/>
      <c r="QIN140" s="210"/>
      <c r="QIO140" s="211"/>
      <c r="QIP140" s="211"/>
      <c r="QIQ140" s="211"/>
      <c r="QIR140" s="211"/>
      <c r="QIS140" s="211"/>
      <c r="QIT140" s="212"/>
      <c r="QIU140" s="213"/>
      <c r="QIV140" s="214"/>
      <c r="QIW140" s="210"/>
      <c r="QIX140" s="210"/>
      <c r="QIY140" s="210"/>
      <c r="QIZ140" s="210"/>
      <c r="QJA140" s="211"/>
      <c r="QJB140" s="211"/>
      <c r="QJC140" s="211"/>
      <c r="QJD140" s="211"/>
      <c r="QJE140" s="211"/>
      <c r="QJF140" s="212"/>
      <c r="QJG140" s="213"/>
      <c r="QJH140" s="214"/>
      <c r="QJI140" s="210"/>
      <c r="QJJ140" s="210"/>
      <c r="QJK140" s="210"/>
      <c r="QJL140" s="210"/>
      <c r="QJM140" s="211"/>
      <c r="QJN140" s="211"/>
      <c r="QJO140" s="211"/>
      <c r="QJP140" s="211"/>
      <c r="QJQ140" s="211"/>
      <c r="QJR140" s="212"/>
      <c r="QJS140" s="213"/>
      <c r="QJT140" s="214"/>
      <c r="QJU140" s="210"/>
      <c r="QJV140" s="210"/>
      <c r="QJW140" s="210"/>
      <c r="QJX140" s="210"/>
      <c r="QJY140" s="211"/>
      <c r="QJZ140" s="211"/>
      <c r="QKA140" s="211"/>
      <c r="QKB140" s="211"/>
      <c r="QKC140" s="211"/>
      <c r="QKD140" s="212"/>
      <c r="QKE140" s="213"/>
      <c r="QKF140" s="214"/>
      <c r="QKG140" s="210"/>
      <c r="QKH140" s="210"/>
      <c r="QKI140" s="210"/>
      <c r="QKJ140" s="210"/>
      <c r="QKK140" s="211"/>
      <c r="QKL140" s="211"/>
      <c r="QKM140" s="211"/>
      <c r="QKN140" s="211"/>
      <c r="QKO140" s="211"/>
      <c r="QKP140" s="212"/>
      <c r="QKQ140" s="213"/>
      <c r="QKR140" s="214"/>
      <c r="QKS140" s="210"/>
      <c r="QKT140" s="210"/>
      <c r="QKU140" s="210"/>
      <c r="QKV140" s="210"/>
      <c r="QKW140" s="211"/>
      <c r="QKX140" s="211"/>
      <c r="QKY140" s="211"/>
      <c r="QKZ140" s="211"/>
      <c r="QLA140" s="211"/>
      <c r="QLB140" s="212"/>
      <c r="QLC140" s="213"/>
      <c r="QLD140" s="214"/>
      <c r="QLE140" s="210"/>
      <c r="QLF140" s="210"/>
      <c r="QLG140" s="210"/>
      <c r="QLH140" s="210"/>
      <c r="QLI140" s="211"/>
      <c r="QLJ140" s="211"/>
      <c r="QLK140" s="211"/>
      <c r="QLL140" s="211"/>
      <c r="QLM140" s="211"/>
      <c r="QLN140" s="212"/>
      <c r="QLO140" s="213"/>
      <c r="QLP140" s="214"/>
      <c r="QLQ140" s="210"/>
      <c r="QLR140" s="210"/>
      <c r="QLS140" s="210"/>
      <c r="QLT140" s="210"/>
      <c r="QLU140" s="211"/>
      <c r="QLV140" s="211"/>
      <c r="QLW140" s="211"/>
      <c r="QLX140" s="211"/>
      <c r="QLY140" s="211"/>
      <c r="QLZ140" s="212"/>
      <c r="QMA140" s="213"/>
      <c r="QMB140" s="214"/>
      <c r="QMC140" s="210"/>
      <c r="QMD140" s="210"/>
      <c r="QME140" s="210"/>
      <c r="QMF140" s="210"/>
      <c r="QMG140" s="211"/>
      <c r="QMH140" s="211"/>
      <c r="QMI140" s="211"/>
      <c r="QMJ140" s="211"/>
      <c r="QMK140" s="211"/>
      <c r="QML140" s="212"/>
      <c r="QMM140" s="213"/>
      <c r="QMN140" s="214"/>
      <c r="QMO140" s="210"/>
      <c r="QMP140" s="210"/>
      <c r="QMQ140" s="210"/>
      <c r="QMR140" s="210"/>
      <c r="QMS140" s="211"/>
      <c r="QMT140" s="211"/>
      <c r="QMU140" s="211"/>
      <c r="QMV140" s="211"/>
      <c r="QMW140" s="211"/>
      <c r="QMX140" s="212"/>
      <c r="QMY140" s="213"/>
      <c r="QMZ140" s="214"/>
      <c r="QNA140" s="210"/>
      <c r="QNB140" s="210"/>
      <c r="QNC140" s="210"/>
      <c r="QND140" s="210"/>
      <c r="QNE140" s="211"/>
      <c r="QNF140" s="211"/>
      <c r="QNG140" s="211"/>
      <c r="QNH140" s="211"/>
      <c r="QNI140" s="211"/>
      <c r="QNJ140" s="212"/>
      <c r="QNK140" s="213"/>
      <c r="QNL140" s="214"/>
      <c r="QNM140" s="210"/>
      <c r="QNN140" s="210"/>
      <c r="QNO140" s="210"/>
      <c r="QNP140" s="210"/>
      <c r="QNQ140" s="211"/>
      <c r="QNR140" s="211"/>
      <c r="QNS140" s="211"/>
      <c r="QNT140" s="211"/>
      <c r="QNU140" s="211"/>
      <c r="QNV140" s="212"/>
      <c r="QNW140" s="213"/>
      <c r="QNX140" s="214"/>
      <c r="QNY140" s="210"/>
      <c r="QNZ140" s="210"/>
      <c r="QOA140" s="210"/>
      <c r="QOB140" s="210"/>
      <c r="QOC140" s="211"/>
      <c r="QOD140" s="211"/>
      <c r="QOE140" s="211"/>
      <c r="QOF140" s="211"/>
      <c r="QOG140" s="211"/>
      <c r="QOH140" s="212"/>
      <c r="QOI140" s="213"/>
      <c r="QOJ140" s="214"/>
      <c r="QOK140" s="210"/>
      <c r="QOL140" s="210"/>
      <c r="QOM140" s="210"/>
      <c r="QON140" s="210"/>
      <c r="QOO140" s="211"/>
      <c r="QOP140" s="211"/>
      <c r="QOQ140" s="211"/>
      <c r="QOR140" s="211"/>
      <c r="QOS140" s="211"/>
      <c r="QOT140" s="212"/>
      <c r="QOU140" s="213"/>
      <c r="QOV140" s="214"/>
      <c r="QOW140" s="210"/>
      <c r="QOX140" s="210"/>
      <c r="QOY140" s="210"/>
      <c r="QOZ140" s="210"/>
      <c r="QPA140" s="211"/>
      <c r="QPB140" s="211"/>
      <c r="QPC140" s="211"/>
      <c r="QPD140" s="211"/>
      <c r="QPE140" s="211"/>
      <c r="QPF140" s="212"/>
      <c r="QPG140" s="213"/>
      <c r="QPH140" s="214"/>
      <c r="QPI140" s="210"/>
      <c r="QPJ140" s="210"/>
      <c r="QPK140" s="210"/>
      <c r="QPL140" s="210"/>
      <c r="QPM140" s="211"/>
      <c r="QPN140" s="211"/>
      <c r="QPO140" s="211"/>
      <c r="QPP140" s="211"/>
      <c r="QPQ140" s="211"/>
      <c r="QPR140" s="212"/>
      <c r="QPS140" s="213"/>
      <c r="QPT140" s="214"/>
      <c r="QPU140" s="210"/>
      <c r="QPV140" s="210"/>
      <c r="QPW140" s="210"/>
      <c r="QPX140" s="210"/>
      <c r="QPY140" s="211"/>
      <c r="QPZ140" s="211"/>
      <c r="QQA140" s="211"/>
      <c r="QQB140" s="211"/>
      <c r="QQC140" s="211"/>
      <c r="QQD140" s="212"/>
      <c r="QQE140" s="213"/>
      <c r="QQF140" s="214"/>
      <c r="QQG140" s="210"/>
      <c r="QQH140" s="210"/>
      <c r="QQI140" s="210"/>
      <c r="QQJ140" s="210"/>
      <c r="QQK140" s="211"/>
      <c r="QQL140" s="211"/>
      <c r="QQM140" s="211"/>
      <c r="QQN140" s="211"/>
      <c r="QQO140" s="211"/>
      <c r="QQP140" s="212"/>
      <c r="QQQ140" s="213"/>
      <c r="QQR140" s="214"/>
      <c r="QQS140" s="210"/>
      <c r="QQT140" s="210"/>
      <c r="QQU140" s="210"/>
      <c r="QQV140" s="210"/>
      <c r="QQW140" s="211"/>
      <c r="QQX140" s="211"/>
      <c r="QQY140" s="211"/>
      <c r="QQZ140" s="211"/>
      <c r="QRA140" s="211"/>
      <c r="QRB140" s="212"/>
      <c r="QRC140" s="213"/>
      <c r="QRD140" s="214"/>
      <c r="QRE140" s="210"/>
      <c r="QRF140" s="210"/>
      <c r="QRG140" s="210"/>
      <c r="QRH140" s="210"/>
      <c r="QRI140" s="211"/>
      <c r="QRJ140" s="211"/>
      <c r="QRK140" s="211"/>
      <c r="QRL140" s="211"/>
      <c r="QRM140" s="211"/>
      <c r="QRN140" s="212"/>
      <c r="QRO140" s="213"/>
      <c r="QRP140" s="214"/>
      <c r="QRQ140" s="210"/>
      <c r="QRR140" s="210"/>
      <c r="QRS140" s="210"/>
      <c r="QRT140" s="210"/>
      <c r="QRU140" s="211"/>
      <c r="QRV140" s="211"/>
      <c r="QRW140" s="211"/>
      <c r="QRX140" s="211"/>
      <c r="QRY140" s="211"/>
      <c r="QRZ140" s="212"/>
      <c r="QSA140" s="213"/>
      <c r="QSB140" s="214"/>
      <c r="QSC140" s="210"/>
      <c r="QSD140" s="210"/>
      <c r="QSE140" s="210"/>
      <c r="QSF140" s="210"/>
      <c r="QSG140" s="211"/>
      <c r="QSH140" s="211"/>
      <c r="QSI140" s="211"/>
      <c r="QSJ140" s="211"/>
      <c r="QSK140" s="211"/>
      <c r="QSL140" s="212"/>
      <c r="QSM140" s="213"/>
      <c r="QSN140" s="214"/>
      <c r="QSO140" s="210"/>
      <c r="QSP140" s="210"/>
      <c r="QSQ140" s="210"/>
      <c r="QSR140" s="210"/>
      <c r="QSS140" s="211"/>
      <c r="QST140" s="211"/>
      <c r="QSU140" s="211"/>
      <c r="QSV140" s="211"/>
      <c r="QSW140" s="211"/>
      <c r="QSX140" s="212"/>
      <c r="QSY140" s="213"/>
      <c r="QSZ140" s="214"/>
      <c r="QTA140" s="210"/>
      <c r="QTB140" s="210"/>
      <c r="QTC140" s="210"/>
      <c r="QTD140" s="210"/>
      <c r="QTE140" s="211"/>
      <c r="QTF140" s="211"/>
      <c r="QTG140" s="211"/>
      <c r="QTH140" s="211"/>
      <c r="QTI140" s="211"/>
      <c r="QTJ140" s="212"/>
      <c r="QTK140" s="213"/>
      <c r="QTL140" s="214"/>
      <c r="QTM140" s="210"/>
      <c r="QTN140" s="210"/>
      <c r="QTO140" s="210"/>
      <c r="QTP140" s="210"/>
      <c r="QTQ140" s="211"/>
      <c r="QTR140" s="211"/>
      <c r="QTS140" s="211"/>
      <c r="QTT140" s="211"/>
      <c r="QTU140" s="211"/>
      <c r="QTV140" s="212"/>
      <c r="QTW140" s="213"/>
      <c r="QTX140" s="214"/>
      <c r="QTY140" s="210"/>
      <c r="QTZ140" s="210"/>
      <c r="QUA140" s="210"/>
      <c r="QUB140" s="210"/>
      <c r="QUC140" s="211"/>
      <c r="QUD140" s="211"/>
      <c r="QUE140" s="211"/>
      <c r="QUF140" s="211"/>
      <c r="QUG140" s="211"/>
      <c r="QUH140" s="212"/>
      <c r="QUI140" s="213"/>
      <c r="QUJ140" s="214"/>
      <c r="QUK140" s="210"/>
      <c r="QUL140" s="210"/>
      <c r="QUM140" s="210"/>
      <c r="QUN140" s="210"/>
      <c r="QUO140" s="211"/>
      <c r="QUP140" s="211"/>
      <c r="QUQ140" s="211"/>
      <c r="QUR140" s="211"/>
      <c r="QUS140" s="211"/>
      <c r="QUT140" s="212"/>
      <c r="QUU140" s="213"/>
      <c r="QUV140" s="214"/>
      <c r="QUW140" s="210"/>
      <c r="QUX140" s="210"/>
      <c r="QUY140" s="210"/>
      <c r="QUZ140" s="210"/>
      <c r="QVA140" s="211"/>
      <c r="QVB140" s="211"/>
      <c r="QVC140" s="211"/>
      <c r="QVD140" s="211"/>
      <c r="QVE140" s="211"/>
      <c r="QVF140" s="212"/>
      <c r="QVG140" s="213"/>
      <c r="QVH140" s="214"/>
      <c r="QVI140" s="210"/>
      <c r="QVJ140" s="210"/>
      <c r="QVK140" s="210"/>
      <c r="QVL140" s="210"/>
      <c r="QVM140" s="211"/>
      <c r="QVN140" s="211"/>
      <c r="QVO140" s="211"/>
      <c r="QVP140" s="211"/>
      <c r="QVQ140" s="211"/>
      <c r="QVR140" s="212"/>
      <c r="QVS140" s="213"/>
      <c r="QVT140" s="214"/>
      <c r="QVU140" s="210"/>
      <c r="QVV140" s="210"/>
      <c r="QVW140" s="210"/>
      <c r="QVX140" s="210"/>
      <c r="QVY140" s="211"/>
      <c r="QVZ140" s="211"/>
      <c r="QWA140" s="211"/>
      <c r="QWB140" s="211"/>
      <c r="QWC140" s="211"/>
      <c r="QWD140" s="212"/>
      <c r="QWE140" s="213"/>
      <c r="QWF140" s="214"/>
      <c r="QWG140" s="210"/>
      <c r="QWH140" s="210"/>
      <c r="QWI140" s="210"/>
      <c r="QWJ140" s="210"/>
      <c r="QWK140" s="211"/>
      <c r="QWL140" s="211"/>
      <c r="QWM140" s="211"/>
      <c r="QWN140" s="211"/>
      <c r="QWO140" s="211"/>
      <c r="QWP140" s="212"/>
      <c r="QWQ140" s="213"/>
      <c r="QWR140" s="214"/>
      <c r="QWS140" s="210"/>
      <c r="QWT140" s="210"/>
      <c r="QWU140" s="210"/>
      <c r="QWV140" s="210"/>
      <c r="QWW140" s="211"/>
      <c r="QWX140" s="211"/>
      <c r="QWY140" s="211"/>
      <c r="QWZ140" s="211"/>
      <c r="QXA140" s="211"/>
      <c r="QXB140" s="212"/>
      <c r="QXC140" s="213"/>
      <c r="QXD140" s="214"/>
      <c r="QXE140" s="210"/>
      <c r="QXF140" s="210"/>
      <c r="QXG140" s="210"/>
      <c r="QXH140" s="210"/>
      <c r="QXI140" s="211"/>
      <c r="QXJ140" s="211"/>
      <c r="QXK140" s="211"/>
      <c r="QXL140" s="211"/>
      <c r="QXM140" s="211"/>
      <c r="QXN140" s="212"/>
      <c r="QXO140" s="213"/>
      <c r="QXP140" s="214"/>
      <c r="QXQ140" s="210"/>
      <c r="QXR140" s="210"/>
      <c r="QXS140" s="210"/>
      <c r="QXT140" s="210"/>
      <c r="QXU140" s="211"/>
      <c r="QXV140" s="211"/>
      <c r="QXW140" s="211"/>
      <c r="QXX140" s="211"/>
      <c r="QXY140" s="211"/>
      <c r="QXZ140" s="212"/>
      <c r="QYA140" s="213"/>
      <c r="QYB140" s="214"/>
      <c r="QYC140" s="210"/>
      <c r="QYD140" s="210"/>
      <c r="QYE140" s="210"/>
      <c r="QYF140" s="210"/>
      <c r="QYG140" s="211"/>
      <c r="QYH140" s="211"/>
      <c r="QYI140" s="211"/>
      <c r="QYJ140" s="211"/>
      <c r="QYK140" s="211"/>
      <c r="QYL140" s="212"/>
      <c r="QYM140" s="213"/>
      <c r="QYN140" s="214"/>
      <c r="QYO140" s="210"/>
      <c r="QYP140" s="210"/>
      <c r="QYQ140" s="210"/>
      <c r="QYR140" s="210"/>
      <c r="QYS140" s="211"/>
      <c r="QYT140" s="211"/>
      <c r="QYU140" s="211"/>
      <c r="QYV140" s="211"/>
      <c r="QYW140" s="211"/>
      <c r="QYX140" s="212"/>
      <c r="QYY140" s="213"/>
      <c r="QYZ140" s="214"/>
      <c r="QZA140" s="210"/>
      <c r="QZB140" s="210"/>
      <c r="QZC140" s="210"/>
      <c r="QZD140" s="210"/>
      <c r="QZE140" s="211"/>
      <c r="QZF140" s="211"/>
      <c r="QZG140" s="211"/>
      <c r="QZH140" s="211"/>
      <c r="QZI140" s="211"/>
      <c r="QZJ140" s="212"/>
      <c r="QZK140" s="213"/>
      <c r="QZL140" s="214"/>
      <c r="QZM140" s="210"/>
      <c r="QZN140" s="210"/>
      <c r="QZO140" s="210"/>
      <c r="QZP140" s="210"/>
      <c r="QZQ140" s="211"/>
      <c r="QZR140" s="211"/>
      <c r="QZS140" s="211"/>
      <c r="QZT140" s="211"/>
      <c r="QZU140" s="211"/>
      <c r="QZV140" s="212"/>
      <c r="QZW140" s="213"/>
      <c r="QZX140" s="214"/>
      <c r="QZY140" s="210"/>
      <c r="QZZ140" s="210"/>
      <c r="RAA140" s="210"/>
      <c r="RAB140" s="210"/>
      <c r="RAC140" s="211"/>
      <c r="RAD140" s="211"/>
      <c r="RAE140" s="211"/>
      <c r="RAF140" s="211"/>
      <c r="RAG140" s="211"/>
      <c r="RAH140" s="212"/>
      <c r="RAI140" s="213"/>
      <c r="RAJ140" s="214"/>
      <c r="RAK140" s="210"/>
      <c r="RAL140" s="210"/>
      <c r="RAM140" s="210"/>
      <c r="RAN140" s="210"/>
      <c r="RAO140" s="211"/>
      <c r="RAP140" s="211"/>
      <c r="RAQ140" s="211"/>
      <c r="RAR140" s="211"/>
      <c r="RAS140" s="211"/>
      <c r="RAT140" s="212"/>
      <c r="RAU140" s="213"/>
      <c r="RAV140" s="214"/>
      <c r="RAW140" s="210"/>
      <c r="RAX140" s="210"/>
      <c r="RAY140" s="210"/>
      <c r="RAZ140" s="210"/>
      <c r="RBA140" s="211"/>
      <c r="RBB140" s="211"/>
      <c r="RBC140" s="211"/>
      <c r="RBD140" s="211"/>
      <c r="RBE140" s="211"/>
      <c r="RBF140" s="212"/>
      <c r="RBG140" s="213"/>
      <c r="RBH140" s="214"/>
      <c r="RBI140" s="210"/>
      <c r="RBJ140" s="210"/>
      <c r="RBK140" s="210"/>
      <c r="RBL140" s="210"/>
      <c r="RBM140" s="211"/>
      <c r="RBN140" s="211"/>
      <c r="RBO140" s="211"/>
      <c r="RBP140" s="211"/>
      <c r="RBQ140" s="211"/>
      <c r="RBR140" s="212"/>
      <c r="RBS140" s="213"/>
      <c r="RBT140" s="214"/>
      <c r="RBU140" s="210"/>
      <c r="RBV140" s="210"/>
      <c r="RBW140" s="210"/>
      <c r="RBX140" s="210"/>
      <c r="RBY140" s="211"/>
      <c r="RBZ140" s="211"/>
      <c r="RCA140" s="211"/>
      <c r="RCB140" s="211"/>
      <c r="RCC140" s="211"/>
      <c r="RCD140" s="212"/>
      <c r="RCE140" s="213"/>
      <c r="RCF140" s="214"/>
      <c r="RCG140" s="210"/>
      <c r="RCH140" s="210"/>
      <c r="RCI140" s="210"/>
      <c r="RCJ140" s="210"/>
      <c r="RCK140" s="211"/>
      <c r="RCL140" s="211"/>
      <c r="RCM140" s="211"/>
      <c r="RCN140" s="211"/>
      <c r="RCO140" s="211"/>
      <c r="RCP140" s="212"/>
      <c r="RCQ140" s="213"/>
      <c r="RCR140" s="214"/>
      <c r="RCS140" s="210"/>
      <c r="RCT140" s="210"/>
      <c r="RCU140" s="210"/>
      <c r="RCV140" s="210"/>
      <c r="RCW140" s="211"/>
      <c r="RCX140" s="211"/>
      <c r="RCY140" s="211"/>
      <c r="RCZ140" s="211"/>
      <c r="RDA140" s="211"/>
      <c r="RDB140" s="212"/>
      <c r="RDC140" s="213"/>
      <c r="RDD140" s="214"/>
      <c r="RDE140" s="210"/>
      <c r="RDF140" s="210"/>
      <c r="RDG140" s="210"/>
      <c r="RDH140" s="210"/>
      <c r="RDI140" s="211"/>
      <c r="RDJ140" s="211"/>
      <c r="RDK140" s="211"/>
      <c r="RDL140" s="211"/>
      <c r="RDM140" s="211"/>
      <c r="RDN140" s="212"/>
      <c r="RDO140" s="213"/>
      <c r="RDP140" s="214"/>
      <c r="RDQ140" s="210"/>
      <c r="RDR140" s="210"/>
      <c r="RDS140" s="210"/>
      <c r="RDT140" s="210"/>
      <c r="RDU140" s="211"/>
      <c r="RDV140" s="211"/>
      <c r="RDW140" s="211"/>
      <c r="RDX140" s="211"/>
      <c r="RDY140" s="211"/>
      <c r="RDZ140" s="212"/>
      <c r="REA140" s="213"/>
      <c r="REB140" s="214"/>
      <c r="REC140" s="210"/>
      <c r="RED140" s="210"/>
      <c r="REE140" s="210"/>
      <c r="REF140" s="210"/>
      <c r="REG140" s="211"/>
      <c r="REH140" s="211"/>
      <c r="REI140" s="211"/>
      <c r="REJ140" s="211"/>
      <c r="REK140" s="211"/>
      <c r="REL140" s="212"/>
      <c r="REM140" s="213"/>
      <c r="REN140" s="214"/>
      <c r="REO140" s="210"/>
      <c r="REP140" s="210"/>
      <c r="REQ140" s="210"/>
      <c r="RER140" s="210"/>
      <c r="RES140" s="211"/>
      <c r="RET140" s="211"/>
      <c r="REU140" s="211"/>
      <c r="REV140" s="211"/>
      <c r="REW140" s="211"/>
      <c r="REX140" s="212"/>
      <c r="REY140" s="213"/>
      <c r="REZ140" s="214"/>
      <c r="RFA140" s="210"/>
      <c r="RFB140" s="210"/>
      <c r="RFC140" s="210"/>
      <c r="RFD140" s="210"/>
      <c r="RFE140" s="211"/>
      <c r="RFF140" s="211"/>
      <c r="RFG140" s="211"/>
      <c r="RFH140" s="211"/>
      <c r="RFI140" s="211"/>
      <c r="RFJ140" s="212"/>
      <c r="RFK140" s="213"/>
      <c r="RFL140" s="214"/>
      <c r="RFM140" s="210"/>
      <c r="RFN140" s="210"/>
      <c r="RFO140" s="210"/>
      <c r="RFP140" s="210"/>
      <c r="RFQ140" s="211"/>
      <c r="RFR140" s="211"/>
      <c r="RFS140" s="211"/>
      <c r="RFT140" s="211"/>
      <c r="RFU140" s="211"/>
      <c r="RFV140" s="212"/>
      <c r="RFW140" s="213"/>
      <c r="RFX140" s="214"/>
      <c r="RFY140" s="210"/>
      <c r="RFZ140" s="210"/>
      <c r="RGA140" s="210"/>
      <c r="RGB140" s="210"/>
      <c r="RGC140" s="211"/>
      <c r="RGD140" s="211"/>
      <c r="RGE140" s="211"/>
      <c r="RGF140" s="211"/>
      <c r="RGG140" s="211"/>
      <c r="RGH140" s="212"/>
      <c r="RGI140" s="213"/>
      <c r="RGJ140" s="214"/>
      <c r="RGK140" s="210"/>
      <c r="RGL140" s="210"/>
      <c r="RGM140" s="210"/>
      <c r="RGN140" s="210"/>
      <c r="RGO140" s="211"/>
      <c r="RGP140" s="211"/>
      <c r="RGQ140" s="211"/>
      <c r="RGR140" s="211"/>
      <c r="RGS140" s="211"/>
      <c r="RGT140" s="212"/>
      <c r="RGU140" s="213"/>
      <c r="RGV140" s="214"/>
      <c r="RGW140" s="210"/>
      <c r="RGX140" s="210"/>
      <c r="RGY140" s="210"/>
      <c r="RGZ140" s="210"/>
      <c r="RHA140" s="211"/>
      <c r="RHB140" s="211"/>
      <c r="RHC140" s="211"/>
      <c r="RHD140" s="211"/>
      <c r="RHE140" s="211"/>
      <c r="RHF140" s="212"/>
      <c r="RHG140" s="213"/>
      <c r="RHH140" s="214"/>
      <c r="RHI140" s="210"/>
      <c r="RHJ140" s="210"/>
      <c r="RHK140" s="210"/>
      <c r="RHL140" s="210"/>
      <c r="RHM140" s="211"/>
      <c r="RHN140" s="211"/>
      <c r="RHO140" s="211"/>
      <c r="RHP140" s="211"/>
      <c r="RHQ140" s="211"/>
      <c r="RHR140" s="212"/>
      <c r="RHS140" s="213"/>
      <c r="RHT140" s="214"/>
      <c r="RHU140" s="210"/>
      <c r="RHV140" s="210"/>
      <c r="RHW140" s="210"/>
      <c r="RHX140" s="210"/>
      <c r="RHY140" s="211"/>
      <c r="RHZ140" s="211"/>
      <c r="RIA140" s="211"/>
      <c r="RIB140" s="211"/>
      <c r="RIC140" s="211"/>
      <c r="RID140" s="212"/>
      <c r="RIE140" s="213"/>
      <c r="RIF140" s="214"/>
      <c r="RIG140" s="210"/>
      <c r="RIH140" s="210"/>
      <c r="RII140" s="210"/>
      <c r="RIJ140" s="210"/>
      <c r="RIK140" s="211"/>
      <c r="RIL140" s="211"/>
      <c r="RIM140" s="211"/>
      <c r="RIN140" s="211"/>
      <c r="RIO140" s="211"/>
      <c r="RIP140" s="212"/>
      <c r="RIQ140" s="213"/>
      <c r="RIR140" s="214"/>
      <c r="RIS140" s="210"/>
      <c r="RIT140" s="210"/>
      <c r="RIU140" s="210"/>
      <c r="RIV140" s="210"/>
      <c r="RIW140" s="211"/>
      <c r="RIX140" s="211"/>
      <c r="RIY140" s="211"/>
      <c r="RIZ140" s="211"/>
      <c r="RJA140" s="211"/>
      <c r="RJB140" s="212"/>
      <c r="RJC140" s="213"/>
      <c r="RJD140" s="214"/>
      <c r="RJE140" s="210"/>
      <c r="RJF140" s="210"/>
      <c r="RJG140" s="210"/>
      <c r="RJH140" s="210"/>
      <c r="RJI140" s="211"/>
      <c r="RJJ140" s="211"/>
      <c r="RJK140" s="211"/>
      <c r="RJL140" s="211"/>
      <c r="RJM140" s="211"/>
      <c r="RJN140" s="212"/>
      <c r="RJO140" s="213"/>
      <c r="RJP140" s="214"/>
      <c r="RJQ140" s="210"/>
      <c r="RJR140" s="210"/>
      <c r="RJS140" s="210"/>
      <c r="RJT140" s="210"/>
      <c r="RJU140" s="211"/>
      <c r="RJV140" s="211"/>
      <c r="RJW140" s="211"/>
      <c r="RJX140" s="211"/>
      <c r="RJY140" s="211"/>
      <c r="RJZ140" s="212"/>
      <c r="RKA140" s="213"/>
      <c r="RKB140" s="214"/>
      <c r="RKC140" s="210"/>
      <c r="RKD140" s="210"/>
      <c r="RKE140" s="210"/>
      <c r="RKF140" s="210"/>
      <c r="RKG140" s="211"/>
      <c r="RKH140" s="211"/>
      <c r="RKI140" s="211"/>
      <c r="RKJ140" s="211"/>
      <c r="RKK140" s="211"/>
      <c r="RKL140" s="212"/>
      <c r="RKM140" s="213"/>
      <c r="RKN140" s="214"/>
      <c r="RKO140" s="210"/>
      <c r="RKP140" s="210"/>
      <c r="RKQ140" s="210"/>
      <c r="RKR140" s="210"/>
      <c r="RKS140" s="211"/>
      <c r="RKT140" s="211"/>
      <c r="RKU140" s="211"/>
      <c r="RKV140" s="211"/>
      <c r="RKW140" s="211"/>
      <c r="RKX140" s="212"/>
      <c r="RKY140" s="213"/>
      <c r="RKZ140" s="214"/>
      <c r="RLA140" s="210"/>
      <c r="RLB140" s="210"/>
      <c r="RLC140" s="210"/>
      <c r="RLD140" s="210"/>
      <c r="RLE140" s="211"/>
      <c r="RLF140" s="211"/>
      <c r="RLG140" s="211"/>
      <c r="RLH140" s="211"/>
      <c r="RLI140" s="211"/>
      <c r="RLJ140" s="212"/>
      <c r="RLK140" s="213"/>
      <c r="RLL140" s="214"/>
      <c r="RLM140" s="210"/>
      <c r="RLN140" s="210"/>
      <c r="RLO140" s="210"/>
      <c r="RLP140" s="210"/>
      <c r="RLQ140" s="211"/>
      <c r="RLR140" s="211"/>
      <c r="RLS140" s="211"/>
      <c r="RLT140" s="211"/>
      <c r="RLU140" s="211"/>
      <c r="RLV140" s="212"/>
      <c r="RLW140" s="213"/>
      <c r="RLX140" s="214"/>
      <c r="RLY140" s="210"/>
      <c r="RLZ140" s="210"/>
      <c r="RMA140" s="210"/>
      <c r="RMB140" s="210"/>
      <c r="RMC140" s="211"/>
      <c r="RMD140" s="211"/>
      <c r="RME140" s="211"/>
      <c r="RMF140" s="211"/>
      <c r="RMG140" s="211"/>
      <c r="RMH140" s="212"/>
      <c r="RMI140" s="213"/>
      <c r="RMJ140" s="214"/>
      <c r="RMK140" s="210"/>
      <c r="RML140" s="210"/>
      <c r="RMM140" s="210"/>
      <c r="RMN140" s="210"/>
      <c r="RMO140" s="211"/>
      <c r="RMP140" s="211"/>
      <c r="RMQ140" s="211"/>
      <c r="RMR140" s="211"/>
      <c r="RMS140" s="211"/>
      <c r="RMT140" s="212"/>
      <c r="RMU140" s="213"/>
      <c r="RMV140" s="214"/>
      <c r="RMW140" s="210"/>
      <c r="RMX140" s="210"/>
      <c r="RMY140" s="210"/>
      <c r="RMZ140" s="210"/>
      <c r="RNA140" s="211"/>
      <c r="RNB140" s="211"/>
      <c r="RNC140" s="211"/>
      <c r="RND140" s="211"/>
      <c r="RNE140" s="211"/>
      <c r="RNF140" s="212"/>
      <c r="RNG140" s="213"/>
      <c r="RNH140" s="214"/>
      <c r="RNI140" s="210"/>
      <c r="RNJ140" s="210"/>
      <c r="RNK140" s="210"/>
      <c r="RNL140" s="210"/>
      <c r="RNM140" s="211"/>
      <c r="RNN140" s="211"/>
      <c r="RNO140" s="211"/>
      <c r="RNP140" s="211"/>
      <c r="RNQ140" s="211"/>
      <c r="RNR140" s="212"/>
      <c r="RNS140" s="213"/>
      <c r="RNT140" s="214"/>
      <c r="RNU140" s="210"/>
      <c r="RNV140" s="210"/>
      <c r="RNW140" s="210"/>
      <c r="RNX140" s="210"/>
      <c r="RNY140" s="211"/>
      <c r="RNZ140" s="211"/>
      <c r="ROA140" s="211"/>
      <c r="ROB140" s="211"/>
      <c r="ROC140" s="211"/>
      <c r="ROD140" s="212"/>
      <c r="ROE140" s="213"/>
      <c r="ROF140" s="214"/>
      <c r="ROG140" s="210"/>
      <c r="ROH140" s="210"/>
      <c r="ROI140" s="210"/>
      <c r="ROJ140" s="210"/>
      <c r="ROK140" s="211"/>
      <c r="ROL140" s="211"/>
      <c r="ROM140" s="211"/>
      <c r="RON140" s="211"/>
      <c r="ROO140" s="211"/>
      <c r="ROP140" s="212"/>
      <c r="ROQ140" s="213"/>
      <c r="ROR140" s="214"/>
      <c r="ROS140" s="210"/>
      <c r="ROT140" s="210"/>
      <c r="ROU140" s="210"/>
      <c r="ROV140" s="210"/>
      <c r="ROW140" s="211"/>
      <c r="ROX140" s="211"/>
      <c r="ROY140" s="211"/>
      <c r="ROZ140" s="211"/>
      <c r="RPA140" s="211"/>
      <c r="RPB140" s="212"/>
      <c r="RPC140" s="213"/>
      <c r="RPD140" s="214"/>
      <c r="RPE140" s="210"/>
      <c r="RPF140" s="210"/>
      <c r="RPG140" s="210"/>
      <c r="RPH140" s="210"/>
      <c r="RPI140" s="211"/>
      <c r="RPJ140" s="211"/>
      <c r="RPK140" s="211"/>
      <c r="RPL140" s="211"/>
      <c r="RPM140" s="211"/>
      <c r="RPN140" s="212"/>
      <c r="RPO140" s="213"/>
      <c r="RPP140" s="214"/>
      <c r="RPQ140" s="210"/>
      <c r="RPR140" s="210"/>
      <c r="RPS140" s="210"/>
      <c r="RPT140" s="210"/>
      <c r="RPU140" s="211"/>
      <c r="RPV140" s="211"/>
      <c r="RPW140" s="211"/>
      <c r="RPX140" s="211"/>
      <c r="RPY140" s="211"/>
      <c r="RPZ140" s="212"/>
      <c r="RQA140" s="213"/>
      <c r="RQB140" s="214"/>
      <c r="RQC140" s="210"/>
      <c r="RQD140" s="210"/>
      <c r="RQE140" s="210"/>
      <c r="RQF140" s="210"/>
      <c r="RQG140" s="211"/>
      <c r="RQH140" s="211"/>
      <c r="RQI140" s="211"/>
      <c r="RQJ140" s="211"/>
      <c r="RQK140" s="211"/>
      <c r="RQL140" s="212"/>
      <c r="RQM140" s="213"/>
      <c r="RQN140" s="214"/>
      <c r="RQO140" s="210"/>
      <c r="RQP140" s="210"/>
      <c r="RQQ140" s="210"/>
      <c r="RQR140" s="210"/>
      <c r="RQS140" s="211"/>
      <c r="RQT140" s="211"/>
      <c r="RQU140" s="211"/>
      <c r="RQV140" s="211"/>
      <c r="RQW140" s="211"/>
      <c r="RQX140" s="212"/>
      <c r="RQY140" s="213"/>
      <c r="RQZ140" s="214"/>
      <c r="RRA140" s="210"/>
      <c r="RRB140" s="210"/>
      <c r="RRC140" s="210"/>
      <c r="RRD140" s="210"/>
      <c r="RRE140" s="211"/>
      <c r="RRF140" s="211"/>
      <c r="RRG140" s="211"/>
      <c r="RRH140" s="211"/>
      <c r="RRI140" s="211"/>
      <c r="RRJ140" s="212"/>
      <c r="RRK140" s="213"/>
      <c r="RRL140" s="214"/>
      <c r="RRM140" s="210"/>
      <c r="RRN140" s="210"/>
      <c r="RRO140" s="210"/>
      <c r="RRP140" s="210"/>
      <c r="RRQ140" s="211"/>
      <c r="RRR140" s="211"/>
      <c r="RRS140" s="211"/>
      <c r="RRT140" s="211"/>
      <c r="RRU140" s="211"/>
      <c r="RRV140" s="212"/>
      <c r="RRW140" s="213"/>
      <c r="RRX140" s="214"/>
      <c r="RRY140" s="210"/>
      <c r="RRZ140" s="210"/>
      <c r="RSA140" s="210"/>
      <c r="RSB140" s="210"/>
      <c r="RSC140" s="211"/>
      <c r="RSD140" s="211"/>
      <c r="RSE140" s="211"/>
      <c r="RSF140" s="211"/>
      <c r="RSG140" s="211"/>
      <c r="RSH140" s="212"/>
      <c r="RSI140" s="213"/>
      <c r="RSJ140" s="214"/>
      <c r="RSK140" s="210"/>
      <c r="RSL140" s="210"/>
      <c r="RSM140" s="210"/>
      <c r="RSN140" s="210"/>
      <c r="RSO140" s="211"/>
      <c r="RSP140" s="211"/>
      <c r="RSQ140" s="211"/>
      <c r="RSR140" s="211"/>
      <c r="RSS140" s="211"/>
      <c r="RST140" s="212"/>
      <c r="RSU140" s="213"/>
      <c r="RSV140" s="214"/>
      <c r="RSW140" s="210"/>
      <c r="RSX140" s="210"/>
      <c r="RSY140" s="210"/>
      <c r="RSZ140" s="210"/>
      <c r="RTA140" s="211"/>
      <c r="RTB140" s="211"/>
      <c r="RTC140" s="211"/>
      <c r="RTD140" s="211"/>
      <c r="RTE140" s="211"/>
      <c r="RTF140" s="212"/>
      <c r="RTG140" s="213"/>
      <c r="RTH140" s="214"/>
      <c r="RTI140" s="210"/>
      <c r="RTJ140" s="210"/>
      <c r="RTK140" s="210"/>
      <c r="RTL140" s="210"/>
      <c r="RTM140" s="211"/>
      <c r="RTN140" s="211"/>
      <c r="RTO140" s="211"/>
      <c r="RTP140" s="211"/>
      <c r="RTQ140" s="211"/>
      <c r="RTR140" s="212"/>
      <c r="RTS140" s="213"/>
      <c r="RTT140" s="214"/>
      <c r="RTU140" s="210"/>
      <c r="RTV140" s="210"/>
      <c r="RTW140" s="210"/>
      <c r="RTX140" s="210"/>
      <c r="RTY140" s="211"/>
      <c r="RTZ140" s="211"/>
      <c r="RUA140" s="211"/>
      <c r="RUB140" s="211"/>
      <c r="RUC140" s="211"/>
      <c r="RUD140" s="212"/>
      <c r="RUE140" s="213"/>
      <c r="RUF140" s="214"/>
      <c r="RUG140" s="210"/>
      <c r="RUH140" s="210"/>
      <c r="RUI140" s="210"/>
      <c r="RUJ140" s="210"/>
      <c r="RUK140" s="211"/>
      <c r="RUL140" s="211"/>
      <c r="RUM140" s="211"/>
      <c r="RUN140" s="211"/>
      <c r="RUO140" s="211"/>
      <c r="RUP140" s="212"/>
      <c r="RUQ140" s="213"/>
      <c r="RUR140" s="214"/>
      <c r="RUS140" s="210"/>
      <c r="RUT140" s="210"/>
      <c r="RUU140" s="210"/>
      <c r="RUV140" s="210"/>
      <c r="RUW140" s="211"/>
      <c r="RUX140" s="211"/>
      <c r="RUY140" s="211"/>
      <c r="RUZ140" s="211"/>
      <c r="RVA140" s="211"/>
      <c r="RVB140" s="212"/>
      <c r="RVC140" s="213"/>
      <c r="RVD140" s="214"/>
      <c r="RVE140" s="210"/>
      <c r="RVF140" s="210"/>
      <c r="RVG140" s="210"/>
      <c r="RVH140" s="210"/>
      <c r="RVI140" s="211"/>
      <c r="RVJ140" s="211"/>
      <c r="RVK140" s="211"/>
      <c r="RVL140" s="211"/>
      <c r="RVM140" s="211"/>
      <c r="RVN140" s="212"/>
      <c r="RVO140" s="213"/>
      <c r="RVP140" s="214"/>
      <c r="RVQ140" s="210"/>
      <c r="RVR140" s="210"/>
      <c r="RVS140" s="210"/>
      <c r="RVT140" s="210"/>
      <c r="RVU140" s="211"/>
      <c r="RVV140" s="211"/>
      <c r="RVW140" s="211"/>
      <c r="RVX140" s="211"/>
      <c r="RVY140" s="211"/>
      <c r="RVZ140" s="212"/>
      <c r="RWA140" s="213"/>
      <c r="RWB140" s="214"/>
      <c r="RWC140" s="210"/>
      <c r="RWD140" s="210"/>
      <c r="RWE140" s="210"/>
      <c r="RWF140" s="210"/>
      <c r="RWG140" s="211"/>
      <c r="RWH140" s="211"/>
      <c r="RWI140" s="211"/>
      <c r="RWJ140" s="211"/>
      <c r="RWK140" s="211"/>
      <c r="RWL140" s="212"/>
      <c r="RWM140" s="213"/>
      <c r="RWN140" s="214"/>
      <c r="RWO140" s="210"/>
      <c r="RWP140" s="210"/>
      <c r="RWQ140" s="210"/>
      <c r="RWR140" s="210"/>
      <c r="RWS140" s="211"/>
      <c r="RWT140" s="211"/>
      <c r="RWU140" s="211"/>
      <c r="RWV140" s="211"/>
      <c r="RWW140" s="211"/>
      <c r="RWX140" s="212"/>
      <c r="RWY140" s="213"/>
      <c r="RWZ140" s="214"/>
      <c r="RXA140" s="210"/>
      <c r="RXB140" s="210"/>
      <c r="RXC140" s="210"/>
      <c r="RXD140" s="210"/>
      <c r="RXE140" s="211"/>
      <c r="RXF140" s="211"/>
      <c r="RXG140" s="211"/>
      <c r="RXH140" s="211"/>
      <c r="RXI140" s="211"/>
      <c r="RXJ140" s="212"/>
      <c r="RXK140" s="213"/>
      <c r="RXL140" s="214"/>
      <c r="RXM140" s="210"/>
      <c r="RXN140" s="210"/>
      <c r="RXO140" s="210"/>
      <c r="RXP140" s="210"/>
      <c r="RXQ140" s="211"/>
      <c r="RXR140" s="211"/>
      <c r="RXS140" s="211"/>
      <c r="RXT140" s="211"/>
      <c r="RXU140" s="211"/>
      <c r="RXV140" s="212"/>
      <c r="RXW140" s="213"/>
      <c r="RXX140" s="214"/>
      <c r="RXY140" s="210"/>
      <c r="RXZ140" s="210"/>
      <c r="RYA140" s="210"/>
      <c r="RYB140" s="210"/>
      <c r="RYC140" s="211"/>
      <c r="RYD140" s="211"/>
      <c r="RYE140" s="211"/>
      <c r="RYF140" s="211"/>
      <c r="RYG140" s="211"/>
      <c r="RYH140" s="212"/>
      <c r="RYI140" s="213"/>
      <c r="RYJ140" s="214"/>
      <c r="RYK140" s="210"/>
      <c r="RYL140" s="210"/>
      <c r="RYM140" s="210"/>
      <c r="RYN140" s="210"/>
      <c r="RYO140" s="211"/>
      <c r="RYP140" s="211"/>
      <c r="RYQ140" s="211"/>
      <c r="RYR140" s="211"/>
      <c r="RYS140" s="211"/>
      <c r="RYT140" s="212"/>
      <c r="RYU140" s="213"/>
      <c r="RYV140" s="214"/>
      <c r="RYW140" s="210"/>
      <c r="RYX140" s="210"/>
      <c r="RYY140" s="210"/>
      <c r="RYZ140" s="210"/>
      <c r="RZA140" s="211"/>
      <c r="RZB140" s="211"/>
      <c r="RZC140" s="211"/>
      <c r="RZD140" s="211"/>
      <c r="RZE140" s="211"/>
      <c r="RZF140" s="212"/>
      <c r="RZG140" s="213"/>
      <c r="RZH140" s="214"/>
      <c r="RZI140" s="210"/>
      <c r="RZJ140" s="210"/>
      <c r="RZK140" s="210"/>
      <c r="RZL140" s="210"/>
      <c r="RZM140" s="211"/>
      <c r="RZN140" s="211"/>
      <c r="RZO140" s="211"/>
      <c r="RZP140" s="211"/>
      <c r="RZQ140" s="211"/>
      <c r="RZR140" s="212"/>
      <c r="RZS140" s="213"/>
      <c r="RZT140" s="214"/>
      <c r="RZU140" s="210"/>
      <c r="RZV140" s="210"/>
      <c r="RZW140" s="210"/>
      <c r="RZX140" s="210"/>
      <c r="RZY140" s="211"/>
      <c r="RZZ140" s="211"/>
      <c r="SAA140" s="211"/>
      <c r="SAB140" s="211"/>
      <c r="SAC140" s="211"/>
      <c r="SAD140" s="212"/>
      <c r="SAE140" s="213"/>
      <c r="SAF140" s="214"/>
      <c r="SAG140" s="210"/>
      <c r="SAH140" s="210"/>
      <c r="SAI140" s="210"/>
      <c r="SAJ140" s="210"/>
      <c r="SAK140" s="211"/>
      <c r="SAL140" s="211"/>
      <c r="SAM140" s="211"/>
      <c r="SAN140" s="211"/>
      <c r="SAO140" s="211"/>
      <c r="SAP140" s="212"/>
      <c r="SAQ140" s="213"/>
      <c r="SAR140" s="214"/>
      <c r="SAS140" s="210"/>
      <c r="SAT140" s="210"/>
      <c r="SAU140" s="210"/>
      <c r="SAV140" s="210"/>
      <c r="SAW140" s="211"/>
      <c r="SAX140" s="211"/>
      <c r="SAY140" s="211"/>
      <c r="SAZ140" s="211"/>
      <c r="SBA140" s="211"/>
      <c r="SBB140" s="212"/>
      <c r="SBC140" s="213"/>
      <c r="SBD140" s="214"/>
      <c r="SBE140" s="210"/>
      <c r="SBF140" s="210"/>
      <c r="SBG140" s="210"/>
      <c r="SBH140" s="210"/>
      <c r="SBI140" s="211"/>
      <c r="SBJ140" s="211"/>
      <c r="SBK140" s="211"/>
      <c r="SBL140" s="211"/>
      <c r="SBM140" s="211"/>
      <c r="SBN140" s="212"/>
      <c r="SBO140" s="213"/>
      <c r="SBP140" s="214"/>
      <c r="SBQ140" s="210"/>
      <c r="SBR140" s="210"/>
      <c r="SBS140" s="210"/>
      <c r="SBT140" s="210"/>
      <c r="SBU140" s="211"/>
      <c r="SBV140" s="211"/>
      <c r="SBW140" s="211"/>
      <c r="SBX140" s="211"/>
      <c r="SBY140" s="211"/>
      <c r="SBZ140" s="212"/>
      <c r="SCA140" s="213"/>
      <c r="SCB140" s="214"/>
      <c r="SCC140" s="210"/>
      <c r="SCD140" s="210"/>
      <c r="SCE140" s="210"/>
      <c r="SCF140" s="210"/>
      <c r="SCG140" s="211"/>
      <c r="SCH140" s="211"/>
      <c r="SCI140" s="211"/>
      <c r="SCJ140" s="211"/>
      <c r="SCK140" s="211"/>
      <c r="SCL140" s="212"/>
      <c r="SCM140" s="213"/>
      <c r="SCN140" s="214"/>
      <c r="SCO140" s="210"/>
      <c r="SCP140" s="210"/>
      <c r="SCQ140" s="210"/>
      <c r="SCR140" s="210"/>
      <c r="SCS140" s="211"/>
      <c r="SCT140" s="211"/>
      <c r="SCU140" s="211"/>
      <c r="SCV140" s="211"/>
      <c r="SCW140" s="211"/>
      <c r="SCX140" s="212"/>
      <c r="SCY140" s="213"/>
      <c r="SCZ140" s="214"/>
      <c r="SDA140" s="210"/>
      <c r="SDB140" s="210"/>
      <c r="SDC140" s="210"/>
      <c r="SDD140" s="210"/>
      <c r="SDE140" s="211"/>
      <c r="SDF140" s="211"/>
      <c r="SDG140" s="211"/>
      <c r="SDH140" s="211"/>
      <c r="SDI140" s="211"/>
      <c r="SDJ140" s="212"/>
      <c r="SDK140" s="213"/>
      <c r="SDL140" s="214"/>
      <c r="SDM140" s="210"/>
      <c r="SDN140" s="210"/>
      <c r="SDO140" s="210"/>
      <c r="SDP140" s="210"/>
      <c r="SDQ140" s="211"/>
      <c r="SDR140" s="211"/>
      <c r="SDS140" s="211"/>
      <c r="SDT140" s="211"/>
      <c r="SDU140" s="211"/>
      <c r="SDV140" s="212"/>
      <c r="SDW140" s="213"/>
      <c r="SDX140" s="214"/>
      <c r="SDY140" s="210"/>
      <c r="SDZ140" s="210"/>
      <c r="SEA140" s="210"/>
      <c r="SEB140" s="210"/>
      <c r="SEC140" s="211"/>
      <c r="SED140" s="211"/>
      <c r="SEE140" s="211"/>
      <c r="SEF140" s="211"/>
      <c r="SEG140" s="211"/>
      <c r="SEH140" s="212"/>
      <c r="SEI140" s="213"/>
      <c r="SEJ140" s="214"/>
      <c r="SEK140" s="210"/>
      <c r="SEL140" s="210"/>
      <c r="SEM140" s="210"/>
      <c r="SEN140" s="210"/>
      <c r="SEO140" s="211"/>
      <c r="SEP140" s="211"/>
      <c r="SEQ140" s="211"/>
      <c r="SER140" s="211"/>
      <c r="SES140" s="211"/>
      <c r="SET140" s="212"/>
      <c r="SEU140" s="213"/>
      <c r="SEV140" s="214"/>
      <c r="SEW140" s="210"/>
      <c r="SEX140" s="210"/>
      <c r="SEY140" s="210"/>
      <c r="SEZ140" s="210"/>
      <c r="SFA140" s="211"/>
      <c r="SFB140" s="211"/>
      <c r="SFC140" s="211"/>
      <c r="SFD140" s="211"/>
      <c r="SFE140" s="211"/>
      <c r="SFF140" s="212"/>
      <c r="SFG140" s="213"/>
      <c r="SFH140" s="214"/>
      <c r="SFI140" s="210"/>
      <c r="SFJ140" s="210"/>
      <c r="SFK140" s="210"/>
      <c r="SFL140" s="210"/>
      <c r="SFM140" s="211"/>
      <c r="SFN140" s="211"/>
      <c r="SFO140" s="211"/>
      <c r="SFP140" s="211"/>
      <c r="SFQ140" s="211"/>
      <c r="SFR140" s="212"/>
      <c r="SFS140" s="213"/>
      <c r="SFT140" s="214"/>
      <c r="SFU140" s="210"/>
      <c r="SFV140" s="210"/>
      <c r="SFW140" s="210"/>
      <c r="SFX140" s="210"/>
      <c r="SFY140" s="211"/>
      <c r="SFZ140" s="211"/>
      <c r="SGA140" s="211"/>
      <c r="SGB140" s="211"/>
      <c r="SGC140" s="211"/>
      <c r="SGD140" s="212"/>
      <c r="SGE140" s="213"/>
      <c r="SGF140" s="214"/>
      <c r="SGG140" s="210"/>
      <c r="SGH140" s="210"/>
      <c r="SGI140" s="210"/>
      <c r="SGJ140" s="210"/>
      <c r="SGK140" s="211"/>
      <c r="SGL140" s="211"/>
      <c r="SGM140" s="211"/>
      <c r="SGN140" s="211"/>
      <c r="SGO140" s="211"/>
      <c r="SGP140" s="212"/>
      <c r="SGQ140" s="213"/>
      <c r="SGR140" s="214"/>
      <c r="SGS140" s="210"/>
      <c r="SGT140" s="210"/>
      <c r="SGU140" s="210"/>
      <c r="SGV140" s="210"/>
      <c r="SGW140" s="211"/>
      <c r="SGX140" s="211"/>
      <c r="SGY140" s="211"/>
      <c r="SGZ140" s="211"/>
      <c r="SHA140" s="211"/>
      <c r="SHB140" s="212"/>
      <c r="SHC140" s="213"/>
      <c r="SHD140" s="214"/>
      <c r="SHE140" s="210"/>
      <c r="SHF140" s="210"/>
      <c r="SHG140" s="210"/>
      <c r="SHH140" s="210"/>
      <c r="SHI140" s="211"/>
      <c r="SHJ140" s="211"/>
      <c r="SHK140" s="211"/>
      <c r="SHL140" s="211"/>
      <c r="SHM140" s="211"/>
      <c r="SHN140" s="212"/>
      <c r="SHO140" s="213"/>
      <c r="SHP140" s="214"/>
      <c r="SHQ140" s="210"/>
      <c r="SHR140" s="210"/>
      <c r="SHS140" s="210"/>
      <c r="SHT140" s="210"/>
      <c r="SHU140" s="211"/>
      <c r="SHV140" s="211"/>
      <c r="SHW140" s="211"/>
      <c r="SHX140" s="211"/>
      <c r="SHY140" s="211"/>
      <c r="SHZ140" s="212"/>
      <c r="SIA140" s="213"/>
      <c r="SIB140" s="214"/>
      <c r="SIC140" s="210"/>
      <c r="SID140" s="210"/>
      <c r="SIE140" s="210"/>
      <c r="SIF140" s="210"/>
      <c r="SIG140" s="211"/>
      <c r="SIH140" s="211"/>
      <c r="SII140" s="211"/>
      <c r="SIJ140" s="211"/>
      <c r="SIK140" s="211"/>
      <c r="SIL140" s="212"/>
      <c r="SIM140" s="213"/>
      <c r="SIN140" s="214"/>
      <c r="SIO140" s="210"/>
      <c r="SIP140" s="210"/>
      <c r="SIQ140" s="210"/>
      <c r="SIR140" s="210"/>
      <c r="SIS140" s="211"/>
      <c r="SIT140" s="211"/>
      <c r="SIU140" s="211"/>
      <c r="SIV140" s="211"/>
      <c r="SIW140" s="211"/>
      <c r="SIX140" s="212"/>
      <c r="SIY140" s="213"/>
      <c r="SIZ140" s="214"/>
      <c r="SJA140" s="210"/>
      <c r="SJB140" s="210"/>
      <c r="SJC140" s="210"/>
      <c r="SJD140" s="210"/>
      <c r="SJE140" s="211"/>
      <c r="SJF140" s="211"/>
      <c r="SJG140" s="211"/>
      <c r="SJH140" s="211"/>
      <c r="SJI140" s="211"/>
      <c r="SJJ140" s="212"/>
      <c r="SJK140" s="213"/>
      <c r="SJL140" s="214"/>
      <c r="SJM140" s="210"/>
      <c r="SJN140" s="210"/>
      <c r="SJO140" s="210"/>
      <c r="SJP140" s="210"/>
      <c r="SJQ140" s="211"/>
      <c r="SJR140" s="211"/>
      <c r="SJS140" s="211"/>
      <c r="SJT140" s="211"/>
      <c r="SJU140" s="211"/>
      <c r="SJV140" s="212"/>
      <c r="SJW140" s="213"/>
      <c r="SJX140" s="214"/>
      <c r="SJY140" s="210"/>
      <c r="SJZ140" s="210"/>
      <c r="SKA140" s="210"/>
      <c r="SKB140" s="210"/>
      <c r="SKC140" s="211"/>
      <c r="SKD140" s="211"/>
      <c r="SKE140" s="211"/>
      <c r="SKF140" s="211"/>
      <c r="SKG140" s="211"/>
      <c r="SKH140" s="212"/>
      <c r="SKI140" s="213"/>
      <c r="SKJ140" s="214"/>
      <c r="SKK140" s="210"/>
      <c r="SKL140" s="210"/>
      <c r="SKM140" s="210"/>
      <c r="SKN140" s="210"/>
      <c r="SKO140" s="211"/>
      <c r="SKP140" s="211"/>
      <c r="SKQ140" s="211"/>
      <c r="SKR140" s="211"/>
      <c r="SKS140" s="211"/>
      <c r="SKT140" s="212"/>
      <c r="SKU140" s="213"/>
      <c r="SKV140" s="214"/>
      <c r="SKW140" s="210"/>
      <c r="SKX140" s="210"/>
      <c r="SKY140" s="210"/>
      <c r="SKZ140" s="210"/>
      <c r="SLA140" s="211"/>
      <c r="SLB140" s="211"/>
      <c r="SLC140" s="211"/>
      <c r="SLD140" s="211"/>
      <c r="SLE140" s="211"/>
      <c r="SLF140" s="212"/>
      <c r="SLG140" s="213"/>
      <c r="SLH140" s="214"/>
      <c r="SLI140" s="210"/>
      <c r="SLJ140" s="210"/>
      <c r="SLK140" s="210"/>
      <c r="SLL140" s="210"/>
      <c r="SLM140" s="211"/>
      <c r="SLN140" s="211"/>
      <c r="SLO140" s="211"/>
      <c r="SLP140" s="211"/>
      <c r="SLQ140" s="211"/>
      <c r="SLR140" s="212"/>
      <c r="SLS140" s="213"/>
      <c r="SLT140" s="214"/>
      <c r="SLU140" s="210"/>
      <c r="SLV140" s="210"/>
      <c r="SLW140" s="210"/>
      <c r="SLX140" s="210"/>
      <c r="SLY140" s="211"/>
      <c r="SLZ140" s="211"/>
      <c r="SMA140" s="211"/>
      <c r="SMB140" s="211"/>
      <c r="SMC140" s="211"/>
      <c r="SMD140" s="212"/>
      <c r="SME140" s="213"/>
      <c r="SMF140" s="214"/>
      <c r="SMG140" s="210"/>
      <c r="SMH140" s="210"/>
      <c r="SMI140" s="210"/>
      <c r="SMJ140" s="210"/>
      <c r="SMK140" s="211"/>
      <c r="SML140" s="211"/>
      <c r="SMM140" s="211"/>
      <c r="SMN140" s="211"/>
      <c r="SMO140" s="211"/>
      <c r="SMP140" s="212"/>
      <c r="SMQ140" s="213"/>
      <c r="SMR140" s="214"/>
      <c r="SMS140" s="210"/>
      <c r="SMT140" s="210"/>
      <c r="SMU140" s="210"/>
      <c r="SMV140" s="210"/>
      <c r="SMW140" s="211"/>
      <c r="SMX140" s="211"/>
      <c r="SMY140" s="211"/>
      <c r="SMZ140" s="211"/>
      <c r="SNA140" s="211"/>
      <c r="SNB140" s="212"/>
      <c r="SNC140" s="213"/>
      <c r="SND140" s="214"/>
      <c r="SNE140" s="210"/>
      <c r="SNF140" s="210"/>
      <c r="SNG140" s="210"/>
      <c r="SNH140" s="210"/>
      <c r="SNI140" s="211"/>
      <c r="SNJ140" s="211"/>
      <c r="SNK140" s="211"/>
      <c r="SNL140" s="211"/>
      <c r="SNM140" s="211"/>
      <c r="SNN140" s="212"/>
      <c r="SNO140" s="213"/>
      <c r="SNP140" s="214"/>
      <c r="SNQ140" s="210"/>
      <c r="SNR140" s="210"/>
      <c r="SNS140" s="210"/>
      <c r="SNT140" s="210"/>
      <c r="SNU140" s="211"/>
      <c r="SNV140" s="211"/>
      <c r="SNW140" s="211"/>
      <c r="SNX140" s="211"/>
      <c r="SNY140" s="211"/>
      <c r="SNZ140" s="212"/>
      <c r="SOA140" s="213"/>
      <c r="SOB140" s="214"/>
      <c r="SOC140" s="210"/>
      <c r="SOD140" s="210"/>
      <c r="SOE140" s="210"/>
      <c r="SOF140" s="210"/>
      <c r="SOG140" s="211"/>
      <c r="SOH140" s="211"/>
      <c r="SOI140" s="211"/>
      <c r="SOJ140" s="211"/>
      <c r="SOK140" s="211"/>
      <c r="SOL140" s="212"/>
      <c r="SOM140" s="213"/>
      <c r="SON140" s="214"/>
      <c r="SOO140" s="210"/>
      <c r="SOP140" s="210"/>
      <c r="SOQ140" s="210"/>
      <c r="SOR140" s="210"/>
      <c r="SOS140" s="211"/>
      <c r="SOT140" s="211"/>
      <c r="SOU140" s="211"/>
      <c r="SOV140" s="211"/>
      <c r="SOW140" s="211"/>
      <c r="SOX140" s="212"/>
      <c r="SOY140" s="213"/>
      <c r="SOZ140" s="214"/>
      <c r="SPA140" s="210"/>
      <c r="SPB140" s="210"/>
      <c r="SPC140" s="210"/>
      <c r="SPD140" s="210"/>
      <c r="SPE140" s="211"/>
      <c r="SPF140" s="211"/>
      <c r="SPG140" s="211"/>
      <c r="SPH140" s="211"/>
      <c r="SPI140" s="211"/>
      <c r="SPJ140" s="212"/>
      <c r="SPK140" s="213"/>
      <c r="SPL140" s="214"/>
      <c r="SPM140" s="210"/>
      <c r="SPN140" s="210"/>
      <c r="SPO140" s="210"/>
      <c r="SPP140" s="210"/>
      <c r="SPQ140" s="211"/>
      <c r="SPR140" s="211"/>
      <c r="SPS140" s="211"/>
      <c r="SPT140" s="211"/>
      <c r="SPU140" s="211"/>
      <c r="SPV140" s="212"/>
      <c r="SPW140" s="213"/>
      <c r="SPX140" s="214"/>
      <c r="SPY140" s="210"/>
      <c r="SPZ140" s="210"/>
      <c r="SQA140" s="210"/>
      <c r="SQB140" s="210"/>
      <c r="SQC140" s="211"/>
      <c r="SQD140" s="211"/>
      <c r="SQE140" s="211"/>
      <c r="SQF140" s="211"/>
      <c r="SQG140" s="211"/>
      <c r="SQH140" s="212"/>
      <c r="SQI140" s="213"/>
      <c r="SQJ140" s="214"/>
      <c r="SQK140" s="210"/>
      <c r="SQL140" s="210"/>
      <c r="SQM140" s="210"/>
      <c r="SQN140" s="210"/>
      <c r="SQO140" s="211"/>
      <c r="SQP140" s="211"/>
      <c r="SQQ140" s="211"/>
      <c r="SQR140" s="211"/>
      <c r="SQS140" s="211"/>
      <c r="SQT140" s="212"/>
      <c r="SQU140" s="213"/>
      <c r="SQV140" s="214"/>
      <c r="SQW140" s="210"/>
      <c r="SQX140" s="210"/>
      <c r="SQY140" s="210"/>
      <c r="SQZ140" s="210"/>
      <c r="SRA140" s="211"/>
      <c r="SRB140" s="211"/>
      <c r="SRC140" s="211"/>
      <c r="SRD140" s="211"/>
      <c r="SRE140" s="211"/>
      <c r="SRF140" s="212"/>
      <c r="SRG140" s="213"/>
      <c r="SRH140" s="214"/>
      <c r="SRI140" s="210"/>
      <c r="SRJ140" s="210"/>
      <c r="SRK140" s="210"/>
      <c r="SRL140" s="210"/>
      <c r="SRM140" s="211"/>
      <c r="SRN140" s="211"/>
      <c r="SRO140" s="211"/>
      <c r="SRP140" s="211"/>
      <c r="SRQ140" s="211"/>
      <c r="SRR140" s="212"/>
      <c r="SRS140" s="213"/>
      <c r="SRT140" s="214"/>
      <c r="SRU140" s="210"/>
      <c r="SRV140" s="210"/>
      <c r="SRW140" s="210"/>
      <c r="SRX140" s="210"/>
      <c r="SRY140" s="211"/>
      <c r="SRZ140" s="211"/>
      <c r="SSA140" s="211"/>
      <c r="SSB140" s="211"/>
      <c r="SSC140" s="211"/>
      <c r="SSD140" s="212"/>
      <c r="SSE140" s="213"/>
      <c r="SSF140" s="214"/>
      <c r="SSG140" s="210"/>
      <c r="SSH140" s="210"/>
      <c r="SSI140" s="210"/>
      <c r="SSJ140" s="210"/>
      <c r="SSK140" s="211"/>
      <c r="SSL140" s="211"/>
      <c r="SSM140" s="211"/>
      <c r="SSN140" s="211"/>
      <c r="SSO140" s="211"/>
      <c r="SSP140" s="212"/>
      <c r="SSQ140" s="213"/>
      <c r="SSR140" s="214"/>
      <c r="SSS140" s="210"/>
      <c r="SST140" s="210"/>
      <c r="SSU140" s="210"/>
      <c r="SSV140" s="210"/>
      <c r="SSW140" s="211"/>
      <c r="SSX140" s="211"/>
      <c r="SSY140" s="211"/>
      <c r="SSZ140" s="211"/>
      <c r="STA140" s="211"/>
      <c r="STB140" s="212"/>
      <c r="STC140" s="213"/>
      <c r="STD140" s="214"/>
      <c r="STE140" s="210"/>
      <c r="STF140" s="210"/>
      <c r="STG140" s="210"/>
      <c r="STH140" s="210"/>
      <c r="STI140" s="211"/>
      <c r="STJ140" s="211"/>
      <c r="STK140" s="211"/>
      <c r="STL140" s="211"/>
      <c r="STM140" s="211"/>
      <c r="STN140" s="212"/>
      <c r="STO140" s="213"/>
      <c r="STP140" s="214"/>
      <c r="STQ140" s="210"/>
      <c r="STR140" s="210"/>
      <c r="STS140" s="210"/>
      <c r="STT140" s="210"/>
      <c r="STU140" s="211"/>
      <c r="STV140" s="211"/>
      <c r="STW140" s="211"/>
      <c r="STX140" s="211"/>
      <c r="STY140" s="211"/>
      <c r="STZ140" s="212"/>
      <c r="SUA140" s="213"/>
      <c r="SUB140" s="214"/>
      <c r="SUC140" s="210"/>
      <c r="SUD140" s="210"/>
      <c r="SUE140" s="210"/>
      <c r="SUF140" s="210"/>
      <c r="SUG140" s="211"/>
      <c r="SUH140" s="211"/>
      <c r="SUI140" s="211"/>
      <c r="SUJ140" s="211"/>
      <c r="SUK140" s="211"/>
      <c r="SUL140" s="212"/>
      <c r="SUM140" s="213"/>
      <c r="SUN140" s="214"/>
      <c r="SUO140" s="210"/>
      <c r="SUP140" s="210"/>
      <c r="SUQ140" s="210"/>
      <c r="SUR140" s="210"/>
      <c r="SUS140" s="211"/>
      <c r="SUT140" s="211"/>
      <c r="SUU140" s="211"/>
      <c r="SUV140" s="211"/>
      <c r="SUW140" s="211"/>
      <c r="SUX140" s="212"/>
      <c r="SUY140" s="213"/>
      <c r="SUZ140" s="214"/>
      <c r="SVA140" s="210"/>
      <c r="SVB140" s="210"/>
      <c r="SVC140" s="210"/>
      <c r="SVD140" s="210"/>
      <c r="SVE140" s="211"/>
      <c r="SVF140" s="211"/>
      <c r="SVG140" s="211"/>
      <c r="SVH140" s="211"/>
      <c r="SVI140" s="211"/>
      <c r="SVJ140" s="212"/>
      <c r="SVK140" s="213"/>
      <c r="SVL140" s="214"/>
      <c r="SVM140" s="210"/>
      <c r="SVN140" s="210"/>
      <c r="SVO140" s="210"/>
      <c r="SVP140" s="210"/>
      <c r="SVQ140" s="211"/>
      <c r="SVR140" s="211"/>
      <c r="SVS140" s="211"/>
      <c r="SVT140" s="211"/>
      <c r="SVU140" s="211"/>
      <c r="SVV140" s="212"/>
      <c r="SVW140" s="213"/>
      <c r="SVX140" s="214"/>
      <c r="SVY140" s="210"/>
      <c r="SVZ140" s="210"/>
      <c r="SWA140" s="210"/>
      <c r="SWB140" s="210"/>
      <c r="SWC140" s="211"/>
      <c r="SWD140" s="211"/>
      <c r="SWE140" s="211"/>
      <c r="SWF140" s="211"/>
      <c r="SWG140" s="211"/>
      <c r="SWH140" s="212"/>
      <c r="SWI140" s="213"/>
      <c r="SWJ140" s="214"/>
      <c r="SWK140" s="210"/>
      <c r="SWL140" s="210"/>
      <c r="SWM140" s="210"/>
      <c r="SWN140" s="210"/>
      <c r="SWO140" s="211"/>
      <c r="SWP140" s="211"/>
      <c r="SWQ140" s="211"/>
      <c r="SWR140" s="211"/>
      <c r="SWS140" s="211"/>
      <c r="SWT140" s="212"/>
      <c r="SWU140" s="213"/>
      <c r="SWV140" s="214"/>
      <c r="SWW140" s="210"/>
      <c r="SWX140" s="210"/>
      <c r="SWY140" s="210"/>
      <c r="SWZ140" s="210"/>
      <c r="SXA140" s="211"/>
      <c r="SXB140" s="211"/>
      <c r="SXC140" s="211"/>
      <c r="SXD140" s="211"/>
      <c r="SXE140" s="211"/>
      <c r="SXF140" s="212"/>
      <c r="SXG140" s="213"/>
      <c r="SXH140" s="214"/>
      <c r="SXI140" s="210"/>
      <c r="SXJ140" s="210"/>
      <c r="SXK140" s="210"/>
      <c r="SXL140" s="210"/>
      <c r="SXM140" s="211"/>
      <c r="SXN140" s="211"/>
      <c r="SXO140" s="211"/>
      <c r="SXP140" s="211"/>
      <c r="SXQ140" s="211"/>
      <c r="SXR140" s="212"/>
      <c r="SXS140" s="213"/>
      <c r="SXT140" s="214"/>
      <c r="SXU140" s="210"/>
      <c r="SXV140" s="210"/>
      <c r="SXW140" s="210"/>
      <c r="SXX140" s="210"/>
      <c r="SXY140" s="211"/>
      <c r="SXZ140" s="211"/>
      <c r="SYA140" s="211"/>
      <c r="SYB140" s="211"/>
      <c r="SYC140" s="211"/>
      <c r="SYD140" s="212"/>
      <c r="SYE140" s="213"/>
      <c r="SYF140" s="214"/>
      <c r="SYG140" s="210"/>
      <c r="SYH140" s="210"/>
      <c r="SYI140" s="210"/>
      <c r="SYJ140" s="210"/>
      <c r="SYK140" s="211"/>
      <c r="SYL140" s="211"/>
      <c r="SYM140" s="211"/>
      <c r="SYN140" s="211"/>
      <c r="SYO140" s="211"/>
      <c r="SYP140" s="212"/>
      <c r="SYQ140" s="213"/>
      <c r="SYR140" s="214"/>
      <c r="SYS140" s="210"/>
      <c r="SYT140" s="210"/>
      <c r="SYU140" s="210"/>
      <c r="SYV140" s="210"/>
      <c r="SYW140" s="211"/>
      <c r="SYX140" s="211"/>
      <c r="SYY140" s="211"/>
      <c r="SYZ140" s="211"/>
      <c r="SZA140" s="211"/>
      <c r="SZB140" s="212"/>
      <c r="SZC140" s="213"/>
      <c r="SZD140" s="214"/>
      <c r="SZE140" s="210"/>
      <c r="SZF140" s="210"/>
      <c r="SZG140" s="210"/>
      <c r="SZH140" s="210"/>
      <c r="SZI140" s="211"/>
      <c r="SZJ140" s="211"/>
      <c r="SZK140" s="211"/>
      <c r="SZL140" s="211"/>
      <c r="SZM140" s="211"/>
      <c r="SZN140" s="212"/>
      <c r="SZO140" s="213"/>
      <c r="SZP140" s="214"/>
      <c r="SZQ140" s="210"/>
      <c r="SZR140" s="210"/>
      <c r="SZS140" s="210"/>
      <c r="SZT140" s="210"/>
      <c r="SZU140" s="211"/>
      <c r="SZV140" s="211"/>
      <c r="SZW140" s="211"/>
      <c r="SZX140" s="211"/>
      <c r="SZY140" s="211"/>
      <c r="SZZ140" s="212"/>
      <c r="TAA140" s="213"/>
      <c r="TAB140" s="214"/>
      <c r="TAC140" s="210"/>
      <c r="TAD140" s="210"/>
      <c r="TAE140" s="210"/>
      <c r="TAF140" s="210"/>
      <c r="TAG140" s="211"/>
      <c r="TAH140" s="211"/>
      <c r="TAI140" s="211"/>
      <c r="TAJ140" s="211"/>
      <c r="TAK140" s="211"/>
      <c r="TAL140" s="212"/>
      <c r="TAM140" s="213"/>
      <c r="TAN140" s="214"/>
      <c r="TAO140" s="210"/>
      <c r="TAP140" s="210"/>
      <c r="TAQ140" s="210"/>
      <c r="TAR140" s="210"/>
      <c r="TAS140" s="211"/>
      <c r="TAT140" s="211"/>
      <c r="TAU140" s="211"/>
      <c r="TAV140" s="211"/>
      <c r="TAW140" s="211"/>
      <c r="TAX140" s="212"/>
      <c r="TAY140" s="213"/>
      <c r="TAZ140" s="214"/>
      <c r="TBA140" s="210"/>
      <c r="TBB140" s="210"/>
      <c r="TBC140" s="210"/>
      <c r="TBD140" s="210"/>
      <c r="TBE140" s="211"/>
      <c r="TBF140" s="211"/>
      <c r="TBG140" s="211"/>
      <c r="TBH140" s="211"/>
      <c r="TBI140" s="211"/>
      <c r="TBJ140" s="212"/>
      <c r="TBK140" s="213"/>
      <c r="TBL140" s="214"/>
      <c r="TBM140" s="210"/>
      <c r="TBN140" s="210"/>
      <c r="TBO140" s="210"/>
      <c r="TBP140" s="210"/>
      <c r="TBQ140" s="211"/>
      <c r="TBR140" s="211"/>
      <c r="TBS140" s="211"/>
      <c r="TBT140" s="211"/>
      <c r="TBU140" s="211"/>
      <c r="TBV140" s="212"/>
      <c r="TBW140" s="213"/>
      <c r="TBX140" s="214"/>
      <c r="TBY140" s="210"/>
      <c r="TBZ140" s="210"/>
      <c r="TCA140" s="210"/>
      <c r="TCB140" s="210"/>
      <c r="TCC140" s="211"/>
      <c r="TCD140" s="211"/>
      <c r="TCE140" s="211"/>
      <c r="TCF140" s="211"/>
      <c r="TCG140" s="211"/>
      <c r="TCH140" s="212"/>
      <c r="TCI140" s="213"/>
      <c r="TCJ140" s="214"/>
      <c r="TCK140" s="210"/>
      <c r="TCL140" s="210"/>
      <c r="TCM140" s="210"/>
      <c r="TCN140" s="210"/>
      <c r="TCO140" s="211"/>
      <c r="TCP140" s="211"/>
      <c r="TCQ140" s="211"/>
      <c r="TCR140" s="211"/>
      <c r="TCS140" s="211"/>
      <c r="TCT140" s="212"/>
      <c r="TCU140" s="213"/>
      <c r="TCV140" s="214"/>
      <c r="TCW140" s="210"/>
      <c r="TCX140" s="210"/>
      <c r="TCY140" s="210"/>
      <c r="TCZ140" s="210"/>
      <c r="TDA140" s="211"/>
      <c r="TDB140" s="211"/>
      <c r="TDC140" s="211"/>
      <c r="TDD140" s="211"/>
      <c r="TDE140" s="211"/>
      <c r="TDF140" s="212"/>
      <c r="TDG140" s="213"/>
      <c r="TDH140" s="214"/>
      <c r="TDI140" s="210"/>
      <c r="TDJ140" s="210"/>
      <c r="TDK140" s="210"/>
      <c r="TDL140" s="210"/>
      <c r="TDM140" s="211"/>
      <c r="TDN140" s="211"/>
      <c r="TDO140" s="211"/>
      <c r="TDP140" s="211"/>
      <c r="TDQ140" s="211"/>
      <c r="TDR140" s="212"/>
      <c r="TDS140" s="213"/>
      <c r="TDT140" s="214"/>
      <c r="TDU140" s="210"/>
      <c r="TDV140" s="210"/>
      <c r="TDW140" s="210"/>
      <c r="TDX140" s="210"/>
      <c r="TDY140" s="211"/>
      <c r="TDZ140" s="211"/>
      <c r="TEA140" s="211"/>
      <c r="TEB140" s="211"/>
      <c r="TEC140" s="211"/>
      <c r="TED140" s="212"/>
      <c r="TEE140" s="213"/>
      <c r="TEF140" s="214"/>
      <c r="TEG140" s="210"/>
      <c r="TEH140" s="210"/>
      <c r="TEI140" s="210"/>
      <c r="TEJ140" s="210"/>
      <c r="TEK140" s="211"/>
      <c r="TEL140" s="211"/>
      <c r="TEM140" s="211"/>
      <c r="TEN140" s="211"/>
      <c r="TEO140" s="211"/>
      <c r="TEP140" s="212"/>
      <c r="TEQ140" s="213"/>
      <c r="TER140" s="214"/>
      <c r="TES140" s="210"/>
      <c r="TET140" s="210"/>
      <c r="TEU140" s="210"/>
      <c r="TEV140" s="210"/>
      <c r="TEW140" s="211"/>
      <c r="TEX140" s="211"/>
      <c r="TEY140" s="211"/>
      <c r="TEZ140" s="211"/>
      <c r="TFA140" s="211"/>
      <c r="TFB140" s="212"/>
      <c r="TFC140" s="213"/>
      <c r="TFD140" s="214"/>
      <c r="TFE140" s="210"/>
      <c r="TFF140" s="210"/>
      <c r="TFG140" s="210"/>
      <c r="TFH140" s="210"/>
      <c r="TFI140" s="211"/>
      <c r="TFJ140" s="211"/>
      <c r="TFK140" s="211"/>
      <c r="TFL140" s="211"/>
      <c r="TFM140" s="211"/>
      <c r="TFN140" s="212"/>
      <c r="TFO140" s="213"/>
      <c r="TFP140" s="214"/>
      <c r="TFQ140" s="210"/>
      <c r="TFR140" s="210"/>
      <c r="TFS140" s="210"/>
      <c r="TFT140" s="210"/>
      <c r="TFU140" s="211"/>
      <c r="TFV140" s="211"/>
      <c r="TFW140" s="211"/>
      <c r="TFX140" s="211"/>
      <c r="TFY140" s="211"/>
      <c r="TFZ140" s="212"/>
      <c r="TGA140" s="213"/>
      <c r="TGB140" s="214"/>
      <c r="TGC140" s="210"/>
      <c r="TGD140" s="210"/>
      <c r="TGE140" s="210"/>
      <c r="TGF140" s="210"/>
      <c r="TGG140" s="211"/>
      <c r="TGH140" s="211"/>
      <c r="TGI140" s="211"/>
      <c r="TGJ140" s="211"/>
      <c r="TGK140" s="211"/>
      <c r="TGL140" s="212"/>
      <c r="TGM140" s="213"/>
      <c r="TGN140" s="214"/>
      <c r="TGO140" s="210"/>
      <c r="TGP140" s="210"/>
      <c r="TGQ140" s="210"/>
      <c r="TGR140" s="210"/>
      <c r="TGS140" s="211"/>
      <c r="TGT140" s="211"/>
      <c r="TGU140" s="211"/>
      <c r="TGV140" s="211"/>
      <c r="TGW140" s="211"/>
      <c r="TGX140" s="212"/>
      <c r="TGY140" s="213"/>
      <c r="TGZ140" s="214"/>
      <c r="THA140" s="210"/>
      <c r="THB140" s="210"/>
      <c r="THC140" s="210"/>
      <c r="THD140" s="210"/>
      <c r="THE140" s="211"/>
      <c r="THF140" s="211"/>
      <c r="THG140" s="211"/>
      <c r="THH140" s="211"/>
      <c r="THI140" s="211"/>
      <c r="THJ140" s="212"/>
      <c r="THK140" s="213"/>
      <c r="THL140" s="214"/>
      <c r="THM140" s="210"/>
      <c r="THN140" s="210"/>
      <c r="THO140" s="210"/>
      <c r="THP140" s="210"/>
      <c r="THQ140" s="211"/>
      <c r="THR140" s="211"/>
      <c r="THS140" s="211"/>
      <c r="THT140" s="211"/>
      <c r="THU140" s="211"/>
      <c r="THV140" s="212"/>
      <c r="THW140" s="213"/>
      <c r="THX140" s="214"/>
      <c r="THY140" s="210"/>
      <c r="THZ140" s="210"/>
      <c r="TIA140" s="210"/>
      <c r="TIB140" s="210"/>
      <c r="TIC140" s="211"/>
      <c r="TID140" s="211"/>
      <c r="TIE140" s="211"/>
      <c r="TIF140" s="211"/>
      <c r="TIG140" s="211"/>
      <c r="TIH140" s="212"/>
      <c r="TII140" s="213"/>
      <c r="TIJ140" s="214"/>
      <c r="TIK140" s="210"/>
      <c r="TIL140" s="210"/>
      <c r="TIM140" s="210"/>
      <c r="TIN140" s="210"/>
      <c r="TIO140" s="211"/>
      <c r="TIP140" s="211"/>
      <c r="TIQ140" s="211"/>
      <c r="TIR140" s="211"/>
      <c r="TIS140" s="211"/>
      <c r="TIT140" s="212"/>
      <c r="TIU140" s="213"/>
      <c r="TIV140" s="214"/>
      <c r="TIW140" s="210"/>
      <c r="TIX140" s="210"/>
      <c r="TIY140" s="210"/>
      <c r="TIZ140" s="210"/>
      <c r="TJA140" s="211"/>
      <c r="TJB140" s="211"/>
      <c r="TJC140" s="211"/>
      <c r="TJD140" s="211"/>
      <c r="TJE140" s="211"/>
      <c r="TJF140" s="212"/>
      <c r="TJG140" s="213"/>
      <c r="TJH140" s="214"/>
      <c r="TJI140" s="210"/>
      <c r="TJJ140" s="210"/>
      <c r="TJK140" s="210"/>
      <c r="TJL140" s="210"/>
      <c r="TJM140" s="211"/>
      <c r="TJN140" s="211"/>
      <c r="TJO140" s="211"/>
      <c r="TJP140" s="211"/>
      <c r="TJQ140" s="211"/>
      <c r="TJR140" s="212"/>
      <c r="TJS140" s="213"/>
      <c r="TJT140" s="214"/>
      <c r="TJU140" s="210"/>
      <c r="TJV140" s="210"/>
      <c r="TJW140" s="210"/>
      <c r="TJX140" s="210"/>
      <c r="TJY140" s="211"/>
      <c r="TJZ140" s="211"/>
      <c r="TKA140" s="211"/>
      <c r="TKB140" s="211"/>
      <c r="TKC140" s="211"/>
      <c r="TKD140" s="212"/>
      <c r="TKE140" s="213"/>
      <c r="TKF140" s="214"/>
      <c r="TKG140" s="210"/>
      <c r="TKH140" s="210"/>
      <c r="TKI140" s="210"/>
      <c r="TKJ140" s="210"/>
      <c r="TKK140" s="211"/>
      <c r="TKL140" s="211"/>
      <c r="TKM140" s="211"/>
      <c r="TKN140" s="211"/>
      <c r="TKO140" s="211"/>
      <c r="TKP140" s="212"/>
      <c r="TKQ140" s="213"/>
      <c r="TKR140" s="214"/>
      <c r="TKS140" s="210"/>
      <c r="TKT140" s="210"/>
      <c r="TKU140" s="210"/>
      <c r="TKV140" s="210"/>
      <c r="TKW140" s="211"/>
      <c r="TKX140" s="211"/>
      <c r="TKY140" s="211"/>
      <c r="TKZ140" s="211"/>
      <c r="TLA140" s="211"/>
      <c r="TLB140" s="212"/>
      <c r="TLC140" s="213"/>
      <c r="TLD140" s="214"/>
      <c r="TLE140" s="210"/>
      <c r="TLF140" s="210"/>
      <c r="TLG140" s="210"/>
      <c r="TLH140" s="210"/>
      <c r="TLI140" s="211"/>
      <c r="TLJ140" s="211"/>
      <c r="TLK140" s="211"/>
      <c r="TLL140" s="211"/>
      <c r="TLM140" s="211"/>
      <c r="TLN140" s="212"/>
      <c r="TLO140" s="213"/>
      <c r="TLP140" s="214"/>
      <c r="TLQ140" s="210"/>
      <c r="TLR140" s="210"/>
      <c r="TLS140" s="210"/>
      <c r="TLT140" s="210"/>
      <c r="TLU140" s="211"/>
      <c r="TLV140" s="211"/>
      <c r="TLW140" s="211"/>
      <c r="TLX140" s="211"/>
      <c r="TLY140" s="211"/>
      <c r="TLZ140" s="212"/>
      <c r="TMA140" s="213"/>
      <c r="TMB140" s="214"/>
      <c r="TMC140" s="210"/>
      <c r="TMD140" s="210"/>
      <c r="TME140" s="210"/>
      <c r="TMF140" s="210"/>
      <c r="TMG140" s="211"/>
      <c r="TMH140" s="211"/>
      <c r="TMI140" s="211"/>
      <c r="TMJ140" s="211"/>
      <c r="TMK140" s="211"/>
      <c r="TML140" s="212"/>
      <c r="TMM140" s="213"/>
      <c r="TMN140" s="214"/>
      <c r="TMO140" s="210"/>
      <c r="TMP140" s="210"/>
      <c r="TMQ140" s="210"/>
      <c r="TMR140" s="210"/>
      <c r="TMS140" s="211"/>
      <c r="TMT140" s="211"/>
      <c r="TMU140" s="211"/>
      <c r="TMV140" s="211"/>
      <c r="TMW140" s="211"/>
      <c r="TMX140" s="212"/>
      <c r="TMY140" s="213"/>
      <c r="TMZ140" s="214"/>
      <c r="TNA140" s="210"/>
      <c r="TNB140" s="210"/>
      <c r="TNC140" s="210"/>
      <c r="TND140" s="210"/>
      <c r="TNE140" s="211"/>
      <c r="TNF140" s="211"/>
      <c r="TNG140" s="211"/>
      <c r="TNH140" s="211"/>
      <c r="TNI140" s="211"/>
      <c r="TNJ140" s="212"/>
      <c r="TNK140" s="213"/>
      <c r="TNL140" s="214"/>
      <c r="TNM140" s="210"/>
      <c r="TNN140" s="210"/>
      <c r="TNO140" s="210"/>
      <c r="TNP140" s="210"/>
      <c r="TNQ140" s="211"/>
      <c r="TNR140" s="211"/>
      <c r="TNS140" s="211"/>
      <c r="TNT140" s="211"/>
      <c r="TNU140" s="211"/>
      <c r="TNV140" s="212"/>
      <c r="TNW140" s="213"/>
      <c r="TNX140" s="214"/>
      <c r="TNY140" s="210"/>
      <c r="TNZ140" s="210"/>
      <c r="TOA140" s="210"/>
      <c r="TOB140" s="210"/>
      <c r="TOC140" s="211"/>
      <c r="TOD140" s="211"/>
      <c r="TOE140" s="211"/>
      <c r="TOF140" s="211"/>
      <c r="TOG140" s="211"/>
      <c r="TOH140" s="212"/>
      <c r="TOI140" s="213"/>
      <c r="TOJ140" s="214"/>
      <c r="TOK140" s="210"/>
      <c r="TOL140" s="210"/>
      <c r="TOM140" s="210"/>
      <c r="TON140" s="210"/>
      <c r="TOO140" s="211"/>
      <c r="TOP140" s="211"/>
      <c r="TOQ140" s="211"/>
      <c r="TOR140" s="211"/>
      <c r="TOS140" s="211"/>
      <c r="TOT140" s="212"/>
      <c r="TOU140" s="213"/>
      <c r="TOV140" s="214"/>
      <c r="TOW140" s="210"/>
      <c r="TOX140" s="210"/>
      <c r="TOY140" s="210"/>
      <c r="TOZ140" s="210"/>
      <c r="TPA140" s="211"/>
      <c r="TPB140" s="211"/>
      <c r="TPC140" s="211"/>
      <c r="TPD140" s="211"/>
      <c r="TPE140" s="211"/>
      <c r="TPF140" s="212"/>
      <c r="TPG140" s="213"/>
      <c r="TPH140" s="214"/>
      <c r="TPI140" s="210"/>
      <c r="TPJ140" s="210"/>
      <c r="TPK140" s="210"/>
      <c r="TPL140" s="210"/>
      <c r="TPM140" s="211"/>
      <c r="TPN140" s="211"/>
      <c r="TPO140" s="211"/>
      <c r="TPP140" s="211"/>
      <c r="TPQ140" s="211"/>
      <c r="TPR140" s="212"/>
      <c r="TPS140" s="213"/>
      <c r="TPT140" s="214"/>
      <c r="TPU140" s="210"/>
      <c r="TPV140" s="210"/>
      <c r="TPW140" s="210"/>
      <c r="TPX140" s="210"/>
      <c r="TPY140" s="211"/>
      <c r="TPZ140" s="211"/>
      <c r="TQA140" s="211"/>
      <c r="TQB140" s="211"/>
      <c r="TQC140" s="211"/>
      <c r="TQD140" s="212"/>
      <c r="TQE140" s="213"/>
      <c r="TQF140" s="214"/>
      <c r="TQG140" s="210"/>
      <c r="TQH140" s="210"/>
      <c r="TQI140" s="210"/>
      <c r="TQJ140" s="210"/>
      <c r="TQK140" s="211"/>
      <c r="TQL140" s="211"/>
      <c r="TQM140" s="211"/>
      <c r="TQN140" s="211"/>
      <c r="TQO140" s="211"/>
      <c r="TQP140" s="212"/>
      <c r="TQQ140" s="213"/>
      <c r="TQR140" s="214"/>
      <c r="TQS140" s="210"/>
      <c r="TQT140" s="210"/>
      <c r="TQU140" s="210"/>
      <c r="TQV140" s="210"/>
      <c r="TQW140" s="211"/>
      <c r="TQX140" s="211"/>
      <c r="TQY140" s="211"/>
      <c r="TQZ140" s="211"/>
      <c r="TRA140" s="211"/>
      <c r="TRB140" s="212"/>
      <c r="TRC140" s="213"/>
      <c r="TRD140" s="214"/>
      <c r="TRE140" s="210"/>
      <c r="TRF140" s="210"/>
      <c r="TRG140" s="210"/>
      <c r="TRH140" s="210"/>
      <c r="TRI140" s="211"/>
      <c r="TRJ140" s="211"/>
      <c r="TRK140" s="211"/>
      <c r="TRL140" s="211"/>
      <c r="TRM140" s="211"/>
      <c r="TRN140" s="212"/>
      <c r="TRO140" s="213"/>
      <c r="TRP140" s="214"/>
      <c r="TRQ140" s="210"/>
      <c r="TRR140" s="210"/>
      <c r="TRS140" s="210"/>
      <c r="TRT140" s="210"/>
      <c r="TRU140" s="211"/>
      <c r="TRV140" s="211"/>
      <c r="TRW140" s="211"/>
      <c r="TRX140" s="211"/>
      <c r="TRY140" s="211"/>
      <c r="TRZ140" s="212"/>
      <c r="TSA140" s="213"/>
      <c r="TSB140" s="214"/>
      <c r="TSC140" s="210"/>
      <c r="TSD140" s="210"/>
      <c r="TSE140" s="210"/>
      <c r="TSF140" s="210"/>
      <c r="TSG140" s="211"/>
      <c r="TSH140" s="211"/>
      <c r="TSI140" s="211"/>
      <c r="TSJ140" s="211"/>
      <c r="TSK140" s="211"/>
      <c r="TSL140" s="212"/>
      <c r="TSM140" s="213"/>
      <c r="TSN140" s="214"/>
      <c r="TSO140" s="210"/>
      <c r="TSP140" s="210"/>
      <c r="TSQ140" s="210"/>
      <c r="TSR140" s="210"/>
      <c r="TSS140" s="211"/>
      <c r="TST140" s="211"/>
      <c r="TSU140" s="211"/>
      <c r="TSV140" s="211"/>
      <c r="TSW140" s="211"/>
      <c r="TSX140" s="212"/>
      <c r="TSY140" s="213"/>
      <c r="TSZ140" s="214"/>
      <c r="TTA140" s="210"/>
      <c r="TTB140" s="210"/>
      <c r="TTC140" s="210"/>
      <c r="TTD140" s="210"/>
      <c r="TTE140" s="211"/>
      <c r="TTF140" s="211"/>
      <c r="TTG140" s="211"/>
      <c r="TTH140" s="211"/>
      <c r="TTI140" s="211"/>
      <c r="TTJ140" s="212"/>
      <c r="TTK140" s="213"/>
      <c r="TTL140" s="214"/>
      <c r="TTM140" s="210"/>
      <c r="TTN140" s="210"/>
      <c r="TTO140" s="210"/>
      <c r="TTP140" s="210"/>
      <c r="TTQ140" s="211"/>
      <c r="TTR140" s="211"/>
      <c r="TTS140" s="211"/>
      <c r="TTT140" s="211"/>
      <c r="TTU140" s="211"/>
      <c r="TTV140" s="212"/>
      <c r="TTW140" s="213"/>
      <c r="TTX140" s="214"/>
      <c r="TTY140" s="210"/>
      <c r="TTZ140" s="210"/>
      <c r="TUA140" s="210"/>
      <c r="TUB140" s="210"/>
      <c r="TUC140" s="211"/>
      <c r="TUD140" s="211"/>
      <c r="TUE140" s="211"/>
      <c r="TUF140" s="211"/>
      <c r="TUG140" s="211"/>
      <c r="TUH140" s="212"/>
      <c r="TUI140" s="213"/>
      <c r="TUJ140" s="214"/>
      <c r="TUK140" s="210"/>
      <c r="TUL140" s="210"/>
      <c r="TUM140" s="210"/>
      <c r="TUN140" s="210"/>
      <c r="TUO140" s="211"/>
      <c r="TUP140" s="211"/>
      <c r="TUQ140" s="211"/>
      <c r="TUR140" s="211"/>
      <c r="TUS140" s="211"/>
      <c r="TUT140" s="212"/>
      <c r="TUU140" s="213"/>
      <c r="TUV140" s="214"/>
      <c r="TUW140" s="210"/>
      <c r="TUX140" s="210"/>
      <c r="TUY140" s="210"/>
      <c r="TUZ140" s="210"/>
      <c r="TVA140" s="211"/>
      <c r="TVB140" s="211"/>
      <c r="TVC140" s="211"/>
      <c r="TVD140" s="211"/>
      <c r="TVE140" s="211"/>
      <c r="TVF140" s="212"/>
      <c r="TVG140" s="213"/>
      <c r="TVH140" s="214"/>
      <c r="TVI140" s="210"/>
      <c r="TVJ140" s="210"/>
      <c r="TVK140" s="210"/>
      <c r="TVL140" s="210"/>
      <c r="TVM140" s="211"/>
      <c r="TVN140" s="211"/>
      <c r="TVO140" s="211"/>
      <c r="TVP140" s="211"/>
      <c r="TVQ140" s="211"/>
      <c r="TVR140" s="212"/>
      <c r="TVS140" s="213"/>
      <c r="TVT140" s="214"/>
      <c r="TVU140" s="210"/>
      <c r="TVV140" s="210"/>
      <c r="TVW140" s="210"/>
      <c r="TVX140" s="210"/>
      <c r="TVY140" s="211"/>
      <c r="TVZ140" s="211"/>
      <c r="TWA140" s="211"/>
      <c r="TWB140" s="211"/>
      <c r="TWC140" s="211"/>
      <c r="TWD140" s="212"/>
      <c r="TWE140" s="213"/>
      <c r="TWF140" s="214"/>
      <c r="TWG140" s="210"/>
      <c r="TWH140" s="210"/>
      <c r="TWI140" s="210"/>
      <c r="TWJ140" s="210"/>
      <c r="TWK140" s="211"/>
      <c r="TWL140" s="211"/>
      <c r="TWM140" s="211"/>
      <c r="TWN140" s="211"/>
      <c r="TWO140" s="211"/>
      <c r="TWP140" s="212"/>
      <c r="TWQ140" s="213"/>
      <c r="TWR140" s="214"/>
      <c r="TWS140" s="210"/>
      <c r="TWT140" s="210"/>
      <c r="TWU140" s="210"/>
      <c r="TWV140" s="210"/>
      <c r="TWW140" s="211"/>
      <c r="TWX140" s="211"/>
      <c r="TWY140" s="211"/>
      <c r="TWZ140" s="211"/>
      <c r="TXA140" s="211"/>
      <c r="TXB140" s="212"/>
      <c r="TXC140" s="213"/>
      <c r="TXD140" s="214"/>
      <c r="TXE140" s="210"/>
      <c r="TXF140" s="210"/>
      <c r="TXG140" s="210"/>
      <c r="TXH140" s="210"/>
      <c r="TXI140" s="211"/>
      <c r="TXJ140" s="211"/>
      <c r="TXK140" s="211"/>
      <c r="TXL140" s="211"/>
      <c r="TXM140" s="211"/>
      <c r="TXN140" s="212"/>
      <c r="TXO140" s="213"/>
      <c r="TXP140" s="214"/>
      <c r="TXQ140" s="210"/>
      <c r="TXR140" s="210"/>
      <c r="TXS140" s="210"/>
      <c r="TXT140" s="210"/>
      <c r="TXU140" s="211"/>
      <c r="TXV140" s="211"/>
      <c r="TXW140" s="211"/>
      <c r="TXX140" s="211"/>
      <c r="TXY140" s="211"/>
      <c r="TXZ140" s="212"/>
      <c r="TYA140" s="213"/>
      <c r="TYB140" s="214"/>
      <c r="TYC140" s="210"/>
      <c r="TYD140" s="210"/>
      <c r="TYE140" s="210"/>
      <c r="TYF140" s="210"/>
      <c r="TYG140" s="211"/>
      <c r="TYH140" s="211"/>
      <c r="TYI140" s="211"/>
      <c r="TYJ140" s="211"/>
      <c r="TYK140" s="211"/>
      <c r="TYL140" s="212"/>
      <c r="TYM140" s="213"/>
      <c r="TYN140" s="214"/>
      <c r="TYO140" s="210"/>
      <c r="TYP140" s="210"/>
      <c r="TYQ140" s="210"/>
      <c r="TYR140" s="210"/>
      <c r="TYS140" s="211"/>
      <c r="TYT140" s="211"/>
      <c r="TYU140" s="211"/>
      <c r="TYV140" s="211"/>
      <c r="TYW140" s="211"/>
      <c r="TYX140" s="212"/>
      <c r="TYY140" s="213"/>
      <c r="TYZ140" s="214"/>
      <c r="TZA140" s="210"/>
      <c r="TZB140" s="210"/>
      <c r="TZC140" s="210"/>
      <c r="TZD140" s="210"/>
      <c r="TZE140" s="211"/>
      <c r="TZF140" s="211"/>
      <c r="TZG140" s="211"/>
      <c r="TZH140" s="211"/>
      <c r="TZI140" s="211"/>
      <c r="TZJ140" s="212"/>
      <c r="TZK140" s="213"/>
      <c r="TZL140" s="214"/>
      <c r="TZM140" s="210"/>
      <c r="TZN140" s="210"/>
      <c r="TZO140" s="210"/>
      <c r="TZP140" s="210"/>
      <c r="TZQ140" s="211"/>
      <c r="TZR140" s="211"/>
      <c r="TZS140" s="211"/>
      <c r="TZT140" s="211"/>
      <c r="TZU140" s="211"/>
      <c r="TZV140" s="212"/>
      <c r="TZW140" s="213"/>
      <c r="TZX140" s="214"/>
      <c r="TZY140" s="210"/>
      <c r="TZZ140" s="210"/>
      <c r="UAA140" s="210"/>
      <c r="UAB140" s="210"/>
      <c r="UAC140" s="211"/>
      <c r="UAD140" s="211"/>
      <c r="UAE140" s="211"/>
      <c r="UAF140" s="211"/>
      <c r="UAG140" s="211"/>
      <c r="UAH140" s="212"/>
      <c r="UAI140" s="213"/>
      <c r="UAJ140" s="214"/>
      <c r="UAK140" s="210"/>
      <c r="UAL140" s="210"/>
      <c r="UAM140" s="210"/>
      <c r="UAN140" s="210"/>
      <c r="UAO140" s="211"/>
      <c r="UAP140" s="211"/>
      <c r="UAQ140" s="211"/>
      <c r="UAR140" s="211"/>
      <c r="UAS140" s="211"/>
      <c r="UAT140" s="212"/>
      <c r="UAU140" s="213"/>
      <c r="UAV140" s="214"/>
      <c r="UAW140" s="210"/>
      <c r="UAX140" s="210"/>
      <c r="UAY140" s="210"/>
      <c r="UAZ140" s="210"/>
      <c r="UBA140" s="211"/>
      <c r="UBB140" s="211"/>
      <c r="UBC140" s="211"/>
      <c r="UBD140" s="211"/>
      <c r="UBE140" s="211"/>
      <c r="UBF140" s="212"/>
      <c r="UBG140" s="213"/>
      <c r="UBH140" s="214"/>
      <c r="UBI140" s="210"/>
      <c r="UBJ140" s="210"/>
      <c r="UBK140" s="210"/>
      <c r="UBL140" s="210"/>
      <c r="UBM140" s="211"/>
      <c r="UBN140" s="211"/>
      <c r="UBO140" s="211"/>
      <c r="UBP140" s="211"/>
      <c r="UBQ140" s="211"/>
      <c r="UBR140" s="212"/>
      <c r="UBS140" s="213"/>
      <c r="UBT140" s="214"/>
      <c r="UBU140" s="210"/>
      <c r="UBV140" s="210"/>
      <c r="UBW140" s="210"/>
      <c r="UBX140" s="210"/>
      <c r="UBY140" s="211"/>
      <c r="UBZ140" s="211"/>
      <c r="UCA140" s="211"/>
      <c r="UCB140" s="211"/>
      <c r="UCC140" s="211"/>
      <c r="UCD140" s="212"/>
      <c r="UCE140" s="213"/>
      <c r="UCF140" s="214"/>
      <c r="UCG140" s="210"/>
      <c r="UCH140" s="210"/>
      <c r="UCI140" s="210"/>
      <c r="UCJ140" s="210"/>
      <c r="UCK140" s="211"/>
      <c r="UCL140" s="211"/>
      <c r="UCM140" s="211"/>
      <c r="UCN140" s="211"/>
      <c r="UCO140" s="211"/>
      <c r="UCP140" s="212"/>
      <c r="UCQ140" s="213"/>
      <c r="UCR140" s="214"/>
      <c r="UCS140" s="210"/>
      <c r="UCT140" s="210"/>
      <c r="UCU140" s="210"/>
      <c r="UCV140" s="210"/>
      <c r="UCW140" s="211"/>
      <c r="UCX140" s="211"/>
      <c r="UCY140" s="211"/>
      <c r="UCZ140" s="211"/>
      <c r="UDA140" s="211"/>
      <c r="UDB140" s="212"/>
      <c r="UDC140" s="213"/>
      <c r="UDD140" s="214"/>
      <c r="UDE140" s="210"/>
      <c r="UDF140" s="210"/>
      <c r="UDG140" s="210"/>
      <c r="UDH140" s="210"/>
      <c r="UDI140" s="211"/>
      <c r="UDJ140" s="211"/>
      <c r="UDK140" s="211"/>
      <c r="UDL140" s="211"/>
      <c r="UDM140" s="211"/>
      <c r="UDN140" s="212"/>
      <c r="UDO140" s="213"/>
      <c r="UDP140" s="214"/>
      <c r="UDQ140" s="210"/>
      <c r="UDR140" s="210"/>
      <c r="UDS140" s="210"/>
      <c r="UDT140" s="210"/>
      <c r="UDU140" s="211"/>
      <c r="UDV140" s="211"/>
      <c r="UDW140" s="211"/>
      <c r="UDX140" s="211"/>
      <c r="UDY140" s="211"/>
      <c r="UDZ140" s="212"/>
      <c r="UEA140" s="213"/>
      <c r="UEB140" s="214"/>
      <c r="UEC140" s="210"/>
      <c r="UED140" s="210"/>
      <c r="UEE140" s="210"/>
      <c r="UEF140" s="210"/>
      <c r="UEG140" s="211"/>
      <c r="UEH140" s="211"/>
      <c r="UEI140" s="211"/>
      <c r="UEJ140" s="211"/>
      <c r="UEK140" s="211"/>
      <c r="UEL140" s="212"/>
      <c r="UEM140" s="213"/>
      <c r="UEN140" s="214"/>
      <c r="UEO140" s="210"/>
      <c r="UEP140" s="210"/>
      <c r="UEQ140" s="210"/>
      <c r="UER140" s="210"/>
      <c r="UES140" s="211"/>
      <c r="UET140" s="211"/>
      <c r="UEU140" s="211"/>
      <c r="UEV140" s="211"/>
      <c r="UEW140" s="211"/>
      <c r="UEX140" s="212"/>
      <c r="UEY140" s="213"/>
      <c r="UEZ140" s="214"/>
      <c r="UFA140" s="210"/>
      <c r="UFB140" s="210"/>
      <c r="UFC140" s="210"/>
      <c r="UFD140" s="210"/>
      <c r="UFE140" s="211"/>
      <c r="UFF140" s="211"/>
      <c r="UFG140" s="211"/>
      <c r="UFH140" s="211"/>
      <c r="UFI140" s="211"/>
      <c r="UFJ140" s="212"/>
      <c r="UFK140" s="213"/>
      <c r="UFL140" s="214"/>
      <c r="UFM140" s="210"/>
      <c r="UFN140" s="210"/>
      <c r="UFO140" s="210"/>
      <c r="UFP140" s="210"/>
      <c r="UFQ140" s="211"/>
      <c r="UFR140" s="211"/>
      <c r="UFS140" s="211"/>
      <c r="UFT140" s="211"/>
      <c r="UFU140" s="211"/>
      <c r="UFV140" s="212"/>
      <c r="UFW140" s="213"/>
      <c r="UFX140" s="214"/>
      <c r="UFY140" s="210"/>
      <c r="UFZ140" s="210"/>
      <c r="UGA140" s="210"/>
      <c r="UGB140" s="210"/>
      <c r="UGC140" s="211"/>
      <c r="UGD140" s="211"/>
      <c r="UGE140" s="211"/>
      <c r="UGF140" s="211"/>
      <c r="UGG140" s="211"/>
      <c r="UGH140" s="212"/>
      <c r="UGI140" s="213"/>
      <c r="UGJ140" s="214"/>
      <c r="UGK140" s="210"/>
      <c r="UGL140" s="210"/>
      <c r="UGM140" s="210"/>
      <c r="UGN140" s="210"/>
      <c r="UGO140" s="211"/>
      <c r="UGP140" s="211"/>
      <c r="UGQ140" s="211"/>
      <c r="UGR140" s="211"/>
      <c r="UGS140" s="211"/>
      <c r="UGT140" s="212"/>
      <c r="UGU140" s="213"/>
      <c r="UGV140" s="214"/>
      <c r="UGW140" s="210"/>
      <c r="UGX140" s="210"/>
      <c r="UGY140" s="210"/>
      <c r="UGZ140" s="210"/>
      <c r="UHA140" s="211"/>
      <c r="UHB140" s="211"/>
      <c r="UHC140" s="211"/>
      <c r="UHD140" s="211"/>
      <c r="UHE140" s="211"/>
      <c r="UHF140" s="212"/>
      <c r="UHG140" s="213"/>
      <c r="UHH140" s="214"/>
      <c r="UHI140" s="210"/>
      <c r="UHJ140" s="210"/>
      <c r="UHK140" s="210"/>
      <c r="UHL140" s="210"/>
      <c r="UHM140" s="211"/>
      <c r="UHN140" s="211"/>
      <c r="UHO140" s="211"/>
      <c r="UHP140" s="211"/>
      <c r="UHQ140" s="211"/>
      <c r="UHR140" s="212"/>
      <c r="UHS140" s="213"/>
      <c r="UHT140" s="214"/>
      <c r="UHU140" s="210"/>
      <c r="UHV140" s="210"/>
      <c r="UHW140" s="210"/>
      <c r="UHX140" s="210"/>
      <c r="UHY140" s="211"/>
      <c r="UHZ140" s="211"/>
      <c r="UIA140" s="211"/>
      <c r="UIB140" s="211"/>
      <c r="UIC140" s="211"/>
      <c r="UID140" s="212"/>
      <c r="UIE140" s="213"/>
      <c r="UIF140" s="214"/>
      <c r="UIG140" s="210"/>
      <c r="UIH140" s="210"/>
      <c r="UII140" s="210"/>
      <c r="UIJ140" s="210"/>
      <c r="UIK140" s="211"/>
      <c r="UIL140" s="211"/>
      <c r="UIM140" s="211"/>
      <c r="UIN140" s="211"/>
      <c r="UIO140" s="211"/>
      <c r="UIP140" s="212"/>
      <c r="UIQ140" s="213"/>
      <c r="UIR140" s="214"/>
      <c r="UIS140" s="210"/>
      <c r="UIT140" s="210"/>
      <c r="UIU140" s="210"/>
      <c r="UIV140" s="210"/>
      <c r="UIW140" s="211"/>
      <c r="UIX140" s="211"/>
      <c r="UIY140" s="211"/>
      <c r="UIZ140" s="211"/>
      <c r="UJA140" s="211"/>
      <c r="UJB140" s="212"/>
      <c r="UJC140" s="213"/>
      <c r="UJD140" s="214"/>
      <c r="UJE140" s="210"/>
      <c r="UJF140" s="210"/>
      <c r="UJG140" s="210"/>
      <c r="UJH140" s="210"/>
      <c r="UJI140" s="211"/>
      <c r="UJJ140" s="211"/>
      <c r="UJK140" s="211"/>
      <c r="UJL140" s="211"/>
      <c r="UJM140" s="211"/>
      <c r="UJN140" s="212"/>
      <c r="UJO140" s="213"/>
      <c r="UJP140" s="214"/>
      <c r="UJQ140" s="210"/>
      <c r="UJR140" s="210"/>
      <c r="UJS140" s="210"/>
      <c r="UJT140" s="210"/>
      <c r="UJU140" s="211"/>
      <c r="UJV140" s="211"/>
      <c r="UJW140" s="211"/>
      <c r="UJX140" s="211"/>
      <c r="UJY140" s="211"/>
      <c r="UJZ140" s="212"/>
      <c r="UKA140" s="213"/>
      <c r="UKB140" s="214"/>
      <c r="UKC140" s="210"/>
      <c r="UKD140" s="210"/>
      <c r="UKE140" s="210"/>
      <c r="UKF140" s="210"/>
      <c r="UKG140" s="211"/>
      <c r="UKH140" s="211"/>
      <c r="UKI140" s="211"/>
      <c r="UKJ140" s="211"/>
      <c r="UKK140" s="211"/>
      <c r="UKL140" s="212"/>
      <c r="UKM140" s="213"/>
      <c r="UKN140" s="214"/>
      <c r="UKO140" s="210"/>
      <c r="UKP140" s="210"/>
      <c r="UKQ140" s="210"/>
      <c r="UKR140" s="210"/>
      <c r="UKS140" s="211"/>
      <c r="UKT140" s="211"/>
      <c r="UKU140" s="211"/>
      <c r="UKV140" s="211"/>
      <c r="UKW140" s="211"/>
      <c r="UKX140" s="212"/>
      <c r="UKY140" s="213"/>
      <c r="UKZ140" s="214"/>
      <c r="ULA140" s="210"/>
      <c r="ULB140" s="210"/>
      <c r="ULC140" s="210"/>
      <c r="ULD140" s="210"/>
      <c r="ULE140" s="211"/>
      <c r="ULF140" s="211"/>
      <c r="ULG140" s="211"/>
      <c r="ULH140" s="211"/>
      <c r="ULI140" s="211"/>
      <c r="ULJ140" s="212"/>
      <c r="ULK140" s="213"/>
      <c r="ULL140" s="214"/>
      <c r="ULM140" s="210"/>
      <c r="ULN140" s="210"/>
      <c r="ULO140" s="210"/>
      <c r="ULP140" s="210"/>
      <c r="ULQ140" s="211"/>
      <c r="ULR140" s="211"/>
      <c r="ULS140" s="211"/>
      <c r="ULT140" s="211"/>
      <c r="ULU140" s="211"/>
      <c r="ULV140" s="212"/>
      <c r="ULW140" s="213"/>
      <c r="ULX140" s="214"/>
      <c r="ULY140" s="210"/>
      <c r="ULZ140" s="210"/>
      <c r="UMA140" s="210"/>
      <c r="UMB140" s="210"/>
      <c r="UMC140" s="211"/>
      <c r="UMD140" s="211"/>
      <c r="UME140" s="211"/>
      <c r="UMF140" s="211"/>
      <c r="UMG140" s="211"/>
      <c r="UMH140" s="212"/>
      <c r="UMI140" s="213"/>
      <c r="UMJ140" s="214"/>
      <c r="UMK140" s="210"/>
      <c r="UML140" s="210"/>
      <c r="UMM140" s="210"/>
      <c r="UMN140" s="210"/>
      <c r="UMO140" s="211"/>
      <c r="UMP140" s="211"/>
      <c r="UMQ140" s="211"/>
      <c r="UMR140" s="211"/>
      <c r="UMS140" s="211"/>
      <c r="UMT140" s="212"/>
      <c r="UMU140" s="213"/>
      <c r="UMV140" s="214"/>
      <c r="UMW140" s="210"/>
      <c r="UMX140" s="210"/>
      <c r="UMY140" s="210"/>
      <c r="UMZ140" s="210"/>
      <c r="UNA140" s="211"/>
      <c r="UNB140" s="211"/>
      <c r="UNC140" s="211"/>
      <c r="UND140" s="211"/>
      <c r="UNE140" s="211"/>
      <c r="UNF140" s="212"/>
      <c r="UNG140" s="213"/>
      <c r="UNH140" s="214"/>
      <c r="UNI140" s="210"/>
      <c r="UNJ140" s="210"/>
      <c r="UNK140" s="210"/>
      <c r="UNL140" s="210"/>
      <c r="UNM140" s="211"/>
      <c r="UNN140" s="211"/>
      <c r="UNO140" s="211"/>
      <c r="UNP140" s="211"/>
      <c r="UNQ140" s="211"/>
      <c r="UNR140" s="212"/>
      <c r="UNS140" s="213"/>
      <c r="UNT140" s="214"/>
      <c r="UNU140" s="210"/>
      <c r="UNV140" s="210"/>
      <c r="UNW140" s="210"/>
      <c r="UNX140" s="210"/>
      <c r="UNY140" s="211"/>
      <c r="UNZ140" s="211"/>
      <c r="UOA140" s="211"/>
      <c r="UOB140" s="211"/>
      <c r="UOC140" s="211"/>
      <c r="UOD140" s="212"/>
      <c r="UOE140" s="213"/>
      <c r="UOF140" s="214"/>
      <c r="UOG140" s="210"/>
      <c r="UOH140" s="210"/>
      <c r="UOI140" s="210"/>
      <c r="UOJ140" s="210"/>
      <c r="UOK140" s="211"/>
      <c r="UOL140" s="211"/>
      <c r="UOM140" s="211"/>
      <c r="UON140" s="211"/>
      <c r="UOO140" s="211"/>
      <c r="UOP140" s="212"/>
      <c r="UOQ140" s="213"/>
      <c r="UOR140" s="214"/>
      <c r="UOS140" s="210"/>
      <c r="UOT140" s="210"/>
      <c r="UOU140" s="210"/>
      <c r="UOV140" s="210"/>
      <c r="UOW140" s="211"/>
      <c r="UOX140" s="211"/>
      <c r="UOY140" s="211"/>
      <c r="UOZ140" s="211"/>
      <c r="UPA140" s="211"/>
      <c r="UPB140" s="212"/>
      <c r="UPC140" s="213"/>
      <c r="UPD140" s="214"/>
      <c r="UPE140" s="210"/>
      <c r="UPF140" s="210"/>
      <c r="UPG140" s="210"/>
      <c r="UPH140" s="210"/>
      <c r="UPI140" s="211"/>
      <c r="UPJ140" s="211"/>
      <c r="UPK140" s="211"/>
      <c r="UPL140" s="211"/>
      <c r="UPM140" s="211"/>
      <c r="UPN140" s="212"/>
      <c r="UPO140" s="213"/>
      <c r="UPP140" s="214"/>
      <c r="UPQ140" s="210"/>
      <c r="UPR140" s="210"/>
      <c r="UPS140" s="210"/>
      <c r="UPT140" s="210"/>
      <c r="UPU140" s="211"/>
      <c r="UPV140" s="211"/>
      <c r="UPW140" s="211"/>
      <c r="UPX140" s="211"/>
      <c r="UPY140" s="211"/>
      <c r="UPZ140" s="212"/>
      <c r="UQA140" s="213"/>
      <c r="UQB140" s="214"/>
      <c r="UQC140" s="210"/>
      <c r="UQD140" s="210"/>
      <c r="UQE140" s="210"/>
      <c r="UQF140" s="210"/>
      <c r="UQG140" s="211"/>
      <c r="UQH140" s="211"/>
      <c r="UQI140" s="211"/>
      <c r="UQJ140" s="211"/>
      <c r="UQK140" s="211"/>
      <c r="UQL140" s="212"/>
      <c r="UQM140" s="213"/>
      <c r="UQN140" s="214"/>
      <c r="UQO140" s="210"/>
      <c r="UQP140" s="210"/>
      <c r="UQQ140" s="210"/>
      <c r="UQR140" s="210"/>
      <c r="UQS140" s="211"/>
      <c r="UQT140" s="211"/>
      <c r="UQU140" s="211"/>
      <c r="UQV140" s="211"/>
      <c r="UQW140" s="211"/>
      <c r="UQX140" s="212"/>
      <c r="UQY140" s="213"/>
      <c r="UQZ140" s="214"/>
      <c r="URA140" s="210"/>
      <c r="URB140" s="210"/>
      <c r="URC140" s="210"/>
      <c r="URD140" s="210"/>
      <c r="URE140" s="211"/>
      <c r="URF140" s="211"/>
      <c r="URG140" s="211"/>
      <c r="URH140" s="211"/>
      <c r="URI140" s="211"/>
      <c r="URJ140" s="212"/>
      <c r="URK140" s="213"/>
      <c r="URL140" s="214"/>
      <c r="URM140" s="210"/>
      <c r="URN140" s="210"/>
      <c r="URO140" s="210"/>
      <c r="URP140" s="210"/>
      <c r="URQ140" s="211"/>
      <c r="URR140" s="211"/>
      <c r="URS140" s="211"/>
      <c r="URT140" s="211"/>
      <c r="URU140" s="211"/>
      <c r="URV140" s="212"/>
      <c r="URW140" s="213"/>
      <c r="URX140" s="214"/>
      <c r="URY140" s="210"/>
      <c r="URZ140" s="210"/>
      <c r="USA140" s="210"/>
      <c r="USB140" s="210"/>
      <c r="USC140" s="211"/>
      <c r="USD140" s="211"/>
      <c r="USE140" s="211"/>
      <c r="USF140" s="211"/>
      <c r="USG140" s="211"/>
      <c r="USH140" s="212"/>
      <c r="USI140" s="213"/>
      <c r="USJ140" s="214"/>
      <c r="USK140" s="210"/>
      <c r="USL140" s="210"/>
      <c r="USM140" s="210"/>
      <c r="USN140" s="210"/>
      <c r="USO140" s="211"/>
      <c r="USP140" s="211"/>
      <c r="USQ140" s="211"/>
      <c r="USR140" s="211"/>
      <c r="USS140" s="211"/>
      <c r="UST140" s="212"/>
      <c r="USU140" s="213"/>
      <c r="USV140" s="214"/>
      <c r="USW140" s="210"/>
      <c r="USX140" s="210"/>
      <c r="USY140" s="210"/>
      <c r="USZ140" s="210"/>
      <c r="UTA140" s="211"/>
      <c r="UTB140" s="211"/>
      <c r="UTC140" s="211"/>
      <c r="UTD140" s="211"/>
      <c r="UTE140" s="211"/>
      <c r="UTF140" s="212"/>
      <c r="UTG140" s="213"/>
      <c r="UTH140" s="214"/>
      <c r="UTI140" s="210"/>
      <c r="UTJ140" s="210"/>
      <c r="UTK140" s="210"/>
      <c r="UTL140" s="210"/>
      <c r="UTM140" s="211"/>
      <c r="UTN140" s="211"/>
      <c r="UTO140" s="211"/>
      <c r="UTP140" s="211"/>
      <c r="UTQ140" s="211"/>
      <c r="UTR140" s="212"/>
      <c r="UTS140" s="213"/>
      <c r="UTT140" s="214"/>
      <c r="UTU140" s="210"/>
      <c r="UTV140" s="210"/>
      <c r="UTW140" s="210"/>
      <c r="UTX140" s="210"/>
      <c r="UTY140" s="211"/>
      <c r="UTZ140" s="211"/>
      <c r="UUA140" s="211"/>
      <c r="UUB140" s="211"/>
      <c r="UUC140" s="211"/>
      <c r="UUD140" s="212"/>
      <c r="UUE140" s="213"/>
      <c r="UUF140" s="214"/>
      <c r="UUG140" s="210"/>
      <c r="UUH140" s="210"/>
      <c r="UUI140" s="210"/>
      <c r="UUJ140" s="210"/>
      <c r="UUK140" s="211"/>
      <c r="UUL140" s="211"/>
      <c r="UUM140" s="211"/>
      <c r="UUN140" s="211"/>
      <c r="UUO140" s="211"/>
      <c r="UUP140" s="212"/>
      <c r="UUQ140" s="213"/>
      <c r="UUR140" s="214"/>
      <c r="UUS140" s="210"/>
      <c r="UUT140" s="210"/>
      <c r="UUU140" s="210"/>
      <c r="UUV140" s="210"/>
      <c r="UUW140" s="211"/>
      <c r="UUX140" s="211"/>
      <c r="UUY140" s="211"/>
      <c r="UUZ140" s="211"/>
      <c r="UVA140" s="211"/>
      <c r="UVB140" s="212"/>
      <c r="UVC140" s="213"/>
      <c r="UVD140" s="214"/>
      <c r="UVE140" s="210"/>
      <c r="UVF140" s="210"/>
      <c r="UVG140" s="210"/>
      <c r="UVH140" s="210"/>
      <c r="UVI140" s="211"/>
      <c r="UVJ140" s="211"/>
      <c r="UVK140" s="211"/>
      <c r="UVL140" s="211"/>
      <c r="UVM140" s="211"/>
      <c r="UVN140" s="212"/>
      <c r="UVO140" s="213"/>
      <c r="UVP140" s="214"/>
      <c r="UVQ140" s="210"/>
      <c r="UVR140" s="210"/>
      <c r="UVS140" s="210"/>
      <c r="UVT140" s="210"/>
      <c r="UVU140" s="211"/>
      <c r="UVV140" s="211"/>
      <c r="UVW140" s="211"/>
      <c r="UVX140" s="211"/>
      <c r="UVY140" s="211"/>
      <c r="UVZ140" s="212"/>
      <c r="UWA140" s="213"/>
      <c r="UWB140" s="214"/>
      <c r="UWC140" s="210"/>
      <c r="UWD140" s="210"/>
      <c r="UWE140" s="210"/>
      <c r="UWF140" s="210"/>
      <c r="UWG140" s="211"/>
      <c r="UWH140" s="211"/>
      <c r="UWI140" s="211"/>
      <c r="UWJ140" s="211"/>
      <c r="UWK140" s="211"/>
      <c r="UWL140" s="212"/>
      <c r="UWM140" s="213"/>
      <c r="UWN140" s="214"/>
      <c r="UWO140" s="210"/>
      <c r="UWP140" s="210"/>
      <c r="UWQ140" s="210"/>
      <c r="UWR140" s="210"/>
      <c r="UWS140" s="211"/>
      <c r="UWT140" s="211"/>
      <c r="UWU140" s="211"/>
      <c r="UWV140" s="211"/>
      <c r="UWW140" s="211"/>
      <c r="UWX140" s="212"/>
      <c r="UWY140" s="213"/>
      <c r="UWZ140" s="214"/>
      <c r="UXA140" s="210"/>
      <c r="UXB140" s="210"/>
      <c r="UXC140" s="210"/>
      <c r="UXD140" s="210"/>
      <c r="UXE140" s="211"/>
      <c r="UXF140" s="211"/>
      <c r="UXG140" s="211"/>
      <c r="UXH140" s="211"/>
      <c r="UXI140" s="211"/>
      <c r="UXJ140" s="212"/>
      <c r="UXK140" s="213"/>
      <c r="UXL140" s="214"/>
      <c r="UXM140" s="210"/>
      <c r="UXN140" s="210"/>
      <c r="UXO140" s="210"/>
      <c r="UXP140" s="210"/>
      <c r="UXQ140" s="211"/>
      <c r="UXR140" s="211"/>
      <c r="UXS140" s="211"/>
      <c r="UXT140" s="211"/>
      <c r="UXU140" s="211"/>
      <c r="UXV140" s="212"/>
      <c r="UXW140" s="213"/>
      <c r="UXX140" s="214"/>
      <c r="UXY140" s="210"/>
      <c r="UXZ140" s="210"/>
      <c r="UYA140" s="210"/>
      <c r="UYB140" s="210"/>
      <c r="UYC140" s="211"/>
      <c r="UYD140" s="211"/>
      <c r="UYE140" s="211"/>
      <c r="UYF140" s="211"/>
      <c r="UYG140" s="211"/>
      <c r="UYH140" s="212"/>
      <c r="UYI140" s="213"/>
      <c r="UYJ140" s="214"/>
      <c r="UYK140" s="210"/>
      <c r="UYL140" s="210"/>
      <c r="UYM140" s="210"/>
      <c r="UYN140" s="210"/>
      <c r="UYO140" s="211"/>
      <c r="UYP140" s="211"/>
      <c r="UYQ140" s="211"/>
      <c r="UYR140" s="211"/>
      <c r="UYS140" s="211"/>
      <c r="UYT140" s="212"/>
      <c r="UYU140" s="213"/>
      <c r="UYV140" s="214"/>
      <c r="UYW140" s="210"/>
      <c r="UYX140" s="210"/>
      <c r="UYY140" s="210"/>
      <c r="UYZ140" s="210"/>
      <c r="UZA140" s="211"/>
      <c r="UZB140" s="211"/>
      <c r="UZC140" s="211"/>
      <c r="UZD140" s="211"/>
      <c r="UZE140" s="211"/>
      <c r="UZF140" s="212"/>
      <c r="UZG140" s="213"/>
      <c r="UZH140" s="214"/>
      <c r="UZI140" s="210"/>
      <c r="UZJ140" s="210"/>
      <c r="UZK140" s="210"/>
      <c r="UZL140" s="210"/>
      <c r="UZM140" s="211"/>
      <c r="UZN140" s="211"/>
      <c r="UZO140" s="211"/>
      <c r="UZP140" s="211"/>
      <c r="UZQ140" s="211"/>
      <c r="UZR140" s="212"/>
      <c r="UZS140" s="213"/>
      <c r="UZT140" s="214"/>
      <c r="UZU140" s="210"/>
      <c r="UZV140" s="210"/>
      <c r="UZW140" s="210"/>
      <c r="UZX140" s="210"/>
      <c r="UZY140" s="211"/>
      <c r="UZZ140" s="211"/>
      <c r="VAA140" s="211"/>
      <c r="VAB140" s="211"/>
      <c r="VAC140" s="211"/>
      <c r="VAD140" s="212"/>
      <c r="VAE140" s="213"/>
      <c r="VAF140" s="214"/>
      <c r="VAG140" s="210"/>
      <c r="VAH140" s="210"/>
      <c r="VAI140" s="210"/>
      <c r="VAJ140" s="210"/>
      <c r="VAK140" s="211"/>
      <c r="VAL140" s="211"/>
      <c r="VAM140" s="211"/>
      <c r="VAN140" s="211"/>
      <c r="VAO140" s="211"/>
      <c r="VAP140" s="212"/>
      <c r="VAQ140" s="213"/>
      <c r="VAR140" s="214"/>
      <c r="VAS140" s="210"/>
      <c r="VAT140" s="210"/>
      <c r="VAU140" s="210"/>
      <c r="VAV140" s="210"/>
      <c r="VAW140" s="211"/>
      <c r="VAX140" s="211"/>
      <c r="VAY140" s="211"/>
      <c r="VAZ140" s="211"/>
      <c r="VBA140" s="211"/>
      <c r="VBB140" s="212"/>
      <c r="VBC140" s="213"/>
      <c r="VBD140" s="214"/>
      <c r="VBE140" s="210"/>
      <c r="VBF140" s="210"/>
      <c r="VBG140" s="210"/>
      <c r="VBH140" s="210"/>
      <c r="VBI140" s="211"/>
      <c r="VBJ140" s="211"/>
      <c r="VBK140" s="211"/>
      <c r="VBL140" s="211"/>
      <c r="VBM140" s="211"/>
      <c r="VBN140" s="212"/>
      <c r="VBO140" s="213"/>
      <c r="VBP140" s="214"/>
      <c r="VBQ140" s="210"/>
      <c r="VBR140" s="210"/>
      <c r="VBS140" s="210"/>
      <c r="VBT140" s="210"/>
      <c r="VBU140" s="211"/>
      <c r="VBV140" s="211"/>
      <c r="VBW140" s="211"/>
      <c r="VBX140" s="211"/>
      <c r="VBY140" s="211"/>
      <c r="VBZ140" s="212"/>
      <c r="VCA140" s="213"/>
      <c r="VCB140" s="214"/>
      <c r="VCC140" s="210"/>
      <c r="VCD140" s="210"/>
      <c r="VCE140" s="210"/>
      <c r="VCF140" s="210"/>
      <c r="VCG140" s="211"/>
      <c r="VCH140" s="211"/>
      <c r="VCI140" s="211"/>
      <c r="VCJ140" s="211"/>
      <c r="VCK140" s="211"/>
      <c r="VCL140" s="212"/>
      <c r="VCM140" s="213"/>
      <c r="VCN140" s="214"/>
      <c r="VCO140" s="210"/>
      <c r="VCP140" s="210"/>
      <c r="VCQ140" s="210"/>
      <c r="VCR140" s="210"/>
      <c r="VCS140" s="211"/>
      <c r="VCT140" s="211"/>
      <c r="VCU140" s="211"/>
      <c r="VCV140" s="211"/>
      <c r="VCW140" s="211"/>
      <c r="VCX140" s="212"/>
      <c r="VCY140" s="213"/>
      <c r="VCZ140" s="214"/>
      <c r="VDA140" s="210"/>
      <c r="VDB140" s="210"/>
      <c r="VDC140" s="210"/>
      <c r="VDD140" s="210"/>
      <c r="VDE140" s="211"/>
      <c r="VDF140" s="211"/>
      <c r="VDG140" s="211"/>
      <c r="VDH140" s="211"/>
      <c r="VDI140" s="211"/>
      <c r="VDJ140" s="212"/>
      <c r="VDK140" s="213"/>
      <c r="VDL140" s="214"/>
      <c r="VDM140" s="210"/>
      <c r="VDN140" s="210"/>
      <c r="VDO140" s="210"/>
      <c r="VDP140" s="210"/>
      <c r="VDQ140" s="211"/>
      <c r="VDR140" s="211"/>
      <c r="VDS140" s="211"/>
      <c r="VDT140" s="211"/>
      <c r="VDU140" s="211"/>
      <c r="VDV140" s="212"/>
      <c r="VDW140" s="213"/>
      <c r="VDX140" s="214"/>
      <c r="VDY140" s="210"/>
      <c r="VDZ140" s="210"/>
      <c r="VEA140" s="210"/>
      <c r="VEB140" s="210"/>
      <c r="VEC140" s="211"/>
      <c r="VED140" s="211"/>
      <c r="VEE140" s="211"/>
      <c r="VEF140" s="211"/>
      <c r="VEG140" s="211"/>
      <c r="VEH140" s="212"/>
      <c r="VEI140" s="213"/>
      <c r="VEJ140" s="214"/>
      <c r="VEK140" s="210"/>
      <c r="VEL140" s="210"/>
      <c r="VEM140" s="210"/>
      <c r="VEN140" s="210"/>
      <c r="VEO140" s="211"/>
      <c r="VEP140" s="211"/>
      <c r="VEQ140" s="211"/>
      <c r="VER140" s="211"/>
      <c r="VES140" s="211"/>
      <c r="VET140" s="212"/>
      <c r="VEU140" s="213"/>
      <c r="VEV140" s="214"/>
      <c r="VEW140" s="210"/>
      <c r="VEX140" s="210"/>
      <c r="VEY140" s="210"/>
      <c r="VEZ140" s="210"/>
      <c r="VFA140" s="211"/>
      <c r="VFB140" s="211"/>
      <c r="VFC140" s="211"/>
      <c r="VFD140" s="211"/>
      <c r="VFE140" s="211"/>
      <c r="VFF140" s="212"/>
      <c r="VFG140" s="213"/>
      <c r="VFH140" s="214"/>
      <c r="VFI140" s="210"/>
      <c r="VFJ140" s="210"/>
      <c r="VFK140" s="210"/>
      <c r="VFL140" s="210"/>
      <c r="VFM140" s="211"/>
      <c r="VFN140" s="211"/>
      <c r="VFO140" s="211"/>
      <c r="VFP140" s="211"/>
      <c r="VFQ140" s="211"/>
      <c r="VFR140" s="212"/>
      <c r="VFS140" s="213"/>
      <c r="VFT140" s="214"/>
      <c r="VFU140" s="210"/>
      <c r="VFV140" s="210"/>
      <c r="VFW140" s="210"/>
      <c r="VFX140" s="210"/>
      <c r="VFY140" s="211"/>
      <c r="VFZ140" s="211"/>
      <c r="VGA140" s="211"/>
      <c r="VGB140" s="211"/>
      <c r="VGC140" s="211"/>
      <c r="VGD140" s="212"/>
      <c r="VGE140" s="213"/>
      <c r="VGF140" s="214"/>
      <c r="VGG140" s="210"/>
      <c r="VGH140" s="210"/>
      <c r="VGI140" s="210"/>
      <c r="VGJ140" s="210"/>
      <c r="VGK140" s="211"/>
      <c r="VGL140" s="211"/>
      <c r="VGM140" s="211"/>
      <c r="VGN140" s="211"/>
      <c r="VGO140" s="211"/>
      <c r="VGP140" s="212"/>
      <c r="VGQ140" s="213"/>
      <c r="VGR140" s="214"/>
      <c r="VGS140" s="210"/>
      <c r="VGT140" s="210"/>
      <c r="VGU140" s="210"/>
      <c r="VGV140" s="210"/>
      <c r="VGW140" s="211"/>
      <c r="VGX140" s="211"/>
      <c r="VGY140" s="211"/>
      <c r="VGZ140" s="211"/>
      <c r="VHA140" s="211"/>
      <c r="VHB140" s="212"/>
      <c r="VHC140" s="213"/>
      <c r="VHD140" s="214"/>
      <c r="VHE140" s="210"/>
      <c r="VHF140" s="210"/>
      <c r="VHG140" s="210"/>
      <c r="VHH140" s="210"/>
      <c r="VHI140" s="211"/>
      <c r="VHJ140" s="211"/>
      <c r="VHK140" s="211"/>
      <c r="VHL140" s="211"/>
      <c r="VHM140" s="211"/>
      <c r="VHN140" s="212"/>
      <c r="VHO140" s="213"/>
      <c r="VHP140" s="214"/>
      <c r="VHQ140" s="210"/>
      <c r="VHR140" s="210"/>
      <c r="VHS140" s="210"/>
      <c r="VHT140" s="210"/>
      <c r="VHU140" s="211"/>
      <c r="VHV140" s="211"/>
      <c r="VHW140" s="211"/>
      <c r="VHX140" s="211"/>
      <c r="VHY140" s="211"/>
      <c r="VHZ140" s="212"/>
      <c r="VIA140" s="213"/>
      <c r="VIB140" s="214"/>
      <c r="VIC140" s="210"/>
      <c r="VID140" s="210"/>
      <c r="VIE140" s="210"/>
      <c r="VIF140" s="210"/>
      <c r="VIG140" s="211"/>
      <c r="VIH140" s="211"/>
      <c r="VII140" s="211"/>
      <c r="VIJ140" s="211"/>
      <c r="VIK140" s="211"/>
      <c r="VIL140" s="212"/>
      <c r="VIM140" s="213"/>
      <c r="VIN140" s="214"/>
      <c r="VIO140" s="210"/>
      <c r="VIP140" s="210"/>
      <c r="VIQ140" s="210"/>
      <c r="VIR140" s="210"/>
      <c r="VIS140" s="211"/>
      <c r="VIT140" s="211"/>
      <c r="VIU140" s="211"/>
      <c r="VIV140" s="211"/>
      <c r="VIW140" s="211"/>
      <c r="VIX140" s="212"/>
      <c r="VIY140" s="213"/>
      <c r="VIZ140" s="214"/>
      <c r="VJA140" s="210"/>
      <c r="VJB140" s="210"/>
      <c r="VJC140" s="210"/>
      <c r="VJD140" s="210"/>
      <c r="VJE140" s="211"/>
      <c r="VJF140" s="211"/>
      <c r="VJG140" s="211"/>
      <c r="VJH140" s="211"/>
      <c r="VJI140" s="211"/>
      <c r="VJJ140" s="212"/>
      <c r="VJK140" s="213"/>
      <c r="VJL140" s="214"/>
      <c r="VJM140" s="210"/>
      <c r="VJN140" s="210"/>
      <c r="VJO140" s="210"/>
      <c r="VJP140" s="210"/>
      <c r="VJQ140" s="211"/>
      <c r="VJR140" s="211"/>
      <c r="VJS140" s="211"/>
      <c r="VJT140" s="211"/>
      <c r="VJU140" s="211"/>
      <c r="VJV140" s="212"/>
      <c r="VJW140" s="213"/>
      <c r="VJX140" s="214"/>
      <c r="VJY140" s="210"/>
      <c r="VJZ140" s="210"/>
      <c r="VKA140" s="210"/>
      <c r="VKB140" s="210"/>
      <c r="VKC140" s="211"/>
      <c r="VKD140" s="211"/>
      <c r="VKE140" s="211"/>
      <c r="VKF140" s="211"/>
      <c r="VKG140" s="211"/>
      <c r="VKH140" s="212"/>
      <c r="VKI140" s="213"/>
      <c r="VKJ140" s="214"/>
      <c r="VKK140" s="210"/>
      <c r="VKL140" s="210"/>
      <c r="VKM140" s="210"/>
      <c r="VKN140" s="210"/>
      <c r="VKO140" s="211"/>
      <c r="VKP140" s="211"/>
      <c r="VKQ140" s="211"/>
      <c r="VKR140" s="211"/>
      <c r="VKS140" s="211"/>
      <c r="VKT140" s="212"/>
      <c r="VKU140" s="213"/>
      <c r="VKV140" s="214"/>
      <c r="VKW140" s="210"/>
      <c r="VKX140" s="210"/>
      <c r="VKY140" s="210"/>
      <c r="VKZ140" s="210"/>
      <c r="VLA140" s="211"/>
      <c r="VLB140" s="211"/>
      <c r="VLC140" s="211"/>
      <c r="VLD140" s="211"/>
      <c r="VLE140" s="211"/>
      <c r="VLF140" s="212"/>
      <c r="VLG140" s="213"/>
      <c r="VLH140" s="214"/>
      <c r="VLI140" s="210"/>
      <c r="VLJ140" s="210"/>
      <c r="VLK140" s="210"/>
      <c r="VLL140" s="210"/>
      <c r="VLM140" s="211"/>
      <c r="VLN140" s="211"/>
      <c r="VLO140" s="211"/>
      <c r="VLP140" s="211"/>
      <c r="VLQ140" s="211"/>
      <c r="VLR140" s="212"/>
      <c r="VLS140" s="213"/>
      <c r="VLT140" s="214"/>
      <c r="VLU140" s="210"/>
      <c r="VLV140" s="210"/>
      <c r="VLW140" s="210"/>
      <c r="VLX140" s="210"/>
      <c r="VLY140" s="211"/>
      <c r="VLZ140" s="211"/>
      <c r="VMA140" s="211"/>
      <c r="VMB140" s="211"/>
      <c r="VMC140" s="211"/>
      <c r="VMD140" s="212"/>
      <c r="VME140" s="213"/>
      <c r="VMF140" s="214"/>
      <c r="VMG140" s="210"/>
      <c r="VMH140" s="210"/>
      <c r="VMI140" s="210"/>
      <c r="VMJ140" s="210"/>
      <c r="VMK140" s="211"/>
      <c r="VML140" s="211"/>
      <c r="VMM140" s="211"/>
      <c r="VMN140" s="211"/>
      <c r="VMO140" s="211"/>
      <c r="VMP140" s="212"/>
      <c r="VMQ140" s="213"/>
      <c r="VMR140" s="214"/>
      <c r="VMS140" s="210"/>
      <c r="VMT140" s="210"/>
      <c r="VMU140" s="210"/>
      <c r="VMV140" s="210"/>
      <c r="VMW140" s="211"/>
      <c r="VMX140" s="211"/>
      <c r="VMY140" s="211"/>
      <c r="VMZ140" s="211"/>
      <c r="VNA140" s="211"/>
      <c r="VNB140" s="212"/>
      <c r="VNC140" s="213"/>
      <c r="VND140" s="214"/>
      <c r="VNE140" s="210"/>
      <c r="VNF140" s="210"/>
      <c r="VNG140" s="210"/>
      <c r="VNH140" s="210"/>
      <c r="VNI140" s="211"/>
      <c r="VNJ140" s="211"/>
      <c r="VNK140" s="211"/>
      <c r="VNL140" s="211"/>
      <c r="VNM140" s="211"/>
      <c r="VNN140" s="212"/>
      <c r="VNO140" s="213"/>
      <c r="VNP140" s="214"/>
      <c r="VNQ140" s="210"/>
      <c r="VNR140" s="210"/>
      <c r="VNS140" s="210"/>
      <c r="VNT140" s="210"/>
      <c r="VNU140" s="211"/>
      <c r="VNV140" s="211"/>
      <c r="VNW140" s="211"/>
      <c r="VNX140" s="211"/>
      <c r="VNY140" s="211"/>
      <c r="VNZ140" s="212"/>
      <c r="VOA140" s="213"/>
      <c r="VOB140" s="214"/>
      <c r="VOC140" s="210"/>
      <c r="VOD140" s="210"/>
      <c r="VOE140" s="210"/>
      <c r="VOF140" s="210"/>
      <c r="VOG140" s="211"/>
      <c r="VOH140" s="211"/>
      <c r="VOI140" s="211"/>
      <c r="VOJ140" s="211"/>
      <c r="VOK140" s="211"/>
      <c r="VOL140" s="212"/>
      <c r="VOM140" s="213"/>
      <c r="VON140" s="214"/>
      <c r="VOO140" s="210"/>
      <c r="VOP140" s="210"/>
      <c r="VOQ140" s="210"/>
      <c r="VOR140" s="210"/>
      <c r="VOS140" s="211"/>
      <c r="VOT140" s="211"/>
      <c r="VOU140" s="211"/>
      <c r="VOV140" s="211"/>
      <c r="VOW140" s="211"/>
      <c r="VOX140" s="212"/>
      <c r="VOY140" s="213"/>
      <c r="VOZ140" s="214"/>
      <c r="VPA140" s="210"/>
      <c r="VPB140" s="210"/>
      <c r="VPC140" s="210"/>
      <c r="VPD140" s="210"/>
      <c r="VPE140" s="211"/>
      <c r="VPF140" s="211"/>
      <c r="VPG140" s="211"/>
      <c r="VPH140" s="211"/>
      <c r="VPI140" s="211"/>
      <c r="VPJ140" s="212"/>
      <c r="VPK140" s="213"/>
      <c r="VPL140" s="214"/>
      <c r="VPM140" s="210"/>
      <c r="VPN140" s="210"/>
      <c r="VPO140" s="210"/>
      <c r="VPP140" s="210"/>
      <c r="VPQ140" s="211"/>
      <c r="VPR140" s="211"/>
      <c r="VPS140" s="211"/>
      <c r="VPT140" s="211"/>
      <c r="VPU140" s="211"/>
      <c r="VPV140" s="212"/>
      <c r="VPW140" s="213"/>
      <c r="VPX140" s="214"/>
      <c r="VPY140" s="210"/>
      <c r="VPZ140" s="210"/>
      <c r="VQA140" s="210"/>
      <c r="VQB140" s="210"/>
      <c r="VQC140" s="211"/>
      <c r="VQD140" s="211"/>
      <c r="VQE140" s="211"/>
      <c r="VQF140" s="211"/>
      <c r="VQG140" s="211"/>
      <c r="VQH140" s="212"/>
      <c r="VQI140" s="213"/>
      <c r="VQJ140" s="214"/>
      <c r="VQK140" s="210"/>
      <c r="VQL140" s="210"/>
      <c r="VQM140" s="210"/>
      <c r="VQN140" s="210"/>
      <c r="VQO140" s="211"/>
      <c r="VQP140" s="211"/>
      <c r="VQQ140" s="211"/>
      <c r="VQR140" s="211"/>
      <c r="VQS140" s="211"/>
      <c r="VQT140" s="212"/>
      <c r="VQU140" s="213"/>
      <c r="VQV140" s="214"/>
      <c r="VQW140" s="210"/>
      <c r="VQX140" s="210"/>
      <c r="VQY140" s="210"/>
      <c r="VQZ140" s="210"/>
      <c r="VRA140" s="211"/>
      <c r="VRB140" s="211"/>
      <c r="VRC140" s="211"/>
      <c r="VRD140" s="211"/>
      <c r="VRE140" s="211"/>
      <c r="VRF140" s="212"/>
      <c r="VRG140" s="213"/>
      <c r="VRH140" s="214"/>
      <c r="VRI140" s="210"/>
      <c r="VRJ140" s="210"/>
      <c r="VRK140" s="210"/>
      <c r="VRL140" s="210"/>
      <c r="VRM140" s="211"/>
      <c r="VRN140" s="211"/>
      <c r="VRO140" s="211"/>
      <c r="VRP140" s="211"/>
      <c r="VRQ140" s="211"/>
      <c r="VRR140" s="212"/>
      <c r="VRS140" s="213"/>
      <c r="VRT140" s="214"/>
      <c r="VRU140" s="210"/>
      <c r="VRV140" s="210"/>
      <c r="VRW140" s="210"/>
      <c r="VRX140" s="210"/>
      <c r="VRY140" s="211"/>
      <c r="VRZ140" s="211"/>
      <c r="VSA140" s="211"/>
      <c r="VSB140" s="211"/>
      <c r="VSC140" s="211"/>
      <c r="VSD140" s="212"/>
      <c r="VSE140" s="213"/>
      <c r="VSF140" s="214"/>
      <c r="VSG140" s="210"/>
      <c r="VSH140" s="210"/>
      <c r="VSI140" s="210"/>
      <c r="VSJ140" s="210"/>
      <c r="VSK140" s="211"/>
      <c r="VSL140" s="211"/>
      <c r="VSM140" s="211"/>
      <c r="VSN140" s="211"/>
      <c r="VSO140" s="211"/>
      <c r="VSP140" s="212"/>
      <c r="VSQ140" s="213"/>
      <c r="VSR140" s="214"/>
      <c r="VSS140" s="210"/>
      <c r="VST140" s="210"/>
      <c r="VSU140" s="210"/>
      <c r="VSV140" s="210"/>
      <c r="VSW140" s="211"/>
      <c r="VSX140" s="211"/>
      <c r="VSY140" s="211"/>
      <c r="VSZ140" s="211"/>
      <c r="VTA140" s="211"/>
      <c r="VTB140" s="212"/>
      <c r="VTC140" s="213"/>
      <c r="VTD140" s="214"/>
      <c r="VTE140" s="210"/>
      <c r="VTF140" s="210"/>
      <c r="VTG140" s="210"/>
      <c r="VTH140" s="210"/>
      <c r="VTI140" s="211"/>
      <c r="VTJ140" s="211"/>
      <c r="VTK140" s="211"/>
      <c r="VTL140" s="211"/>
      <c r="VTM140" s="211"/>
      <c r="VTN140" s="212"/>
      <c r="VTO140" s="213"/>
      <c r="VTP140" s="214"/>
      <c r="VTQ140" s="210"/>
      <c r="VTR140" s="210"/>
      <c r="VTS140" s="210"/>
      <c r="VTT140" s="210"/>
      <c r="VTU140" s="211"/>
      <c r="VTV140" s="211"/>
      <c r="VTW140" s="211"/>
      <c r="VTX140" s="211"/>
      <c r="VTY140" s="211"/>
      <c r="VTZ140" s="212"/>
      <c r="VUA140" s="213"/>
      <c r="VUB140" s="214"/>
      <c r="VUC140" s="210"/>
      <c r="VUD140" s="210"/>
      <c r="VUE140" s="210"/>
      <c r="VUF140" s="210"/>
      <c r="VUG140" s="211"/>
      <c r="VUH140" s="211"/>
      <c r="VUI140" s="211"/>
      <c r="VUJ140" s="211"/>
      <c r="VUK140" s="211"/>
      <c r="VUL140" s="212"/>
      <c r="VUM140" s="213"/>
      <c r="VUN140" s="214"/>
      <c r="VUO140" s="210"/>
      <c r="VUP140" s="210"/>
      <c r="VUQ140" s="210"/>
      <c r="VUR140" s="210"/>
      <c r="VUS140" s="211"/>
      <c r="VUT140" s="211"/>
      <c r="VUU140" s="211"/>
      <c r="VUV140" s="211"/>
      <c r="VUW140" s="211"/>
      <c r="VUX140" s="212"/>
      <c r="VUY140" s="213"/>
      <c r="VUZ140" s="214"/>
      <c r="VVA140" s="210"/>
      <c r="VVB140" s="210"/>
      <c r="VVC140" s="210"/>
      <c r="VVD140" s="210"/>
      <c r="VVE140" s="211"/>
      <c r="VVF140" s="211"/>
      <c r="VVG140" s="211"/>
      <c r="VVH140" s="211"/>
      <c r="VVI140" s="211"/>
      <c r="VVJ140" s="212"/>
      <c r="VVK140" s="213"/>
      <c r="VVL140" s="214"/>
      <c r="VVM140" s="210"/>
      <c r="VVN140" s="210"/>
      <c r="VVO140" s="210"/>
      <c r="VVP140" s="210"/>
      <c r="VVQ140" s="211"/>
      <c r="VVR140" s="211"/>
      <c r="VVS140" s="211"/>
      <c r="VVT140" s="211"/>
      <c r="VVU140" s="211"/>
      <c r="VVV140" s="212"/>
      <c r="VVW140" s="213"/>
      <c r="VVX140" s="214"/>
      <c r="VVY140" s="210"/>
      <c r="VVZ140" s="210"/>
      <c r="VWA140" s="210"/>
      <c r="VWB140" s="210"/>
      <c r="VWC140" s="211"/>
      <c r="VWD140" s="211"/>
      <c r="VWE140" s="211"/>
      <c r="VWF140" s="211"/>
      <c r="VWG140" s="211"/>
      <c r="VWH140" s="212"/>
      <c r="VWI140" s="213"/>
      <c r="VWJ140" s="214"/>
      <c r="VWK140" s="210"/>
      <c r="VWL140" s="210"/>
      <c r="VWM140" s="210"/>
      <c r="VWN140" s="210"/>
      <c r="VWO140" s="211"/>
      <c r="VWP140" s="211"/>
      <c r="VWQ140" s="211"/>
      <c r="VWR140" s="211"/>
      <c r="VWS140" s="211"/>
      <c r="VWT140" s="212"/>
      <c r="VWU140" s="213"/>
      <c r="VWV140" s="214"/>
      <c r="VWW140" s="210"/>
      <c r="VWX140" s="210"/>
      <c r="VWY140" s="210"/>
      <c r="VWZ140" s="210"/>
      <c r="VXA140" s="211"/>
      <c r="VXB140" s="211"/>
      <c r="VXC140" s="211"/>
      <c r="VXD140" s="211"/>
      <c r="VXE140" s="211"/>
      <c r="VXF140" s="212"/>
      <c r="VXG140" s="213"/>
      <c r="VXH140" s="214"/>
      <c r="VXI140" s="210"/>
      <c r="VXJ140" s="210"/>
      <c r="VXK140" s="210"/>
      <c r="VXL140" s="210"/>
      <c r="VXM140" s="211"/>
      <c r="VXN140" s="211"/>
      <c r="VXO140" s="211"/>
      <c r="VXP140" s="211"/>
      <c r="VXQ140" s="211"/>
      <c r="VXR140" s="212"/>
      <c r="VXS140" s="213"/>
      <c r="VXT140" s="214"/>
      <c r="VXU140" s="210"/>
      <c r="VXV140" s="210"/>
      <c r="VXW140" s="210"/>
      <c r="VXX140" s="210"/>
      <c r="VXY140" s="211"/>
      <c r="VXZ140" s="211"/>
      <c r="VYA140" s="211"/>
      <c r="VYB140" s="211"/>
      <c r="VYC140" s="211"/>
      <c r="VYD140" s="212"/>
      <c r="VYE140" s="213"/>
      <c r="VYF140" s="214"/>
      <c r="VYG140" s="210"/>
      <c r="VYH140" s="210"/>
      <c r="VYI140" s="210"/>
      <c r="VYJ140" s="210"/>
      <c r="VYK140" s="211"/>
      <c r="VYL140" s="211"/>
      <c r="VYM140" s="211"/>
      <c r="VYN140" s="211"/>
      <c r="VYO140" s="211"/>
      <c r="VYP140" s="212"/>
      <c r="VYQ140" s="213"/>
      <c r="VYR140" s="214"/>
      <c r="VYS140" s="210"/>
      <c r="VYT140" s="210"/>
      <c r="VYU140" s="210"/>
      <c r="VYV140" s="210"/>
      <c r="VYW140" s="211"/>
      <c r="VYX140" s="211"/>
      <c r="VYY140" s="211"/>
      <c r="VYZ140" s="211"/>
      <c r="VZA140" s="211"/>
      <c r="VZB140" s="212"/>
      <c r="VZC140" s="213"/>
      <c r="VZD140" s="214"/>
      <c r="VZE140" s="210"/>
      <c r="VZF140" s="210"/>
      <c r="VZG140" s="210"/>
      <c r="VZH140" s="210"/>
      <c r="VZI140" s="211"/>
      <c r="VZJ140" s="211"/>
      <c r="VZK140" s="211"/>
      <c r="VZL140" s="211"/>
      <c r="VZM140" s="211"/>
      <c r="VZN140" s="212"/>
      <c r="VZO140" s="213"/>
      <c r="VZP140" s="214"/>
      <c r="VZQ140" s="210"/>
      <c r="VZR140" s="210"/>
      <c r="VZS140" s="210"/>
      <c r="VZT140" s="210"/>
      <c r="VZU140" s="211"/>
      <c r="VZV140" s="211"/>
      <c r="VZW140" s="211"/>
      <c r="VZX140" s="211"/>
      <c r="VZY140" s="211"/>
      <c r="VZZ140" s="212"/>
      <c r="WAA140" s="213"/>
      <c r="WAB140" s="214"/>
      <c r="WAC140" s="210"/>
      <c r="WAD140" s="210"/>
      <c r="WAE140" s="210"/>
      <c r="WAF140" s="210"/>
      <c r="WAG140" s="211"/>
      <c r="WAH140" s="211"/>
      <c r="WAI140" s="211"/>
      <c r="WAJ140" s="211"/>
      <c r="WAK140" s="211"/>
      <c r="WAL140" s="212"/>
      <c r="WAM140" s="213"/>
      <c r="WAN140" s="214"/>
      <c r="WAO140" s="210"/>
      <c r="WAP140" s="210"/>
      <c r="WAQ140" s="210"/>
      <c r="WAR140" s="210"/>
      <c r="WAS140" s="211"/>
      <c r="WAT140" s="211"/>
      <c r="WAU140" s="211"/>
      <c r="WAV140" s="211"/>
      <c r="WAW140" s="211"/>
      <c r="WAX140" s="212"/>
      <c r="WAY140" s="213"/>
      <c r="WAZ140" s="214"/>
      <c r="WBA140" s="210"/>
      <c r="WBB140" s="210"/>
      <c r="WBC140" s="210"/>
      <c r="WBD140" s="210"/>
      <c r="WBE140" s="211"/>
      <c r="WBF140" s="211"/>
      <c r="WBG140" s="211"/>
      <c r="WBH140" s="211"/>
      <c r="WBI140" s="211"/>
      <c r="WBJ140" s="212"/>
      <c r="WBK140" s="213"/>
      <c r="WBL140" s="214"/>
      <c r="WBM140" s="210"/>
      <c r="WBN140" s="210"/>
      <c r="WBO140" s="210"/>
      <c r="WBP140" s="210"/>
      <c r="WBQ140" s="211"/>
      <c r="WBR140" s="211"/>
      <c r="WBS140" s="211"/>
      <c r="WBT140" s="211"/>
      <c r="WBU140" s="211"/>
      <c r="WBV140" s="212"/>
      <c r="WBW140" s="213"/>
      <c r="WBX140" s="214"/>
      <c r="WBY140" s="210"/>
      <c r="WBZ140" s="210"/>
      <c r="WCA140" s="210"/>
      <c r="WCB140" s="210"/>
      <c r="WCC140" s="211"/>
      <c r="WCD140" s="211"/>
      <c r="WCE140" s="211"/>
      <c r="WCF140" s="211"/>
      <c r="WCG140" s="211"/>
      <c r="WCH140" s="212"/>
      <c r="WCI140" s="213"/>
      <c r="WCJ140" s="214"/>
      <c r="WCK140" s="210"/>
      <c r="WCL140" s="210"/>
      <c r="WCM140" s="210"/>
      <c r="WCN140" s="210"/>
      <c r="WCO140" s="211"/>
      <c r="WCP140" s="211"/>
      <c r="WCQ140" s="211"/>
      <c r="WCR140" s="211"/>
      <c r="WCS140" s="211"/>
      <c r="WCT140" s="212"/>
      <c r="WCU140" s="213"/>
      <c r="WCV140" s="214"/>
      <c r="WCW140" s="210"/>
      <c r="WCX140" s="210"/>
      <c r="WCY140" s="210"/>
      <c r="WCZ140" s="210"/>
      <c r="WDA140" s="211"/>
      <c r="WDB140" s="211"/>
      <c r="WDC140" s="211"/>
      <c r="WDD140" s="211"/>
      <c r="WDE140" s="211"/>
      <c r="WDF140" s="212"/>
      <c r="WDG140" s="213"/>
      <c r="WDH140" s="214"/>
      <c r="WDI140" s="210"/>
      <c r="WDJ140" s="210"/>
      <c r="WDK140" s="210"/>
      <c r="WDL140" s="210"/>
      <c r="WDM140" s="211"/>
      <c r="WDN140" s="211"/>
      <c r="WDO140" s="211"/>
      <c r="WDP140" s="211"/>
      <c r="WDQ140" s="211"/>
      <c r="WDR140" s="212"/>
      <c r="WDS140" s="213"/>
      <c r="WDT140" s="214"/>
      <c r="WDU140" s="210"/>
      <c r="WDV140" s="210"/>
      <c r="WDW140" s="210"/>
      <c r="WDX140" s="210"/>
      <c r="WDY140" s="211"/>
      <c r="WDZ140" s="211"/>
      <c r="WEA140" s="211"/>
      <c r="WEB140" s="211"/>
      <c r="WEC140" s="211"/>
      <c r="WED140" s="212"/>
      <c r="WEE140" s="213"/>
      <c r="WEF140" s="214"/>
      <c r="WEG140" s="210"/>
      <c r="WEH140" s="210"/>
      <c r="WEI140" s="210"/>
      <c r="WEJ140" s="210"/>
      <c r="WEK140" s="211"/>
      <c r="WEL140" s="211"/>
      <c r="WEM140" s="211"/>
      <c r="WEN140" s="211"/>
      <c r="WEO140" s="211"/>
      <c r="WEP140" s="212"/>
      <c r="WEQ140" s="213"/>
      <c r="WER140" s="214"/>
      <c r="WES140" s="210"/>
      <c r="WET140" s="210"/>
      <c r="WEU140" s="210"/>
      <c r="WEV140" s="210"/>
      <c r="WEW140" s="211"/>
      <c r="WEX140" s="211"/>
      <c r="WEY140" s="211"/>
      <c r="WEZ140" s="211"/>
      <c r="WFA140" s="211"/>
      <c r="WFB140" s="212"/>
      <c r="WFC140" s="213"/>
      <c r="WFD140" s="214"/>
      <c r="WFE140" s="210"/>
      <c r="WFF140" s="210"/>
      <c r="WFG140" s="210"/>
      <c r="WFH140" s="210"/>
      <c r="WFI140" s="211"/>
      <c r="WFJ140" s="211"/>
      <c r="WFK140" s="211"/>
      <c r="WFL140" s="211"/>
      <c r="WFM140" s="211"/>
      <c r="WFN140" s="212"/>
      <c r="WFO140" s="213"/>
      <c r="WFP140" s="214"/>
      <c r="WFQ140" s="210"/>
      <c r="WFR140" s="210"/>
      <c r="WFS140" s="210"/>
      <c r="WFT140" s="210"/>
      <c r="WFU140" s="211"/>
      <c r="WFV140" s="211"/>
      <c r="WFW140" s="211"/>
      <c r="WFX140" s="211"/>
      <c r="WFY140" s="211"/>
      <c r="WFZ140" s="212"/>
      <c r="WGA140" s="213"/>
      <c r="WGB140" s="214"/>
      <c r="WGC140" s="210"/>
      <c r="WGD140" s="210"/>
      <c r="WGE140" s="210"/>
      <c r="WGF140" s="210"/>
      <c r="WGG140" s="211"/>
      <c r="WGH140" s="211"/>
      <c r="WGI140" s="211"/>
      <c r="WGJ140" s="211"/>
      <c r="WGK140" s="211"/>
      <c r="WGL140" s="212"/>
      <c r="WGM140" s="213"/>
      <c r="WGN140" s="214"/>
      <c r="WGO140" s="210"/>
      <c r="WGP140" s="210"/>
      <c r="WGQ140" s="210"/>
      <c r="WGR140" s="210"/>
      <c r="WGS140" s="211"/>
      <c r="WGT140" s="211"/>
      <c r="WGU140" s="211"/>
      <c r="WGV140" s="211"/>
      <c r="WGW140" s="211"/>
      <c r="WGX140" s="212"/>
      <c r="WGY140" s="213"/>
      <c r="WGZ140" s="214"/>
      <c r="WHA140" s="210"/>
      <c r="WHB140" s="210"/>
      <c r="WHC140" s="210"/>
      <c r="WHD140" s="210"/>
      <c r="WHE140" s="211"/>
      <c r="WHF140" s="211"/>
      <c r="WHG140" s="211"/>
      <c r="WHH140" s="211"/>
      <c r="WHI140" s="211"/>
      <c r="WHJ140" s="212"/>
      <c r="WHK140" s="213"/>
      <c r="WHL140" s="214"/>
      <c r="WHM140" s="210"/>
      <c r="WHN140" s="210"/>
      <c r="WHO140" s="210"/>
      <c r="WHP140" s="210"/>
      <c r="WHQ140" s="211"/>
      <c r="WHR140" s="211"/>
      <c r="WHS140" s="211"/>
      <c r="WHT140" s="211"/>
      <c r="WHU140" s="211"/>
      <c r="WHV140" s="212"/>
      <c r="WHW140" s="213"/>
      <c r="WHX140" s="214"/>
      <c r="WHY140" s="210"/>
      <c r="WHZ140" s="210"/>
      <c r="WIA140" s="210"/>
      <c r="WIB140" s="210"/>
      <c r="WIC140" s="211"/>
      <c r="WID140" s="211"/>
      <c r="WIE140" s="211"/>
      <c r="WIF140" s="211"/>
      <c r="WIG140" s="211"/>
      <c r="WIH140" s="212"/>
      <c r="WII140" s="213"/>
      <c r="WIJ140" s="214"/>
      <c r="WIK140" s="210"/>
      <c r="WIL140" s="210"/>
      <c r="WIM140" s="210"/>
      <c r="WIN140" s="210"/>
      <c r="WIO140" s="211"/>
      <c r="WIP140" s="211"/>
      <c r="WIQ140" s="211"/>
      <c r="WIR140" s="211"/>
      <c r="WIS140" s="211"/>
      <c r="WIT140" s="212"/>
      <c r="WIU140" s="213"/>
      <c r="WIV140" s="214"/>
      <c r="WIW140" s="210"/>
      <c r="WIX140" s="210"/>
      <c r="WIY140" s="210"/>
      <c r="WIZ140" s="210"/>
      <c r="WJA140" s="211"/>
      <c r="WJB140" s="211"/>
      <c r="WJC140" s="211"/>
      <c r="WJD140" s="211"/>
      <c r="WJE140" s="211"/>
      <c r="WJF140" s="212"/>
      <c r="WJG140" s="213"/>
      <c r="WJH140" s="214"/>
      <c r="WJI140" s="210"/>
      <c r="WJJ140" s="210"/>
      <c r="WJK140" s="210"/>
      <c r="WJL140" s="210"/>
      <c r="WJM140" s="211"/>
      <c r="WJN140" s="211"/>
      <c r="WJO140" s="211"/>
      <c r="WJP140" s="211"/>
      <c r="WJQ140" s="211"/>
      <c r="WJR140" s="212"/>
      <c r="WJS140" s="213"/>
      <c r="WJT140" s="214"/>
      <c r="WJU140" s="210"/>
      <c r="WJV140" s="210"/>
      <c r="WJW140" s="210"/>
      <c r="WJX140" s="210"/>
      <c r="WJY140" s="211"/>
      <c r="WJZ140" s="211"/>
      <c r="WKA140" s="211"/>
      <c r="WKB140" s="211"/>
      <c r="WKC140" s="211"/>
      <c r="WKD140" s="212"/>
      <c r="WKE140" s="213"/>
      <c r="WKF140" s="214"/>
      <c r="WKG140" s="210"/>
      <c r="WKH140" s="210"/>
      <c r="WKI140" s="210"/>
      <c r="WKJ140" s="210"/>
      <c r="WKK140" s="211"/>
      <c r="WKL140" s="211"/>
      <c r="WKM140" s="211"/>
      <c r="WKN140" s="211"/>
      <c r="WKO140" s="211"/>
      <c r="WKP140" s="212"/>
      <c r="WKQ140" s="213"/>
      <c r="WKR140" s="214"/>
      <c r="WKS140" s="210"/>
      <c r="WKT140" s="210"/>
      <c r="WKU140" s="210"/>
      <c r="WKV140" s="210"/>
      <c r="WKW140" s="211"/>
      <c r="WKX140" s="211"/>
      <c r="WKY140" s="211"/>
      <c r="WKZ140" s="211"/>
      <c r="WLA140" s="211"/>
      <c r="WLB140" s="212"/>
      <c r="WLC140" s="213"/>
      <c r="WLD140" s="214"/>
      <c r="WLE140" s="210"/>
      <c r="WLF140" s="210"/>
      <c r="WLG140" s="210"/>
      <c r="WLH140" s="210"/>
      <c r="WLI140" s="211"/>
      <c r="WLJ140" s="211"/>
      <c r="WLK140" s="211"/>
      <c r="WLL140" s="211"/>
      <c r="WLM140" s="211"/>
      <c r="WLN140" s="212"/>
      <c r="WLO140" s="213"/>
      <c r="WLP140" s="214"/>
      <c r="WLQ140" s="210"/>
      <c r="WLR140" s="210"/>
      <c r="WLS140" s="210"/>
      <c r="WLT140" s="210"/>
      <c r="WLU140" s="211"/>
      <c r="WLV140" s="211"/>
      <c r="WLW140" s="211"/>
      <c r="WLX140" s="211"/>
      <c r="WLY140" s="211"/>
      <c r="WLZ140" s="212"/>
      <c r="WMA140" s="213"/>
      <c r="WMB140" s="214"/>
      <c r="WMC140" s="210"/>
      <c r="WMD140" s="210"/>
      <c r="WME140" s="210"/>
      <c r="WMF140" s="210"/>
      <c r="WMG140" s="211"/>
      <c r="WMH140" s="211"/>
      <c r="WMI140" s="211"/>
      <c r="WMJ140" s="211"/>
      <c r="WMK140" s="211"/>
      <c r="WML140" s="212"/>
      <c r="WMM140" s="213"/>
      <c r="WMN140" s="214"/>
      <c r="WMO140" s="210"/>
      <c r="WMP140" s="210"/>
      <c r="WMQ140" s="210"/>
      <c r="WMR140" s="210"/>
      <c r="WMS140" s="211"/>
      <c r="WMT140" s="211"/>
      <c r="WMU140" s="211"/>
      <c r="WMV140" s="211"/>
      <c r="WMW140" s="211"/>
      <c r="WMX140" s="212"/>
      <c r="WMY140" s="213"/>
      <c r="WMZ140" s="214"/>
      <c r="WNA140" s="210"/>
      <c r="WNB140" s="210"/>
      <c r="WNC140" s="210"/>
      <c r="WND140" s="210"/>
      <c r="WNE140" s="211"/>
      <c r="WNF140" s="211"/>
      <c r="WNG140" s="211"/>
      <c r="WNH140" s="211"/>
      <c r="WNI140" s="211"/>
      <c r="WNJ140" s="212"/>
      <c r="WNK140" s="213"/>
      <c r="WNL140" s="214"/>
      <c r="WNM140" s="210"/>
      <c r="WNN140" s="210"/>
      <c r="WNO140" s="210"/>
      <c r="WNP140" s="210"/>
      <c r="WNQ140" s="211"/>
      <c r="WNR140" s="211"/>
      <c r="WNS140" s="211"/>
      <c r="WNT140" s="211"/>
      <c r="WNU140" s="211"/>
      <c r="WNV140" s="212"/>
      <c r="WNW140" s="213"/>
      <c r="WNX140" s="214"/>
      <c r="WNY140" s="210"/>
      <c r="WNZ140" s="210"/>
      <c r="WOA140" s="210"/>
      <c r="WOB140" s="210"/>
      <c r="WOC140" s="211"/>
      <c r="WOD140" s="211"/>
      <c r="WOE140" s="211"/>
      <c r="WOF140" s="211"/>
      <c r="WOG140" s="211"/>
      <c r="WOH140" s="212"/>
      <c r="WOI140" s="213"/>
      <c r="WOJ140" s="214"/>
      <c r="WOK140" s="210"/>
      <c r="WOL140" s="210"/>
      <c r="WOM140" s="210"/>
      <c r="WON140" s="210"/>
      <c r="WOO140" s="211"/>
      <c r="WOP140" s="211"/>
      <c r="WOQ140" s="211"/>
      <c r="WOR140" s="211"/>
      <c r="WOS140" s="211"/>
      <c r="WOT140" s="212"/>
      <c r="WOU140" s="213"/>
      <c r="WOV140" s="214"/>
      <c r="WOW140" s="210"/>
      <c r="WOX140" s="210"/>
      <c r="WOY140" s="210"/>
      <c r="WOZ140" s="210"/>
      <c r="WPA140" s="211"/>
      <c r="WPB140" s="211"/>
      <c r="WPC140" s="211"/>
      <c r="WPD140" s="211"/>
      <c r="WPE140" s="211"/>
      <c r="WPF140" s="212"/>
      <c r="WPG140" s="213"/>
      <c r="WPH140" s="214"/>
      <c r="WPI140" s="210"/>
      <c r="WPJ140" s="210"/>
      <c r="WPK140" s="210"/>
      <c r="WPL140" s="210"/>
      <c r="WPM140" s="211"/>
      <c r="WPN140" s="211"/>
      <c r="WPO140" s="211"/>
      <c r="WPP140" s="211"/>
      <c r="WPQ140" s="211"/>
      <c r="WPR140" s="212"/>
      <c r="WPS140" s="213"/>
      <c r="WPT140" s="214"/>
      <c r="WPU140" s="210"/>
      <c r="WPV140" s="210"/>
      <c r="WPW140" s="210"/>
      <c r="WPX140" s="210"/>
      <c r="WPY140" s="211"/>
      <c r="WPZ140" s="211"/>
      <c r="WQA140" s="211"/>
      <c r="WQB140" s="211"/>
      <c r="WQC140" s="211"/>
      <c r="WQD140" s="212"/>
      <c r="WQE140" s="213"/>
      <c r="WQF140" s="214"/>
      <c r="WQG140" s="210"/>
      <c r="WQH140" s="210"/>
      <c r="WQI140" s="210"/>
      <c r="WQJ140" s="210"/>
      <c r="WQK140" s="211"/>
      <c r="WQL140" s="211"/>
      <c r="WQM140" s="211"/>
      <c r="WQN140" s="211"/>
      <c r="WQO140" s="211"/>
      <c r="WQP140" s="212"/>
      <c r="WQQ140" s="213"/>
      <c r="WQR140" s="214"/>
      <c r="WQS140" s="210"/>
      <c r="WQT140" s="210"/>
      <c r="WQU140" s="210"/>
      <c r="WQV140" s="210"/>
      <c r="WQW140" s="211"/>
      <c r="WQX140" s="211"/>
      <c r="WQY140" s="211"/>
      <c r="WQZ140" s="211"/>
      <c r="WRA140" s="211"/>
      <c r="WRB140" s="212"/>
      <c r="WRC140" s="213"/>
      <c r="WRD140" s="214"/>
      <c r="WRE140" s="210"/>
      <c r="WRF140" s="210"/>
      <c r="WRG140" s="210"/>
      <c r="WRH140" s="210"/>
      <c r="WRI140" s="211"/>
      <c r="WRJ140" s="211"/>
      <c r="WRK140" s="211"/>
      <c r="WRL140" s="211"/>
      <c r="WRM140" s="211"/>
      <c r="WRN140" s="212"/>
      <c r="WRO140" s="213"/>
      <c r="WRP140" s="214"/>
      <c r="WRQ140" s="210"/>
      <c r="WRR140" s="210"/>
      <c r="WRS140" s="210"/>
      <c r="WRT140" s="210"/>
      <c r="WRU140" s="211"/>
      <c r="WRV140" s="211"/>
      <c r="WRW140" s="211"/>
      <c r="WRX140" s="211"/>
      <c r="WRY140" s="211"/>
      <c r="WRZ140" s="212"/>
      <c r="WSA140" s="213"/>
      <c r="WSB140" s="214"/>
      <c r="WSC140" s="210"/>
      <c r="WSD140" s="210"/>
      <c r="WSE140" s="210"/>
      <c r="WSF140" s="210"/>
      <c r="WSG140" s="211"/>
      <c r="WSH140" s="211"/>
      <c r="WSI140" s="211"/>
      <c r="WSJ140" s="211"/>
      <c r="WSK140" s="211"/>
      <c r="WSL140" s="212"/>
      <c r="WSM140" s="213"/>
      <c r="WSN140" s="214"/>
      <c r="WSO140" s="210"/>
      <c r="WSP140" s="210"/>
      <c r="WSQ140" s="210"/>
      <c r="WSR140" s="210"/>
      <c r="WSS140" s="211"/>
      <c r="WST140" s="211"/>
      <c r="WSU140" s="211"/>
      <c r="WSV140" s="211"/>
      <c r="WSW140" s="211"/>
      <c r="WSX140" s="212"/>
      <c r="WSY140" s="213"/>
      <c r="WSZ140" s="214"/>
      <c r="WTA140" s="210"/>
      <c r="WTB140" s="210"/>
      <c r="WTC140" s="210"/>
      <c r="WTD140" s="210"/>
      <c r="WTE140" s="211"/>
      <c r="WTF140" s="211"/>
      <c r="WTG140" s="211"/>
      <c r="WTH140" s="211"/>
      <c r="WTI140" s="211"/>
      <c r="WTJ140" s="212"/>
      <c r="WTK140" s="213"/>
      <c r="WTL140" s="214"/>
      <c r="WTM140" s="210"/>
      <c r="WTN140" s="210"/>
      <c r="WTO140" s="210"/>
      <c r="WTP140" s="210"/>
      <c r="WTQ140" s="211"/>
      <c r="WTR140" s="211"/>
      <c r="WTS140" s="211"/>
      <c r="WTT140" s="211"/>
      <c r="WTU140" s="211"/>
      <c r="WTV140" s="212"/>
      <c r="WTW140" s="213"/>
      <c r="WTX140" s="214"/>
      <c r="WTY140" s="210"/>
      <c r="WTZ140" s="210"/>
      <c r="WUA140" s="210"/>
      <c r="WUB140" s="210"/>
      <c r="WUC140" s="211"/>
      <c r="WUD140" s="211"/>
      <c r="WUE140" s="211"/>
      <c r="WUF140" s="211"/>
      <c r="WUG140" s="211"/>
      <c r="WUH140" s="212"/>
      <c r="WUI140" s="213"/>
      <c r="WUJ140" s="214"/>
      <c r="WUK140" s="210"/>
      <c r="WUL140" s="210"/>
      <c r="WUM140" s="210"/>
      <c r="WUN140" s="210"/>
      <c r="WUO140" s="211"/>
      <c r="WUP140" s="211"/>
      <c r="WUQ140" s="211"/>
      <c r="WUR140" s="211"/>
      <c r="WUS140" s="211"/>
      <c r="WUT140" s="212"/>
      <c r="WUU140" s="213"/>
      <c r="WUV140" s="214"/>
      <c r="WUW140" s="210"/>
      <c r="WUX140" s="210"/>
      <c r="WUY140" s="210"/>
      <c r="WUZ140" s="210"/>
      <c r="WVA140" s="211"/>
      <c r="WVB140" s="211"/>
      <c r="WVC140" s="211"/>
      <c r="WVD140" s="211"/>
      <c r="WVE140" s="211"/>
      <c r="WVF140" s="212"/>
      <c r="WVG140" s="213"/>
      <c r="WVH140" s="214"/>
      <c r="WVI140" s="210"/>
      <c r="WVJ140" s="210"/>
      <c r="WVK140" s="210"/>
      <c r="WVL140" s="210"/>
      <c r="WVM140" s="211"/>
      <c r="WVN140" s="211"/>
      <c r="WVO140" s="211"/>
      <c r="WVP140" s="211"/>
      <c r="WVQ140" s="211"/>
      <c r="WVR140" s="212"/>
      <c r="WVS140" s="213"/>
      <c r="WVT140" s="214"/>
      <c r="WVU140" s="210"/>
      <c r="WVV140" s="210"/>
      <c r="WVW140" s="210"/>
      <c r="WVX140" s="210"/>
      <c r="WVY140" s="211"/>
      <c r="WVZ140" s="211"/>
      <c r="WWA140" s="211"/>
      <c r="WWB140" s="211"/>
      <c r="WWC140" s="211"/>
      <c r="WWD140" s="212"/>
      <c r="WWE140" s="213"/>
      <c r="WWF140" s="214"/>
      <c r="WWG140" s="210"/>
      <c r="WWH140" s="210"/>
      <c r="WWI140" s="210"/>
      <c r="WWJ140" s="210"/>
      <c r="WWK140" s="211"/>
      <c r="WWL140" s="211"/>
      <c r="WWM140" s="211"/>
      <c r="WWN140" s="211"/>
      <c r="WWO140" s="211"/>
      <c r="WWP140" s="212"/>
      <c r="WWQ140" s="213"/>
      <c r="WWR140" s="214"/>
      <c r="WWS140" s="210"/>
      <c r="WWT140" s="210"/>
      <c r="WWU140" s="210"/>
      <c r="WWV140" s="210"/>
      <c r="WWW140" s="211"/>
      <c r="WWX140" s="211"/>
      <c r="WWY140" s="211"/>
      <c r="WWZ140" s="211"/>
      <c r="WXA140" s="211"/>
      <c r="WXB140" s="212"/>
      <c r="WXC140" s="213"/>
      <c r="WXD140" s="214"/>
      <c r="WXE140" s="210"/>
      <c r="WXF140" s="210"/>
      <c r="WXG140" s="210"/>
      <c r="WXH140" s="210"/>
      <c r="WXI140" s="211"/>
      <c r="WXJ140" s="211"/>
      <c r="WXK140" s="211"/>
      <c r="WXL140" s="211"/>
      <c r="WXM140" s="211"/>
      <c r="WXN140" s="212"/>
      <c r="WXO140" s="213"/>
      <c r="WXP140" s="214"/>
      <c r="WXQ140" s="210"/>
      <c r="WXR140" s="210"/>
      <c r="WXS140" s="210"/>
      <c r="WXT140" s="210"/>
      <c r="WXU140" s="211"/>
      <c r="WXV140" s="211"/>
      <c r="WXW140" s="211"/>
      <c r="WXX140" s="211"/>
      <c r="WXY140" s="211"/>
      <c r="WXZ140" s="212"/>
      <c r="WYA140" s="213"/>
      <c r="WYB140" s="214"/>
      <c r="WYC140" s="210"/>
      <c r="WYD140" s="210"/>
      <c r="WYE140" s="210"/>
      <c r="WYF140" s="210"/>
      <c r="WYG140" s="211"/>
      <c r="WYH140" s="211"/>
      <c r="WYI140" s="211"/>
      <c r="WYJ140" s="211"/>
      <c r="WYK140" s="211"/>
      <c r="WYL140" s="212"/>
      <c r="WYM140" s="213"/>
      <c r="WYN140" s="214"/>
      <c r="WYO140" s="210"/>
      <c r="WYP140" s="210"/>
      <c r="WYQ140" s="210"/>
      <c r="WYR140" s="210"/>
      <c r="WYS140" s="211"/>
      <c r="WYT140" s="211"/>
      <c r="WYU140" s="211"/>
      <c r="WYV140" s="211"/>
      <c r="WYW140" s="211"/>
      <c r="WYX140" s="212"/>
      <c r="WYY140" s="213"/>
      <c r="WYZ140" s="214"/>
      <c r="WZA140" s="210"/>
      <c r="WZB140" s="210"/>
      <c r="WZC140" s="210"/>
      <c r="WZD140" s="210"/>
      <c r="WZE140" s="211"/>
      <c r="WZF140" s="211"/>
      <c r="WZG140" s="211"/>
      <c r="WZH140" s="211"/>
      <c r="WZI140" s="211"/>
      <c r="WZJ140" s="212"/>
      <c r="WZK140" s="213"/>
      <c r="WZL140" s="214"/>
      <c r="WZM140" s="210"/>
      <c r="WZN140" s="210"/>
      <c r="WZO140" s="210"/>
      <c r="WZP140" s="210"/>
      <c r="WZQ140" s="211"/>
      <c r="WZR140" s="211"/>
      <c r="WZS140" s="211"/>
      <c r="WZT140" s="211"/>
      <c r="WZU140" s="211"/>
      <c r="WZV140" s="212"/>
      <c r="WZW140" s="213"/>
      <c r="WZX140" s="214"/>
      <c r="WZY140" s="210"/>
      <c r="WZZ140" s="210"/>
      <c r="XAA140" s="210"/>
      <c r="XAB140" s="210"/>
      <c r="XAC140" s="211"/>
      <c r="XAD140" s="211"/>
      <c r="XAE140" s="211"/>
      <c r="XAF140" s="211"/>
      <c r="XAG140" s="211"/>
      <c r="XAH140" s="212"/>
      <c r="XAI140" s="213"/>
      <c r="XAJ140" s="214"/>
      <c r="XAK140" s="210"/>
      <c r="XAL140" s="210"/>
      <c r="XAM140" s="210"/>
      <c r="XAN140" s="210"/>
      <c r="XAO140" s="211"/>
      <c r="XAP140" s="211"/>
      <c r="XAQ140" s="211"/>
      <c r="XAR140" s="211"/>
      <c r="XAS140" s="211"/>
      <c r="XAT140" s="212"/>
      <c r="XAU140" s="213"/>
      <c r="XAV140" s="214"/>
      <c r="XAW140" s="210"/>
      <c r="XAX140" s="210"/>
      <c r="XAY140" s="210"/>
      <c r="XAZ140" s="210"/>
      <c r="XBA140" s="211"/>
      <c r="XBB140" s="211"/>
      <c r="XBC140" s="211"/>
      <c r="XBD140" s="211"/>
      <c r="XBE140" s="211"/>
      <c r="XBF140" s="212"/>
      <c r="XBG140" s="213"/>
      <c r="XBH140" s="214"/>
      <c r="XBI140" s="210"/>
      <c r="XBJ140" s="210"/>
      <c r="XBK140" s="210"/>
      <c r="XBL140" s="210"/>
      <c r="XBM140" s="211"/>
      <c r="XBN140" s="211"/>
      <c r="XBO140" s="211"/>
      <c r="XBP140" s="211"/>
      <c r="XBQ140" s="211"/>
      <c r="XBR140" s="212"/>
      <c r="XBS140" s="213"/>
      <c r="XBT140" s="214"/>
      <c r="XBU140" s="210"/>
      <c r="XBV140" s="210"/>
      <c r="XBW140" s="210"/>
      <c r="XBX140" s="210"/>
      <c r="XBY140" s="211"/>
      <c r="XBZ140" s="211"/>
      <c r="XCA140" s="211"/>
      <c r="XCB140" s="211"/>
      <c r="XCC140" s="211"/>
      <c r="XCD140" s="212"/>
      <c r="XCE140" s="213"/>
      <c r="XCF140" s="214"/>
      <c r="XCG140" s="210"/>
      <c r="XCH140" s="210"/>
      <c r="XCI140" s="210"/>
      <c r="XCJ140" s="210"/>
      <c r="XCK140" s="211"/>
      <c r="XCL140" s="211"/>
      <c r="XCM140" s="211"/>
      <c r="XCN140" s="211"/>
      <c r="XCO140" s="211"/>
      <c r="XCP140" s="212"/>
      <c r="XCQ140" s="213"/>
      <c r="XCR140" s="214"/>
      <c r="XCS140" s="210"/>
      <c r="XCT140" s="210"/>
      <c r="XCU140" s="210"/>
      <c r="XCV140" s="210"/>
      <c r="XCW140" s="211"/>
      <c r="XCX140" s="211"/>
      <c r="XCY140" s="211"/>
      <c r="XCZ140" s="211"/>
      <c r="XDA140" s="211"/>
      <c r="XDB140" s="212"/>
      <c r="XDC140" s="213"/>
      <c r="XDD140" s="214"/>
      <c r="XDE140" s="210"/>
      <c r="XDF140" s="210"/>
      <c r="XDG140" s="210"/>
      <c r="XDH140" s="210"/>
      <c r="XDI140" s="211"/>
      <c r="XDJ140" s="211"/>
      <c r="XDK140" s="211"/>
      <c r="XDL140" s="211"/>
      <c r="XDM140" s="211"/>
      <c r="XDN140" s="212"/>
      <c r="XDO140" s="213"/>
      <c r="XDP140" s="214"/>
      <c r="XDQ140" s="210"/>
      <c r="XDR140" s="210"/>
      <c r="XDS140" s="210"/>
      <c r="XDT140" s="210"/>
      <c r="XDU140" s="211"/>
      <c r="XDV140" s="211"/>
      <c r="XDW140" s="211"/>
      <c r="XDX140" s="211"/>
      <c r="XDY140" s="211"/>
      <c r="XDZ140" s="212"/>
      <c r="XEA140" s="213"/>
      <c r="XEB140" s="214"/>
      <c r="XEC140" s="210"/>
      <c r="XED140" s="210"/>
      <c r="XEE140" s="210"/>
      <c r="XEF140" s="210"/>
      <c r="XEG140" s="211"/>
      <c r="XEH140" s="211"/>
      <c r="XEI140" s="211"/>
      <c r="XEJ140" s="211"/>
      <c r="XEK140" s="211"/>
      <c r="XEL140" s="212"/>
      <c r="XEM140" s="213"/>
      <c r="XEN140" s="214"/>
      <c r="XEO140" s="210"/>
      <c r="XEP140" s="210"/>
      <c r="XEQ140" s="210"/>
      <c r="XER140" s="210"/>
      <c r="XES140" s="211"/>
      <c r="XET140" s="211"/>
      <c r="XEU140" s="211"/>
      <c r="XEV140" s="211"/>
      <c r="XEW140" s="211"/>
      <c r="XEX140" s="212"/>
      <c r="XEY140" s="213"/>
      <c r="XEZ140" s="214"/>
      <c r="XFA140" s="210"/>
      <c r="XFB140" s="210"/>
      <c r="XFC140" s="210"/>
      <c r="XFD140" s="210"/>
    </row>
    <row r="141" spans="1:16384" s="27" customFormat="1" ht="13.8">
      <c r="A141" s="45" t="s">
        <v>85</v>
      </c>
      <c r="B141" s="19"/>
      <c r="C141" s="19"/>
      <c r="D141" s="19"/>
      <c r="E141" s="165"/>
      <c r="F141" s="165"/>
      <c r="G141" s="149"/>
      <c r="H141" s="165"/>
      <c r="I141" s="165"/>
      <c r="J141" s="133"/>
      <c r="K141" s="133"/>
      <c r="L141" s="60"/>
    </row>
    <row r="142" spans="1:16384" s="27" customFormat="1" ht="6.75" customHeight="1">
      <c r="A142" s="45"/>
      <c r="B142" s="19"/>
      <c r="C142" s="19"/>
      <c r="D142" s="19"/>
      <c r="E142" s="165"/>
      <c r="F142" s="165"/>
      <c r="G142" s="149"/>
      <c r="H142" s="165"/>
      <c r="I142" s="165"/>
      <c r="J142" s="133"/>
      <c r="K142" s="133"/>
      <c r="L142" s="60"/>
    </row>
    <row r="143" spans="1:16384" s="50" customFormat="1" ht="13.2" customHeight="1">
      <c r="A143" s="66" t="s">
        <v>13</v>
      </c>
      <c r="B143" s="67"/>
      <c r="C143" s="67"/>
      <c r="D143" s="67"/>
      <c r="E143" s="175">
        <f>E8+E47</f>
        <v>16.357300000000002</v>
      </c>
      <c r="F143" s="175">
        <f>F8+F47</f>
        <v>8.85</v>
      </c>
      <c r="G143" s="175">
        <f>F143+E143</f>
        <v>25.207300000000004</v>
      </c>
      <c r="H143" s="175">
        <f>H8+H47</f>
        <v>3</v>
      </c>
      <c r="I143" s="175">
        <f>G143+H143</f>
        <v>28.207300000000004</v>
      </c>
      <c r="J143" s="68">
        <f>J8+J47</f>
        <v>5855.68</v>
      </c>
      <c r="K143" s="68">
        <f t="shared" ref="K143:K146" si="49">J143/I143</f>
        <v>207.59448795170044</v>
      </c>
      <c r="L143" s="68">
        <f>L8+L47</f>
        <v>40</v>
      </c>
    </row>
    <row r="144" spans="1:16384" s="50" customFormat="1" ht="13.2" customHeight="1">
      <c r="A144" s="69" t="s">
        <v>17</v>
      </c>
      <c r="B144" s="70"/>
      <c r="C144" s="70"/>
      <c r="D144" s="70"/>
      <c r="E144" s="176">
        <f>E12+E85</f>
        <v>16.186199999999999</v>
      </c>
      <c r="F144" s="176">
        <f>F12+F85</f>
        <v>0</v>
      </c>
      <c r="G144" s="176">
        <f t="shared" ref="G144:G149" si="50">F144+E144</f>
        <v>16.186199999999999</v>
      </c>
      <c r="H144" s="176">
        <f>H12+H85</f>
        <v>2</v>
      </c>
      <c r="I144" s="176">
        <f t="shared" ref="I144:I149" si="51">G144+H144</f>
        <v>18.186199999999999</v>
      </c>
      <c r="J144" s="71">
        <f>J12+J85</f>
        <v>2990.3100000000004</v>
      </c>
      <c r="K144" s="71">
        <f t="shared" si="49"/>
        <v>164.42742299105919</v>
      </c>
      <c r="L144" s="71">
        <f>L12+L85</f>
        <v>21</v>
      </c>
    </row>
    <row r="145" spans="1:12" s="50" customFormat="1" ht="13.2" customHeight="1">
      <c r="A145" s="66" t="s">
        <v>18</v>
      </c>
      <c r="B145" s="67"/>
      <c r="C145" s="67"/>
      <c r="D145" s="67"/>
      <c r="E145" s="175">
        <f>E13+E88</f>
        <v>12.3887</v>
      </c>
      <c r="F145" s="175">
        <f>F13+F88</f>
        <v>6.1165000000000003</v>
      </c>
      <c r="G145" s="175">
        <f t="shared" si="50"/>
        <v>18.505200000000002</v>
      </c>
      <c r="H145" s="175">
        <f>H13+H88</f>
        <v>14</v>
      </c>
      <c r="I145" s="175">
        <f t="shared" si="51"/>
        <v>32.505200000000002</v>
      </c>
      <c r="J145" s="68">
        <f>J13+J88</f>
        <v>7204.02</v>
      </c>
      <c r="K145" s="68">
        <f t="shared" si="49"/>
        <v>221.6266935751818</v>
      </c>
      <c r="L145" s="68">
        <f>L13+L88</f>
        <v>21</v>
      </c>
    </row>
    <row r="146" spans="1:12" s="50" customFormat="1" ht="13.2" customHeight="1">
      <c r="A146" s="72" t="s">
        <v>19</v>
      </c>
      <c r="B146" s="73"/>
      <c r="C146" s="73"/>
      <c r="D146" s="73"/>
      <c r="E146" s="177">
        <f>E14+E97</f>
        <v>19.938299999999998</v>
      </c>
      <c r="F146" s="177">
        <f>F14+F97</f>
        <v>6.3243999999999998</v>
      </c>
      <c r="G146" s="176">
        <f t="shared" si="50"/>
        <v>26.262699999999999</v>
      </c>
      <c r="H146" s="177">
        <f>H14+H97</f>
        <v>22.509999999999998</v>
      </c>
      <c r="I146" s="177">
        <f t="shared" si="51"/>
        <v>48.7727</v>
      </c>
      <c r="J146" s="74">
        <f>J14+J97</f>
        <v>12427.5</v>
      </c>
      <c r="K146" s="74">
        <f t="shared" si="49"/>
        <v>254.80442952717402</v>
      </c>
      <c r="L146" s="74">
        <f>L14+L97</f>
        <v>42</v>
      </c>
    </row>
    <row r="147" spans="1:12" s="50" customFormat="1" ht="13.2" customHeight="1">
      <c r="A147" s="66" t="s">
        <v>20</v>
      </c>
      <c r="B147" s="67"/>
      <c r="C147" s="67"/>
      <c r="D147" s="67"/>
      <c r="E147" s="175">
        <f>E15+E67</f>
        <v>13.9345</v>
      </c>
      <c r="F147" s="175">
        <f>F15+F67</f>
        <v>14.5</v>
      </c>
      <c r="G147" s="175">
        <f t="shared" si="50"/>
        <v>28.4345</v>
      </c>
      <c r="H147" s="175">
        <f>H15+H67</f>
        <v>1.25</v>
      </c>
      <c r="I147" s="175">
        <f t="shared" si="51"/>
        <v>29.6845</v>
      </c>
      <c r="J147" s="68">
        <f>J15+J67</f>
        <v>6241</v>
      </c>
      <c r="K147" s="68">
        <f>J147/I147</f>
        <v>210.24440364499992</v>
      </c>
      <c r="L147" s="68">
        <f>L15+L67</f>
        <v>40</v>
      </c>
    </row>
    <row r="148" spans="1:12" s="50" customFormat="1" ht="13.2" customHeight="1">
      <c r="A148" s="72" t="s">
        <v>21</v>
      </c>
      <c r="B148" s="73"/>
      <c r="C148" s="73"/>
      <c r="D148" s="73"/>
      <c r="E148" s="177">
        <f>E16+E89</f>
        <v>15.329099999999999</v>
      </c>
      <c r="F148" s="177">
        <f>F16+F89</f>
        <v>9.0320999999999998</v>
      </c>
      <c r="G148" s="177">
        <f t="shared" si="50"/>
        <v>24.361199999999997</v>
      </c>
      <c r="H148" s="177">
        <f>H16+H89</f>
        <v>14.25</v>
      </c>
      <c r="I148" s="177">
        <f t="shared" si="51"/>
        <v>38.611199999999997</v>
      </c>
      <c r="J148" s="74">
        <f>J16+J89</f>
        <v>7894.5599999999995</v>
      </c>
      <c r="K148" s="74">
        <f t="shared" ref="K148:K149" si="52">J148/I148</f>
        <v>204.46295375435108</v>
      </c>
      <c r="L148" s="74">
        <f>L16+L89</f>
        <v>29</v>
      </c>
    </row>
    <row r="149" spans="1:12" s="50" customFormat="1" ht="13.2" customHeight="1">
      <c r="A149" s="66" t="s">
        <v>24</v>
      </c>
      <c r="B149" s="67"/>
      <c r="C149" s="67"/>
      <c r="D149" s="67"/>
      <c r="E149" s="175">
        <f>E20+E100</f>
        <v>15.404599999999999</v>
      </c>
      <c r="F149" s="175">
        <f>F20+F100</f>
        <v>4.2917000000000005</v>
      </c>
      <c r="G149" s="175">
        <f t="shared" si="50"/>
        <v>19.696300000000001</v>
      </c>
      <c r="H149" s="175">
        <f>H20+H100</f>
        <v>2.5</v>
      </c>
      <c r="I149" s="175">
        <f t="shared" si="51"/>
        <v>22.196300000000001</v>
      </c>
      <c r="J149" s="68">
        <f>J20+J100</f>
        <v>8143.33</v>
      </c>
      <c r="K149" s="68">
        <f t="shared" si="52"/>
        <v>366.8778129688281</v>
      </c>
      <c r="L149" s="68">
        <f>L20+L100</f>
        <v>24</v>
      </c>
    </row>
    <row r="150" spans="1:12" s="31" customFormat="1" ht="22.5" customHeight="1">
      <c r="A150" s="46"/>
      <c r="B150" s="29"/>
      <c r="C150" s="29"/>
      <c r="D150" s="29"/>
      <c r="E150" s="178"/>
      <c r="F150" s="178"/>
      <c r="G150" s="178"/>
      <c r="H150" s="178"/>
      <c r="I150" s="178"/>
      <c r="J150" s="30"/>
      <c r="K150" s="30"/>
      <c r="L150" s="30"/>
    </row>
    <row r="151" spans="1:12" s="33" customFormat="1" ht="78.599999999999994" customHeight="1">
      <c r="A151" s="245" t="s">
        <v>87</v>
      </c>
      <c r="B151" s="245"/>
      <c r="C151" s="245"/>
      <c r="D151" s="245"/>
      <c r="E151" s="245"/>
      <c r="F151" s="245"/>
      <c r="G151" s="245"/>
      <c r="H151" s="245"/>
      <c r="I151" s="245"/>
      <c r="J151" s="245"/>
      <c r="K151" s="245"/>
      <c r="L151" s="245"/>
    </row>
    <row r="152" spans="1:12" s="34" customFormat="1" ht="42" customHeight="1">
      <c r="A152" s="246" t="s">
        <v>123</v>
      </c>
      <c r="B152" s="246"/>
      <c r="C152" s="246"/>
      <c r="D152" s="246"/>
      <c r="E152" s="246"/>
      <c r="F152" s="246"/>
      <c r="G152" s="246"/>
      <c r="H152" s="246"/>
      <c r="I152" s="246"/>
      <c r="J152" s="246"/>
      <c r="K152" s="246"/>
      <c r="L152" s="246"/>
    </row>
    <row r="153" spans="1:12" s="34" customFormat="1" ht="27.75" customHeight="1">
      <c r="A153" s="246" t="s">
        <v>124</v>
      </c>
      <c r="B153" s="246"/>
      <c r="C153" s="246"/>
      <c r="D153" s="246"/>
      <c r="E153" s="246"/>
      <c r="F153" s="246"/>
      <c r="G153" s="246"/>
      <c r="H153" s="246"/>
      <c r="I153" s="246"/>
      <c r="J153" s="246"/>
      <c r="K153" s="246"/>
      <c r="L153" s="246"/>
    </row>
    <row r="154" spans="1:12" s="34" customFormat="1" ht="39.75" customHeight="1">
      <c r="A154" s="246" t="s">
        <v>101</v>
      </c>
      <c r="B154" s="246"/>
      <c r="C154" s="246"/>
      <c r="D154" s="246"/>
      <c r="E154" s="246"/>
      <c r="F154" s="246"/>
      <c r="G154" s="246"/>
      <c r="H154" s="246"/>
      <c r="I154" s="246"/>
      <c r="J154" s="246"/>
      <c r="K154" s="246"/>
      <c r="L154" s="246"/>
    </row>
    <row r="155" spans="1:12" s="34" customFormat="1" ht="39" customHeight="1">
      <c r="A155" s="246" t="s">
        <v>116</v>
      </c>
      <c r="B155" s="246"/>
      <c r="C155" s="246"/>
      <c r="D155" s="246"/>
      <c r="E155" s="246"/>
      <c r="F155" s="246"/>
      <c r="G155" s="246"/>
      <c r="H155" s="246"/>
      <c r="I155" s="246"/>
      <c r="J155" s="246"/>
      <c r="K155" s="246"/>
      <c r="L155" s="246"/>
    </row>
    <row r="156" spans="1:12" s="34" customFormat="1" ht="15" customHeight="1">
      <c r="A156" s="246" t="s">
        <v>105</v>
      </c>
      <c r="B156" s="246"/>
      <c r="C156" s="246"/>
      <c r="D156" s="246"/>
      <c r="E156" s="246"/>
      <c r="F156" s="246"/>
      <c r="G156" s="246"/>
      <c r="H156" s="246"/>
      <c r="I156" s="246"/>
      <c r="J156" s="246"/>
      <c r="K156" s="246"/>
      <c r="L156" s="246"/>
    </row>
    <row r="157" spans="1:12" s="34" customFormat="1" ht="15" customHeight="1">
      <c r="A157" s="246" t="s">
        <v>106</v>
      </c>
      <c r="B157" s="246"/>
      <c r="C157" s="246"/>
      <c r="D157" s="246"/>
      <c r="E157" s="246"/>
      <c r="F157" s="246"/>
      <c r="G157" s="246"/>
      <c r="H157" s="246"/>
      <c r="I157" s="246"/>
      <c r="J157" s="246"/>
      <c r="K157" s="246"/>
      <c r="L157" s="246"/>
    </row>
    <row r="158" spans="1:12" s="34" customFormat="1" ht="21" customHeight="1">
      <c r="A158" s="35"/>
      <c r="B158" s="35"/>
      <c r="C158" s="35"/>
      <c r="D158" s="35"/>
      <c r="E158" s="179"/>
      <c r="F158" s="179"/>
      <c r="G158" s="179"/>
      <c r="H158" s="179"/>
      <c r="I158" s="179"/>
      <c r="J158" s="134"/>
      <c r="K158" s="126"/>
      <c r="L158" s="63"/>
    </row>
    <row r="159" spans="1:12" s="34" customFormat="1" ht="13.2">
      <c r="A159" s="252" t="s">
        <v>84</v>
      </c>
      <c r="B159" s="252"/>
      <c r="C159" s="252"/>
      <c r="D159" s="252"/>
      <c r="E159" s="252"/>
      <c r="F159" s="180"/>
      <c r="G159" s="180"/>
      <c r="H159" s="180"/>
      <c r="I159" s="180"/>
      <c r="J159" s="135"/>
      <c r="K159" s="192"/>
      <c r="L159" s="64"/>
    </row>
    <row r="160" spans="1:12" s="36" customFormat="1" ht="4.5" customHeight="1">
      <c r="A160" s="37"/>
      <c r="B160" s="37"/>
      <c r="C160" s="37"/>
      <c r="D160" s="37"/>
      <c r="E160" s="181"/>
      <c r="F160" s="181"/>
      <c r="G160" s="182"/>
      <c r="H160" s="181"/>
      <c r="I160" s="181"/>
      <c r="J160" s="136"/>
      <c r="K160" s="136"/>
      <c r="L160" s="65"/>
    </row>
    <row r="161" spans="1:13" s="39" customFormat="1" ht="13.2">
      <c r="A161" s="252" t="s">
        <v>131</v>
      </c>
      <c r="B161" s="252"/>
      <c r="C161" s="252"/>
      <c r="D161" s="252"/>
      <c r="E161" s="252"/>
      <c r="F161" s="183"/>
      <c r="G161" s="183"/>
      <c r="H161" s="138"/>
      <c r="I161" s="138"/>
      <c r="J161" s="119"/>
      <c r="K161" s="119"/>
      <c r="L161" s="52"/>
      <c r="M161" s="38"/>
    </row>
    <row r="162" spans="1:13" s="2" customFormat="1" ht="12.75" customHeight="1">
      <c r="E162" s="138"/>
      <c r="F162" s="183"/>
      <c r="G162" s="183"/>
      <c r="H162" s="138"/>
      <c r="I162" s="138"/>
      <c r="J162" s="119"/>
      <c r="K162" s="119"/>
      <c r="L162" s="52"/>
    </row>
    <row r="163" spans="1:13" s="2" customFormat="1" ht="12.75" customHeight="1">
      <c r="E163" s="138"/>
      <c r="F163" s="183"/>
      <c r="G163" s="183"/>
      <c r="H163" s="138"/>
      <c r="I163" s="138"/>
      <c r="J163" s="119"/>
      <c r="K163" s="119"/>
      <c r="L163" s="52"/>
    </row>
    <row r="164" spans="1:13" s="2" customFormat="1" ht="12.75" customHeight="1">
      <c r="E164" s="138"/>
      <c r="F164" s="183"/>
      <c r="G164" s="183"/>
      <c r="H164" s="138"/>
      <c r="I164" s="138"/>
      <c r="J164" s="119"/>
      <c r="K164" s="119"/>
      <c r="L164" s="52"/>
    </row>
    <row r="165" spans="1:13" s="2" customFormat="1" ht="12.75" customHeight="1">
      <c r="E165" s="138"/>
      <c r="F165" s="183"/>
      <c r="G165" s="183"/>
      <c r="H165" s="138"/>
      <c r="I165" s="138"/>
      <c r="J165" s="119"/>
      <c r="K165" s="119"/>
      <c r="L165" s="52"/>
    </row>
    <row r="166" spans="1:13" s="2" customFormat="1" ht="12.75" customHeight="1">
      <c r="E166" s="138"/>
      <c r="F166" s="183"/>
      <c r="G166" s="183"/>
      <c r="H166" s="138"/>
      <c r="I166" s="138"/>
      <c r="J166" s="119"/>
      <c r="K166" s="119"/>
      <c r="L166" s="52"/>
    </row>
    <row r="167" spans="1:13" s="2" customFormat="1" ht="12.75" customHeight="1">
      <c r="E167" s="138"/>
      <c r="F167" s="138"/>
      <c r="G167" s="139"/>
      <c r="H167" s="138"/>
      <c r="I167" s="138"/>
      <c r="J167" s="119"/>
      <c r="K167" s="119"/>
      <c r="L167" s="52"/>
    </row>
    <row r="168" spans="1:13" s="2" customFormat="1" ht="12.75" customHeight="1">
      <c r="E168" s="138"/>
      <c r="F168" s="138"/>
      <c r="G168" s="139"/>
      <c r="H168" s="138"/>
      <c r="I168" s="138"/>
      <c r="J168" s="119"/>
      <c r="K168" s="119"/>
      <c r="L168" s="52"/>
    </row>
    <row r="169" spans="1:13" s="2" customFormat="1" ht="12.75" customHeight="1">
      <c r="E169" s="138"/>
      <c r="F169" s="138"/>
      <c r="G169" s="139"/>
      <c r="H169" s="138"/>
      <c r="I169" s="138"/>
      <c r="J169" s="119"/>
      <c r="K169" s="119"/>
      <c r="L169" s="52"/>
    </row>
    <row r="170" spans="1:13" s="2" customFormat="1" ht="12.75" customHeight="1">
      <c r="E170" s="138"/>
      <c r="F170" s="138"/>
      <c r="G170" s="139"/>
      <c r="H170" s="138"/>
      <c r="I170" s="138"/>
      <c r="J170" s="119"/>
      <c r="K170" s="119"/>
      <c r="L170" s="52"/>
    </row>
    <row r="171" spans="1:13" s="2" customFormat="1" ht="12.75" customHeight="1">
      <c r="E171" s="138"/>
      <c r="F171" s="138"/>
      <c r="G171" s="139"/>
      <c r="H171" s="138"/>
      <c r="I171" s="138"/>
      <c r="J171" s="119"/>
      <c r="K171" s="119"/>
      <c r="L171" s="52"/>
    </row>
    <row r="172" spans="1:13" s="2" customFormat="1" ht="12.75" customHeight="1">
      <c r="E172" s="138"/>
      <c r="F172" s="138"/>
      <c r="G172" s="139"/>
      <c r="H172" s="138"/>
      <c r="I172" s="138"/>
      <c r="J172" s="119"/>
      <c r="K172" s="119"/>
      <c r="L172" s="52"/>
    </row>
    <row r="173" spans="1:13" s="2" customFormat="1" ht="12.75" customHeight="1">
      <c r="E173" s="138"/>
      <c r="F173" s="138"/>
      <c r="G173" s="139"/>
      <c r="H173" s="138"/>
      <c r="I173" s="138"/>
      <c r="J173" s="119"/>
      <c r="K173" s="119"/>
      <c r="L173" s="52"/>
    </row>
    <row r="174" spans="1:13" s="2" customFormat="1" ht="12.75" customHeight="1">
      <c r="E174" s="138"/>
      <c r="F174" s="138"/>
      <c r="G174" s="139"/>
      <c r="H174" s="138"/>
      <c r="I174" s="138"/>
      <c r="J174" s="119"/>
      <c r="K174" s="119"/>
      <c r="L174" s="52"/>
    </row>
    <row r="175" spans="1:13" s="2" customFormat="1" ht="12.75" customHeight="1">
      <c r="E175" s="138"/>
      <c r="F175" s="138"/>
      <c r="G175" s="139"/>
      <c r="H175" s="138"/>
      <c r="I175" s="138"/>
      <c r="J175" s="119"/>
      <c r="K175" s="119"/>
      <c r="L175" s="52"/>
    </row>
    <row r="176" spans="1:13" s="2" customFormat="1" ht="12.75" customHeight="1">
      <c r="E176" s="138"/>
      <c r="F176" s="138"/>
      <c r="G176" s="139"/>
      <c r="H176" s="138"/>
      <c r="I176" s="138"/>
      <c r="J176" s="119"/>
      <c r="K176" s="119"/>
      <c r="L176" s="52"/>
    </row>
    <row r="177" spans="5:12" s="2" customFormat="1" ht="12.75" customHeight="1">
      <c r="E177" s="138"/>
      <c r="F177" s="138"/>
      <c r="G177" s="139"/>
      <c r="H177" s="138"/>
      <c r="I177" s="138"/>
      <c r="J177" s="119"/>
      <c r="K177" s="119"/>
      <c r="L177" s="52"/>
    </row>
    <row r="178" spans="5:12" s="2" customFormat="1" ht="12.75" customHeight="1">
      <c r="E178" s="138"/>
      <c r="F178" s="138"/>
      <c r="G178" s="139"/>
      <c r="H178" s="138"/>
      <c r="I178" s="138"/>
      <c r="J178" s="119"/>
      <c r="K178" s="119"/>
      <c r="L178" s="52"/>
    </row>
    <row r="179" spans="5:12" s="2" customFormat="1" ht="12.75" customHeight="1">
      <c r="E179" s="138"/>
      <c r="F179" s="138"/>
      <c r="G179" s="139"/>
      <c r="H179" s="138"/>
      <c r="I179" s="138"/>
      <c r="J179" s="119"/>
      <c r="K179" s="119"/>
      <c r="L179" s="52"/>
    </row>
    <row r="180" spans="5:12" s="2" customFormat="1" ht="12.75" customHeight="1">
      <c r="E180" s="184"/>
      <c r="F180" s="184"/>
      <c r="G180" s="139"/>
      <c r="H180" s="184"/>
      <c r="I180" s="184"/>
      <c r="J180" s="119"/>
      <c r="K180" s="119"/>
      <c r="L180" s="52"/>
    </row>
  </sheetData>
  <mergeCells count="14">
    <mergeCell ref="A159:E159"/>
    <mergeCell ref="A161:E161"/>
    <mergeCell ref="A154:L154"/>
    <mergeCell ref="A155:L155"/>
    <mergeCell ref="A157:L157"/>
    <mergeCell ref="A151:L151"/>
    <mergeCell ref="A153:L153"/>
    <mergeCell ref="A152:L152"/>
    <mergeCell ref="A156:L156"/>
    <mergeCell ref="E5:I5"/>
    <mergeCell ref="E63:I63"/>
    <mergeCell ref="A84:H84"/>
    <mergeCell ref="E121:I121"/>
    <mergeCell ref="A136:B136"/>
  </mergeCells>
  <printOptions horizontalCentered="1"/>
  <pageMargins left="0.5" right="0.5" top="0.34" bottom="0.5" header="0.5" footer="0.4"/>
  <pageSetup scale="84" orientation="portrait" r:id="rId1"/>
  <headerFooter alignWithMargins="0"/>
  <rowBreaks count="2" manualBreakCount="2">
    <brk id="58" max="11" man="1"/>
    <brk id="116" max="16383" man="1"/>
  </rowBreaks>
  <ignoredErrors>
    <ignoredError sqref="G143:K149"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showGridLines="0" zoomScaleNormal="100" workbookViewId="0">
      <selection activeCell="L15" sqref="L15"/>
    </sheetView>
  </sheetViews>
  <sheetFormatPr defaultColWidth="8.88671875" defaultRowHeight="13.2"/>
  <cols>
    <col min="1" max="10" width="8.88671875" style="107"/>
    <col min="11" max="50" width="9.109375" customWidth="1"/>
    <col min="51" max="16384" width="8.88671875" style="107"/>
  </cols>
  <sheetData>
    <row r="1" spans="1:50" s="113" customFormat="1" ht="15.6">
      <c r="A1" s="113" t="s">
        <v>102</v>
      </c>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row>
    <row r="4" spans="1:50" s="90" customFormat="1" ht="13.8">
      <c r="A4" s="89" t="s">
        <v>1</v>
      </c>
      <c r="B4" s="89"/>
      <c r="C4" s="253" t="s">
        <v>2</v>
      </c>
      <c r="D4" s="253"/>
      <c r="E4" s="253"/>
      <c r="F4" s="253"/>
      <c r="G4" s="253"/>
      <c r="I4" s="91" t="s">
        <v>3</v>
      </c>
      <c r="J4" s="92" t="s">
        <v>4</v>
      </c>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s="90" customFormat="1" ht="13.8">
      <c r="A5" s="93" t="s">
        <v>5</v>
      </c>
      <c r="B5" s="93"/>
      <c r="C5" s="94" t="s">
        <v>6</v>
      </c>
      <c r="D5" s="94" t="s">
        <v>7</v>
      </c>
      <c r="E5" s="95" t="s">
        <v>4</v>
      </c>
      <c r="F5" s="95" t="s">
        <v>8</v>
      </c>
      <c r="G5" s="96" t="s">
        <v>9</v>
      </c>
      <c r="H5" s="97" t="s">
        <v>10</v>
      </c>
      <c r="I5" s="98" t="s">
        <v>11</v>
      </c>
      <c r="J5" s="99" t="s">
        <v>86</v>
      </c>
      <c r="K5"/>
      <c r="L5"/>
      <c r="M5"/>
      <c r="N5"/>
      <c r="O5"/>
      <c r="P5"/>
      <c r="Q5"/>
      <c r="R5"/>
      <c r="S5"/>
      <c r="T5"/>
      <c r="U5"/>
      <c r="V5"/>
      <c r="W5"/>
      <c r="X5"/>
      <c r="Y5"/>
      <c r="Z5"/>
      <c r="AA5"/>
      <c r="AB5"/>
      <c r="AC5"/>
      <c r="AD5"/>
      <c r="AE5"/>
      <c r="AF5"/>
      <c r="AG5"/>
      <c r="AH5"/>
      <c r="AI5"/>
      <c r="AJ5"/>
      <c r="AK5"/>
      <c r="AL5"/>
      <c r="AM5"/>
      <c r="AN5"/>
      <c r="AO5"/>
      <c r="AP5"/>
      <c r="AQ5"/>
      <c r="AR5"/>
      <c r="AS5"/>
      <c r="AT5"/>
      <c r="AU5"/>
      <c r="AV5"/>
      <c r="AW5"/>
      <c r="AX5"/>
    </row>
    <row r="6" spans="1:50" s="100" customFormat="1">
      <c r="A6" s="81" t="s">
        <v>13</v>
      </c>
      <c r="B6" s="81"/>
      <c r="C6" s="82">
        <v>12.030999999999999</v>
      </c>
      <c r="D6" s="82">
        <v>5.1916000000000002</v>
      </c>
      <c r="E6" s="82">
        <v>17.2226</v>
      </c>
      <c r="F6" s="83">
        <v>4.8483000000000001</v>
      </c>
      <c r="G6" s="82">
        <v>22.070900000000002</v>
      </c>
      <c r="H6" s="84">
        <v>6963.81</v>
      </c>
      <c r="I6" s="85">
        <v>315.51998332646156</v>
      </c>
      <c r="J6" s="85">
        <v>33</v>
      </c>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100" customFormat="1">
      <c r="A7" s="108" t="s">
        <v>13</v>
      </c>
      <c r="B7" s="108"/>
      <c r="C7" s="109">
        <v>5</v>
      </c>
      <c r="D7" s="109">
        <v>3.1</v>
      </c>
      <c r="E7" s="109">
        <v>8.1</v>
      </c>
      <c r="F7" s="110">
        <v>0.75</v>
      </c>
      <c r="G7" s="109">
        <v>8.85</v>
      </c>
      <c r="H7" s="111">
        <v>714.74</v>
      </c>
      <c r="I7" s="112">
        <v>80.761581920903964</v>
      </c>
      <c r="J7" s="112">
        <v>9</v>
      </c>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100" customFormat="1">
      <c r="A8" s="81"/>
      <c r="B8" s="81"/>
      <c r="C8" s="82">
        <f>SUM(C6:C7)</f>
        <v>17.030999999999999</v>
      </c>
      <c r="D8" s="82">
        <f t="shared" ref="D8:J8" si="0">SUM(D6:D7)</f>
        <v>8.2916000000000007</v>
      </c>
      <c r="E8" s="82">
        <f t="shared" si="0"/>
        <v>25.322600000000001</v>
      </c>
      <c r="F8" s="82">
        <f t="shared" si="0"/>
        <v>5.5983000000000001</v>
      </c>
      <c r="G8" s="82">
        <f t="shared" si="0"/>
        <v>30.920900000000003</v>
      </c>
      <c r="H8" s="82">
        <f t="shared" si="0"/>
        <v>7678.55</v>
      </c>
      <c r="I8" s="82">
        <f>H8/G8</f>
        <v>248.3288002613119</v>
      </c>
      <c r="J8" s="82">
        <f t="shared" si="0"/>
        <v>42</v>
      </c>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100" customFormat="1">
      <c r="A9" s="81"/>
      <c r="B9" s="81"/>
      <c r="C9" s="82"/>
      <c r="D9" s="82"/>
      <c r="E9" s="82"/>
      <c r="F9" s="83"/>
      <c r="G9" s="82"/>
      <c r="H9" s="84"/>
      <c r="I9" s="85"/>
      <c r="J9" s="85"/>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s="100" customFormat="1">
      <c r="A10" s="81"/>
      <c r="B10" s="81"/>
      <c r="C10" s="82"/>
      <c r="D10" s="82"/>
      <c r="E10" s="82"/>
      <c r="F10" s="83"/>
      <c r="G10" s="82"/>
      <c r="H10" s="84"/>
      <c r="I10" s="85"/>
      <c r="J10" s="8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50" s="100" customFormat="1">
      <c r="A11" s="81"/>
      <c r="B11" s="81"/>
      <c r="C11" s="82"/>
      <c r="D11" s="82"/>
      <c r="E11" s="82"/>
      <c r="F11" s="83"/>
      <c r="G11" s="82"/>
      <c r="H11" s="84"/>
      <c r="I11" s="85"/>
      <c r="J11" s="8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s="100" customFormat="1">
      <c r="A12" s="81" t="s">
        <v>17</v>
      </c>
      <c r="B12" s="81"/>
      <c r="C12" s="82">
        <v>7.1032000000000002</v>
      </c>
      <c r="D12" s="82"/>
      <c r="E12" s="82">
        <v>7.1032000000000002</v>
      </c>
      <c r="F12" s="83">
        <v>2.75</v>
      </c>
      <c r="G12" s="82">
        <v>9.8532000000000011</v>
      </c>
      <c r="H12" s="84">
        <v>1935.2234000000001</v>
      </c>
      <c r="I12" s="85">
        <v>196.40557382373237</v>
      </c>
      <c r="J12" s="85">
        <v>13</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s="100" customFormat="1">
      <c r="A13" s="108" t="s">
        <v>17</v>
      </c>
      <c r="B13" s="108"/>
      <c r="C13" s="109">
        <v>13.962</v>
      </c>
      <c r="D13" s="109"/>
      <c r="E13" s="109">
        <v>13.962</v>
      </c>
      <c r="F13" s="110">
        <v>1.5</v>
      </c>
      <c r="G13" s="109">
        <v>15.462</v>
      </c>
      <c r="H13" s="111">
        <v>1909.5213000000001</v>
      </c>
      <c r="I13" s="112">
        <v>123.49769111369811</v>
      </c>
      <c r="J13" s="112">
        <v>14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s="100" customFormat="1">
      <c r="A14" s="81"/>
      <c r="B14" s="81"/>
      <c r="C14" s="82">
        <f>SUM(C12:C13)</f>
        <v>21.065200000000001</v>
      </c>
      <c r="D14" s="82">
        <f t="shared" ref="D14:J14" si="1">SUM(D12:D13)</f>
        <v>0</v>
      </c>
      <c r="E14" s="82">
        <f t="shared" si="1"/>
        <v>21.065200000000001</v>
      </c>
      <c r="F14" s="82">
        <f t="shared" si="1"/>
        <v>4.25</v>
      </c>
      <c r="G14" s="82">
        <f t="shared" si="1"/>
        <v>25.315200000000001</v>
      </c>
      <c r="H14" s="82">
        <f t="shared" si="1"/>
        <v>3844.7447000000002</v>
      </c>
      <c r="I14" s="82">
        <f>H14/G14</f>
        <v>151.87494864745292</v>
      </c>
      <c r="J14" s="82">
        <f t="shared" si="1"/>
        <v>27</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00" customFormat="1">
      <c r="A15" s="81"/>
      <c r="B15" s="81"/>
      <c r="C15" s="82"/>
      <c r="D15" s="82"/>
      <c r="E15" s="82"/>
      <c r="F15" s="83"/>
      <c r="G15" s="82"/>
      <c r="H15" s="84"/>
      <c r="I15" s="85"/>
      <c r="J15" s="8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s="100" customFormat="1">
      <c r="A16" s="81"/>
      <c r="B16" s="81"/>
      <c r="C16" s="82"/>
      <c r="D16" s="82"/>
      <c r="E16" s="82"/>
      <c r="F16" s="83"/>
      <c r="G16" s="82"/>
      <c r="H16" s="84"/>
      <c r="I16" s="85"/>
      <c r="J16" s="8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00" customFormat="1">
      <c r="A17" s="81" t="s">
        <v>18</v>
      </c>
      <c r="B17" s="81"/>
      <c r="C17" s="82">
        <v>2.2578999999999998</v>
      </c>
      <c r="D17" s="82"/>
      <c r="E17" s="82">
        <v>2.2578999999999998</v>
      </c>
      <c r="F17" s="83"/>
      <c r="G17" s="82">
        <v>2.2578999999999998</v>
      </c>
      <c r="H17" s="84">
        <v>3014.7049999999999</v>
      </c>
      <c r="I17" s="85">
        <v>1335.1809203241951</v>
      </c>
      <c r="J17" s="85">
        <v>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00" customFormat="1">
      <c r="A18" s="108" t="s">
        <v>18</v>
      </c>
      <c r="B18" s="108"/>
      <c r="C18" s="109">
        <v>19.7</v>
      </c>
      <c r="D18" s="109">
        <v>4</v>
      </c>
      <c r="E18" s="109">
        <v>23.7</v>
      </c>
      <c r="F18" s="110">
        <v>29.0838</v>
      </c>
      <c r="G18" s="109">
        <v>52.783799999999999</v>
      </c>
      <c r="H18" s="111">
        <v>7456.7156999999997</v>
      </c>
      <c r="I18" s="112">
        <v>141.26902004023961</v>
      </c>
      <c r="J18" s="112">
        <v>24</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00" customFormat="1">
      <c r="A19" s="81"/>
      <c r="B19" s="81"/>
      <c r="C19" s="82">
        <f>SUM(C17:C18)</f>
        <v>21.957899999999999</v>
      </c>
      <c r="D19" s="82">
        <f t="shared" ref="D19:J19" si="2">SUM(D17:D18)</f>
        <v>4</v>
      </c>
      <c r="E19" s="82">
        <f t="shared" si="2"/>
        <v>25.957899999999999</v>
      </c>
      <c r="F19" s="82">
        <f t="shared" si="2"/>
        <v>29.0838</v>
      </c>
      <c r="G19" s="82">
        <f t="shared" si="2"/>
        <v>55.041699999999999</v>
      </c>
      <c r="H19" s="82">
        <f t="shared" si="2"/>
        <v>10471.420699999999</v>
      </c>
      <c r="I19" s="82">
        <f>H19/G19</f>
        <v>190.24522680077104</v>
      </c>
      <c r="J19" s="82">
        <f t="shared" si="2"/>
        <v>29</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00" customFormat="1">
      <c r="A20" s="81"/>
      <c r="B20" s="81"/>
      <c r="C20" s="82"/>
      <c r="D20" s="82"/>
      <c r="E20" s="82"/>
      <c r="F20" s="83"/>
      <c r="G20" s="82"/>
      <c r="H20" s="84"/>
      <c r="I20" s="85"/>
      <c r="J20" s="8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s="100" customFormat="1">
      <c r="A21" s="81"/>
      <c r="B21" s="81"/>
      <c r="C21" s="82"/>
      <c r="D21" s="82"/>
      <c r="E21" s="82"/>
      <c r="F21" s="83"/>
      <c r="G21" s="82"/>
      <c r="H21" s="84"/>
      <c r="I21" s="85"/>
      <c r="J21" s="8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s="100" customFormat="1">
      <c r="A22" s="81"/>
      <c r="B22" s="81"/>
      <c r="C22" s="82"/>
      <c r="D22" s="82"/>
      <c r="E22" s="82"/>
      <c r="F22" s="83"/>
      <c r="G22" s="82"/>
      <c r="H22" s="84"/>
      <c r="I22" s="85"/>
      <c r="J22" s="8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1:50" s="100" customFormat="1">
      <c r="A23" s="81" t="s">
        <v>19</v>
      </c>
      <c r="B23" s="81"/>
      <c r="C23" s="82">
        <v>9.6832999999999991</v>
      </c>
      <c r="D23" s="82">
        <v>5.4196999999999997</v>
      </c>
      <c r="E23" s="82">
        <v>15.102999999999998</v>
      </c>
      <c r="F23" s="83">
        <v>10.5</v>
      </c>
      <c r="G23" s="82">
        <v>25.602999999999998</v>
      </c>
      <c r="H23" s="84">
        <v>6146.76</v>
      </c>
      <c r="I23" s="85">
        <v>240.07967816271534</v>
      </c>
      <c r="J23" s="85">
        <v>33</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00" customFormat="1">
      <c r="A24" s="108" t="s">
        <v>19</v>
      </c>
      <c r="B24" s="108"/>
      <c r="C24" s="109">
        <v>14</v>
      </c>
      <c r="D24" s="109">
        <v>1.55</v>
      </c>
      <c r="E24" s="109">
        <v>15.55</v>
      </c>
      <c r="F24" s="110">
        <v>16.25</v>
      </c>
      <c r="G24" s="109">
        <v>31.8</v>
      </c>
      <c r="H24" s="111">
        <v>10464.24</v>
      </c>
      <c r="I24" s="112">
        <v>329.06415094339621</v>
      </c>
      <c r="J24" s="112">
        <v>18</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00" customFormat="1">
      <c r="A25" s="81"/>
      <c r="B25" s="81"/>
      <c r="C25" s="82">
        <f>SUM(C23:C24)</f>
        <v>23.683299999999999</v>
      </c>
      <c r="D25" s="82">
        <f t="shared" ref="D25:J25" si="3">SUM(D23:D24)</f>
        <v>6.9696999999999996</v>
      </c>
      <c r="E25" s="82">
        <f t="shared" si="3"/>
        <v>30.652999999999999</v>
      </c>
      <c r="F25" s="82">
        <f t="shared" si="3"/>
        <v>26.75</v>
      </c>
      <c r="G25" s="82">
        <f t="shared" si="3"/>
        <v>57.402999999999999</v>
      </c>
      <c r="H25" s="82">
        <f t="shared" si="3"/>
        <v>16611</v>
      </c>
      <c r="I25" s="82">
        <f>H25/G25</f>
        <v>289.37511976725955</v>
      </c>
      <c r="J25" s="82">
        <f t="shared" si="3"/>
        <v>51</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00" customFormat="1">
      <c r="A26" s="81"/>
      <c r="B26" s="81"/>
      <c r="C26" s="82"/>
      <c r="D26" s="82"/>
      <c r="E26" s="82"/>
      <c r="F26" s="83"/>
      <c r="G26" s="82"/>
      <c r="H26" s="84"/>
      <c r="I26" s="85"/>
      <c r="J26" s="8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00" customFormat="1">
      <c r="A27" s="81"/>
      <c r="B27" s="81"/>
      <c r="C27" s="82"/>
      <c r="D27" s="82"/>
      <c r="E27" s="82"/>
      <c r="F27" s="83"/>
      <c r="G27" s="82"/>
      <c r="H27" s="84"/>
      <c r="I27" s="85"/>
      <c r="J27" s="8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00" customFormat="1">
      <c r="A28" s="81" t="s">
        <v>20</v>
      </c>
      <c r="B28" s="81"/>
      <c r="C28" s="82">
        <v>5.4927999999999999</v>
      </c>
      <c r="D28" s="82">
        <v>2.4914000000000001</v>
      </c>
      <c r="E28" s="82">
        <v>7.9841999999999995</v>
      </c>
      <c r="F28" s="83"/>
      <c r="G28" s="82">
        <v>7.9841999999999995</v>
      </c>
      <c r="H28" s="84">
        <v>3652.45</v>
      </c>
      <c r="I28" s="85">
        <v>457.45973297262094</v>
      </c>
      <c r="J28" s="85">
        <v>20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00" customFormat="1">
      <c r="A29" s="108" t="s">
        <v>20</v>
      </c>
      <c r="B29" s="108"/>
      <c r="C29" s="109">
        <v>11.6723</v>
      </c>
      <c r="D29" s="109">
        <v>8.75</v>
      </c>
      <c r="E29" s="109">
        <v>20.4223</v>
      </c>
      <c r="F29" s="110"/>
      <c r="G29" s="109">
        <v>20.4223</v>
      </c>
      <c r="H29" s="111">
        <v>4047.6686</v>
      </c>
      <c r="I29" s="112">
        <v>198.19846932030183</v>
      </c>
      <c r="J29" s="112">
        <v>26</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00" customFormat="1">
      <c r="A30" s="81"/>
      <c r="B30" s="81"/>
      <c r="C30" s="82">
        <f>SUM(C28:C29)</f>
        <v>17.165099999999999</v>
      </c>
      <c r="D30" s="82">
        <f t="shared" ref="D30:J30" si="4">SUM(D28:D29)</f>
        <v>11.241400000000001</v>
      </c>
      <c r="E30" s="82">
        <f t="shared" si="4"/>
        <v>28.406500000000001</v>
      </c>
      <c r="F30" s="82">
        <f t="shared" si="4"/>
        <v>0</v>
      </c>
      <c r="G30" s="82">
        <f t="shared" si="4"/>
        <v>28.406500000000001</v>
      </c>
      <c r="H30" s="82">
        <f t="shared" si="4"/>
        <v>7700.1185999999998</v>
      </c>
      <c r="I30" s="82">
        <f>H30/G30</f>
        <v>271.06889620333374</v>
      </c>
      <c r="J30" s="82">
        <f t="shared" si="4"/>
        <v>46</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s="100" customFormat="1">
      <c r="A31" s="81"/>
      <c r="B31" s="81"/>
      <c r="C31" s="82"/>
      <c r="D31" s="82"/>
      <c r="E31" s="82"/>
      <c r="F31" s="83"/>
      <c r="G31" s="82"/>
      <c r="H31" s="84"/>
      <c r="I31" s="85"/>
      <c r="J31" s="8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00" customFormat="1">
      <c r="A32" s="81"/>
      <c r="B32" s="81"/>
      <c r="C32" s="82"/>
      <c r="D32" s="82"/>
      <c r="E32" s="82"/>
      <c r="F32" s="83"/>
      <c r="G32" s="82"/>
      <c r="H32" s="84"/>
      <c r="I32" s="85"/>
      <c r="J32" s="8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00" customFormat="1">
      <c r="A33" s="81" t="s">
        <v>21</v>
      </c>
      <c r="B33" s="81"/>
      <c r="C33" s="82">
        <v>5.5008999999999997</v>
      </c>
      <c r="D33" s="82">
        <v>1.1499999999999999</v>
      </c>
      <c r="E33" s="82">
        <v>6.6509</v>
      </c>
      <c r="F33" s="83"/>
      <c r="G33" s="82">
        <v>6.6509</v>
      </c>
      <c r="H33" s="84">
        <v>2319.3253</v>
      </c>
      <c r="I33" s="85">
        <v>348.72352613931946</v>
      </c>
      <c r="J33" s="85">
        <v>13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s="100" customFormat="1">
      <c r="A34" s="108" t="s">
        <v>21</v>
      </c>
      <c r="B34" s="108"/>
      <c r="C34" s="109">
        <v>13.4649</v>
      </c>
      <c r="D34" s="109">
        <v>3.75</v>
      </c>
      <c r="E34" s="109">
        <v>17.2149</v>
      </c>
      <c r="F34" s="110">
        <v>2.625</v>
      </c>
      <c r="G34" s="109">
        <v>19.8399</v>
      </c>
      <c r="H34" s="111">
        <v>5130.3698000000004</v>
      </c>
      <c r="I34" s="112">
        <v>258.58849086940967</v>
      </c>
      <c r="J34" s="112">
        <v>19</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s="100" customFormat="1">
      <c r="A35" s="81"/>
      <c r="B35" s="81"/>
      <c r="C35" s="82">
        <f>SUM(C33:C34)</f>
        <v>18.965800000000002</v>
      </c>
      <c r="D35" s="82">
        <f t="shared" ref="D35:J35" si="5">SUM(D33:D34)</f>
        <v>4.9000000000000004</v>
      </c>
      <c r="E35" s="82">
        <f t="shared" si="5"/>
        <v>23.8658</v>
      </c>
      <c r="F35" s="82">
        <f t="shared" si="5"/>
        <v>2.625</v>
      </c>
      <c r="G35" s="82">
        <f t="shared" si="5"/>
        <v>26.4908</v>
      </c>
      <c r="H35" s="82">
        <f t="shared" si="5"/>
        <v>7449.6951000000008</v>
      </c>
      <c r="I35" s="82">
        <f>H35/G35</f>
        <v>281.21820028085227</v>
      </c>
      <c r="J35" s="82">
        <f t="shared" si="5"/>
        <v>32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00" customFormat="1">
      <c r="A36" s="81"/>
      <c r="B36" s="81"/>
      <c r="C36" s="82"/>
      <c r="D36" s="82"/>
      <c r="E36" s="82"/>
      <c r="F36" s="83"/>
      <c r="G36" s="82"/>
      <c r="H36" s="84"/>
      <c r="I36" s="85"/>
      <c r="J36" s="8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00" customFormat="1">
      <c r="A37" s="81"/>
      <c r="B37" s="81"/>
      <c r="C37" s="82"/>
      <c r="D37" s="82"/>
      <c r="E37" s="82"/>
      <c r="F37" s="83"/>
      <c r="G37" s="82"/>
      <c r="H37" s="84"/>
      <c r="I37" s="85"/>
      <c r="J37" s="8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s="100" customFormat="1">
      <c r="A38" s="81" t="s">
        <v>24</v>
      </c>
      <c r="B38" s="81"/>
      <c r="C38" s="82">
        <v>2.8944000000000001</v>
      </c>
      <c r="D38" s="82"/>
      <c r="E38" s="82">
        <v>2.8944000000000001</v>
      </c>
      <c r="F38" s="83"/>
      <c r="G38" s="82">
        <v>2.8944000000000001</v>
      </c>
      <c r="H38" s="84">
        <v>1674.2505000000001</v>
      </c>
      <c r="I38" s="85">
        <v>578.44475538971813</v>
      </c>
      <c r="J38" s="85">
        <v>9</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s="106" customFormat="1">
      <c r="A39" s="101" t="s">
        <v>24</v>
      </c>
      <c r="B39" s="101"/>
      <c r="C39" s="102">
        <v>12.7478</v>
      </c>
      <c r="D39" s="102">
        <v>4.875</v>
      </c>
      <c r="E39" s="102">
        <v>17.622799999999998</v>
      </c>
      <c r="F39" s="103">
        <v>6.0080999999999998</v>
      </c>
      <c r="G39" s="102">
        <v>23.630899999999997</v>
      </c>
      <c r="H39" s="104">
        <v>8164.5275000000001</v>
      </c>
      <c r="I39" s="105">
        <v>345.50218146579272</v>
      </c>
      <c r="J39" s="105">
        <v>22</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c r="C40" s="82">
        <f>SUM(C38:C39)</f>
        <v>15.642199999999999</v>
      </c>
      <c r="D40" s="82">
        <f t="shared" ref="D40:J40" si="6">SUM(D38:D39)</f>
        <v>4.875</v>
      </c>
      <c r="E40" s="82">
        <f t="shared" si="6"/>
        <v>20.517199999999999</v>
      </c>
      <c r="F40" s="82">
        <f t="shared" si="6"/>
        <v>6.0080999999999998</v>
      </c>
      <c r="G40" s="82">
        <f t="shared" si="6"/>
        <v>26.525299999999998</v>
      </c>
      <c r="H40" s="82">
        <f t="shared" si="6"/>
        <v>9838.7780000000002</v>
      </c>
      <c r="I40" s="82">
        <f>H40/G40</f>
        <v>370.9205173928288</v>
      </c>
      <c r="J40" s="82">
        <f t="shared" si="6"/>
        <v>31</v>
      </c>
    </row>
    <row r="43" spans="1:50" customFormat="1"/>
    <row r="44" spans="1:50" customFormat="1"/>
    <row r="45" spans="1:50" customFormat="1"/>
    <row r="46" spans="1:50" customFormat="1"/>
    <row r="47" spans="1:50" customFormat="1"/>
    <row r="48" spans="1:50" customFormat="1"/>
    <row r="52" spans="1:50" s="100" customFormat="1">
      <c r="A52" s="81"/>
      <c r="B52" s="81"/>
      <c r="C52" s="82"/>
      <c r="D52" s="82"/>
      <c r="E52" s="82"/>
      <c r="F52" s="83"/>
      <c r="G52" s="82"/>
      <c r="H52" s="84"/>
      <c r="I52" s="85"/>
      <c r="J52" s="85"/>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0" s="100" customFormat="1">
      <c r="A53" s="81"/>
      <c r="B53" s="81"/>
      <c r="C53" s="82"/>
      <c r="D53" s="82"/>
      <c r="E53" s="82"/>
      <c r="F53" s="83"/>
      <c r="G53" s="82"/>
      <c r="H53" s="84"/>
      <c r="I53" s="85"/>
      <c r="J53" s="85"/>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row>
    <row r="54" spans="1:50" s="100" customFormat="1">
      <c r="A54" s="81"/>
      <c r="B54" s="81"/>
      <c r="C54" s="82"/>
      <c r="D54" s="82"/>
      <c r="E54" s="82"/>
      <c r="F54" s="83"/>
      <c r="G54" s="82"/>
      <c r="H54" s="84"/>
      <c r="I54" s="85"/>
      <c r="J54" s="85"/>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0" s="100" customFormat="1">
      <c r="A55" s="81"/>
      <c r="B55" s="81"/>
      <c r="C55" s="82"/>
      <c r="D55" s="82"/>
      <c r="E55" s="82"/>
      <c r="F55" s="83"/>
      <c r="G55" s="82"/>
      <c r="H55" s="84"/>
      <c r="I55" s="85"/>
      <c r="J55" s="8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sheetData>
  <mergeCells count="1">
    <mergeCell ref="C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Departmental Data Instruction</vt:lpstr>
      <vt:lpstr>Joint Dept check</vt:lpstr>
      <vt:lpstr>'Departmental Data Instruction'!Print_Area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Andringa, Chris [I RES]</cp:lastModifiedBy>
  <cp:lastPrinted>2021-10-11T16:16:18Z</cp:lastPrinted>
  <dcterms:created xsi:type="dcterms:W3CDTF">2014-01-15T16:21:44Z</dcterms:created>
  <dcterms:modified xsi:type="dcterms:W3CDTF">2024-02-05T14:59:07Z</dcterms:modified>
</cp:coreProperties>
</file>