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0520" windowHeight="11475"/>
  </bookViews>
  <sheets>
    <sheet name="Distance Education" sheetId="1" r:id="rId1"/>
    <sheet name="Data for Chart" sheetId="3" r:id="rId2"/>
    <sheet name="Sheet1" sheetId="2" state="hidden" r:id="rId3"/>
  </sheets>
  <definedNames>
    <definedName name="_xlnm.Print_Area" localSheetId="0">'Distance Education'!$A$1:$Y$65</definedName>
    <definedName name="_xlnm.Print_Titles" localSheetId="0">'Distance Education'!$1:$3</definedName>
  </definedNames>
  <calcPr calcId="162913"/>
</workbook>
</file>

<file path=xl/calcChain.xml><?xml version="1.0" encoding="utf-8"?>
<calcChain xmlns="http://schemas.openxmlformats.org/spreadsheetml/2006/main">
  <c r="X17" i="1" l="1"/>
  <c r="W17" i="1" l="1"/>
  <c r="V17" i="1"/>
  <c r="U17" i="1"/>
  <c r="Y17" i="1"/>
  <c r="T17" i="1"/>
  <c r="S17" i="1"/>
  <c r="R17" i="1"/>
  <c r="Q17" i="1"/>
  <c r="P17" i="1"/>
  <c r="O17" i="1"/>
  <c r="N17" i="1"/>
  <c r="M17" i="1"/>
  <c r="D17" i="1"/>
  <c r="E17" i="1"/>
  <c r="F17" i="1"/>
  <c r="G17" i="1"/>
  <c r="H17" i="1"/>
  <c r="I17" i="1"/>
  <c r="J17" i="1"/>
  <c r="K17" i="1"/>
  <c r="L17" i="1"/>
</calcChain>
</file>

<file path=xl/sharedStrings.xml><?xml version="1.0" encoding="utf-8"?>
<sst xmlns="http://schemas.openxmlformats.org/spreadsheetml/2006/main" count="80" uniqueCount="50">
  <si>
    <t>TYPE/COLLEGE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</si>
  <si>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</si>
  <si>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</si>
  <si>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</si>
  <si>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</si>
  <si>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</si>
  <si>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</si>
  <si>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</si>
  <si>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</si>
  <si>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</si>
  <si>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</si>
  <si>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Off-Campus Credit Course Registrations</t>
  </si>
  <si>
    <t>Business</t>
  </si>
  <si>
    <t>Design</t>
  </si>
  <si>
    <t>Engineering</t>
  </si>
  <si>
    <t>Education</t>
  </si>
  <si>
    <t>Family and Consumer Sciences</t>
  </si>
  <si>
    <t>Liberal Arts and Sciences</t>
  </si>
  <si>
    <t>Veterinary Medicine</t>
  </si>
  <si>
    <t>Interdisciplinary</t>
  </si>
  <si>
    <t>Total</t>
  </si>
  <si>
    <t xml:space="preserve">Off-Campus Credit Courses:  Mode of Delivery </t>
  </si>
  <si>
    <t xml:space="preserve">Face-to-Face </t>
  </si>
  <si>
    <t>World Wide Web</t>
  </si>
  <si>
    <t>Other</t>
  </si>
  <si>
    <t>2006-2007</t>
  </si>
  <si>
    <t>Agriculture and Life Sciences</t>
  </si>
  <si>
    <t>2007-2008</t>
  </si>
  <si>
    <t>2008-2009</t>
  </si>
  <si>
    <t>Distance Education Course Registrations</t>
  </si>
  <si>
    <t>Office of Institutional Research (Source: Office of the Registrar)</t>
  </si>
  <si>
    <t>2009-2010</t>
  </si>
  <si>
    <t>Mailed Media (video/audio/tape, etc.)</t>
  </si>
  <si>
    <t>2010-2011</t>
  </si>
  <si>
    <t>2011-2012</t>
  </si>
  <si>
    <t>Human Sciences</t>
  </si>
  <si>
    <t>2012-2013</t>
  </si>
  <si>
    <t>Mailed Media</t>
  </si>
  <si>
    <t>ICN</t>
  </si>
  <si>
    <t>Iowa Communications Network (ICN)</t>
  </si>
  <si>
    <t>2013-2014</t>
  </si>
  <si>
    <t>ADDITIONAL RESOURCES:</t>
  </si>
  <si>
    <t>Online and Distance Learning</t>
  </si>
  <si>
    <t>2014-2015</t>
  </si>
  <si>
    <t>2015-2016</t>
  </si>
  <si>
    <t>2016-2017</t>
  </si>
  <si>
    <t>2017-2018</t>
  </si>
  <si>
    <t>By Academic Year</t>
  </si>
  <si>
    <t>2018-2019</t>
  </si>
  <si>
    <t>Last Updated: 12/6/19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</si>
</sst>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,??0"/>
    <numFmt numFmtId="165" formatCode="??0.0%"/>
    <numFmt numFmtId="166" formatCode="?0.0%"/>
    <numFmt numFmtId="167" formatCode="?,??0"/>
  </numFmts>
  <fonts count="26">
    <font>
      <sz val="10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65 Bold"/>
    </font>
    <font>
      <sz val="10"/>
      <name val="Berkeley Italic"/>
    </font>
    <font>
      <sz val="9"/>
      <color indexed="10"/>
      <name val="Helv"/>
    </font>
    <font>
      <sz val="7"/>
      <name val="Univers 45 Light"/>
      <family val="2"/>
    </font>
    <font>
      <sz val="9"/>
      <name val="Univers 55"/>
      <family val="2"/>
    </font>
    <font>
      <sz val="9"/>
      <color indexed="8"/>
      <name val="Univers 55"/>
      <family val="2"/>
    </font>
    <font>
      <sz val="9"/>
      <color indexed="12"/>
      <name val="Helv"/>
    </font>
    <font>
      <sz val="9"/>
      <color indexed="15"/>
      <name val="Helv"/>
    </font>
    <font>
      <b/>
      <sz val="9"/>
      <name val="Univers 55"/>
      <family val="2"/>
    </font>
    <font>
      <b/>
      <sz val="9"/>
      <name val="Univers 45 Light"/>
      <family val="2"/>
    </font>
    <font>
      <sz val="9"/>
      <name val="Univers 65 Bold"/>
    </font>
    <font>
      <i/>
      <sz val="9"/>
      <name val="Berkeley"/>
      <family val="1"/>
    </font>
    <font>
      <sz val="8"/>
      <name val="Univers 65 Bold"/>
    </font>
    <font>
      <u/>
      <sz val="10"/>
      <color theme="10"/>
      <name val="Univers 55"/>
    </font>
    <font>
      <b/>
      <sz val="10"/>
      <name val="Univers LT Std 45 Light"/>
      <family val="2"/>
    </font>
    <font>
      <sz val="10"/>
      <name val="Univers LT Std 45 Light"/>
      <family val="2"/>
    </font>
    <font>
      <sz val="9"/>
      <name val="Univers LT Std 45 Light"/>
      <family val="2"/>
    </font>
    <font>
      <b/>
      <sz val="8"/>
      <name val="Univers LT Std 45 Light"/>
      <family val="2"/>
    </font>
    <font>
      <sz val="8"/>
      <name val="Univers LT Std 45 Light"/>
      <family val="2"/>
    </font>
    <font>
      <b/>
      <sz val="9"/>
      <color theme="10"/>
      <name val="Univers LT Std 45 Light"/>
      <family val="2"/>
    </font>
    <font>
      <b/>
      <sz val="9"/>
      <name val="ITC Berkeley Oldstyle Std"/>
      <family val="1"/>
    </font>
    <font>
      <sz val="9"/>
      <name val="ITC Berkeley Oldstyle Std"/>
      <family val="1"/>
    </font>
    <font>
      <b/>
      <sz val="9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/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/>
    <xf numFmtId="0" fontId="5" fillId="0" borderId="0" xfId="0" applyFont="1" applyAlignment="1">
      <alignment horizontal="left"/>
    </xf>
    <xf numFmtId="165" fontId="7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Alignment="1">
      <alignment horizontal="left" vertic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165" fontId="12" fillId="0" borderId="0" xfId="0" applyNumberFormat="1" applyFont="1" applyBorder="1" applyAlignment="1">
      <alignment horizontal="center"/>
    </xf>
    <xf numFmtId="167" fontId="12" fillId="0" borderId="0" xfId="0" applyNumberFormat="1" applyFont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15" fillId="0" borderId="0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 vertical="center"/>
    </xf>
    <xf numFmtId="165" fontId="13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Continuous"/>
    </xf>
    <xf numFmtId="0" fontId="17" fillId="0" borderId="1" xfId="0" applyFont="1" applyBorder="1" applyAlignment="1">
      <alignment horizontal="center"/>
    </xf>
    <xf numFmtId="0" fontId="18" fillId="0" borderId="0" xfId="0" applyFont="1" applyBorder="1"/>
    <xf numFmtId="164" fontId="7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0" fillId="0" borderId="0" xfId="0" applyNumberFormat="1" applyFont="1" applyBorder="1" applyAlignment="1">
      <alignment horizontal="left"/>
    </xf>
    <xf numFmtId="165" fontId="21" fillId="0" borderId="0" xfId="0" applyNumberFormat="1" applyFont="1" applyAlignment="1">
      <alignment horizontal="left"/>
    </xf>
    <xf numFmtId="165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 vertical="top"/>
    </xf>
    <xf numFmtId="165" fontId="19" fillId="0" borderId="0" xfId="0" applyNumberFormat="1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65" fontId="2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165" fontId="7" fillId="2" borderId="0" xfId="0" applyNumberFormat="1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center" vertical="center"/>
    </xf>
    <xf numFmtId="167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left" vertical="center"/>
    </xf>
    <xf numFmtId="166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166" fontId="19" fillId="0" borderId="0" xfId="0" applyNumberFormat="1" applyFont="1" applyAlignment="1">
      <alignment horizontal="center"/>
    </xf>
    <xf numFmtId="166" fontId="19" fillId="0" borderId="0" xfId="0" applyNumberFormat="1" applyFont="1" applyFill="1" applyAlignment="1">
      <alignment horizontal="center"/>
    </xf>
    <xf numFmtId="0" fontId="19" fillId="0" borderId="0" xfId="0" applyFont="1" applyBorder="1" applyAlignment="1"/>
    <xf numFmtId="165" fontId="25" fillId="0" borderId="0" xfId="0" applyNumberFormat="1" applyFont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165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right"/>
    </xf>
    <xf numFmtId="166" fontId="19" fillId="0" borderId="1" xfId="0" applyNumberFormat="1" applyFont="1" applyFill="1" applyBorder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AC0000"/>
      <color rgb="FF3A7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Univers LT Std 45 Light" panose="020B0403020202020204" pitchFamily="34" charset="0"/>
              </a:defRPr>
            </a:pPr>
            <a:r>
              <a:rPr lang="en-US" sz="1400" b="1">
                <a:latin typeface="Univers LT Std 45 Light" panose="020B0403020202020204" pitchFamily="34" charset="0"/>
              </a:rPr>
              <a:t>Mode of Delivery over 10 Years</a:t>
            </a:r>
          </a:p>
        </c:rich>
      </c:tx>
      <c:layout>
        <c:manualLayout>
          <c:xMode val="edge"/>
          <c:yMode val="edge"/>
          <c:x val="0.29019447047238367"/>
          <c:y val="3.2175499036923058E-2"/>
        </c:manualLayout>
      </c:layout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Face-to-Face </c:v>
                </c:pt>
              </c:strCache>
            </c:strRef>
          </c:tx>
          <c:spPr>
            <a:solidFill>
              <a:srgbClr val="AC0000"/>
            </a:solidFill>
            <a:ln>
              <a:solidFill>
                <a:srgbClr val="AC0000"/>
              </a:solidFill>
            </a:ln>
          </c:spPr>
          <c:dLbls>
            <c:dLbl>
              <c:idx val="0"/>
              <c:layout>
                <c:manualLayout>
                  <c:x val="-0.34772653177538021"/>
                  <c:y val="-1.88418985340917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26-4B4B-9734-0A225B975A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Univers LT Std 45 Light" panose="020B0403020202020204" pitchFamily="34" charset="0"/>
                    <a:ea typeface="Univers 45 Light"/>
                    <a:cs typeface="Univers 45 Light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Chart'!$E$1:$N$1</c:f>
              <c:strCache>
                <c:ptCount val="10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</c:strCache>
            </c:strRef>
          </c:cat>
          <c:val>
            <c:numRef>
              <c:f>'Data for Chart'!$E$2:$N$2</c:f>
              <c:numCache>
                <c:formatCode>?0.0%</c:formatCode>
                <c:ptCount val="10"/>
                <c:pt idx="0">
                  <c:v>0.18</c:v>
                </c:pt>
                <c:pt idx="1">
                  <c:v>0.123</c:v>
                </c:pt>
                <c:pt idx="2">
                  <c:v>9.6000000000000002E-2</c:v>
                </c:pt>
                <c:pt idx="3">
                  <c:v>7.0999999999999994E-2</c:v>
                </c:pt>
                <c:pt idx="4">
                  <c:v>5.0999999999999997E-2</c:v>
                </c:pt>
                <c:pt idx="5">
                  <c:v>3.7100000000000001E-2</c:v>
                </c:pt>
                <c:pt idx="6">
                  <c:v>3.4000000000000002E-2</c:v>
                </c:pt>
                <c:pt idx="7">
                  <c:v>0.03</c:v>
                </c:pt>
                <c:pt idx="8">
                  <c:v>2.4E-2</c:v>
                </c:pt>
                <c:pt idx="9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8-4330-8A60-A5BA8E875216}"/>
            </c:ext>
          </c:extLst>
        </c:ser>
        <c:ser>
          <c:idx val="1"/>
          <c:order val="1"/>
          <c:tx>
            <c:strRef>
              <c:f>'Data for Chart'!$A$3</c:f>
              <c:strCache>
                <c:ptCount val="1"/>
                <c:pt idx="0">
                  <c:v>Iowa Communications Network (ICN)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cat>
            <c:strRef>
              <c:f>'Data for Chart'!$E$1:$N$1</c:f>
              <c:strCache>
                <c:ptCount val="10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</c:strCache>
            </c:strRef>
          </c:cat>
          <c:val>
            <c:numRef>
              <c:f>'Data for Chart'!$E$3:$N$3</c:f>
              <c:numCache>
                <c:formatCode>?0.0%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8-4330-8A60-A5BA8E875216}"/>
            </c:ext>
          </c:extLst>
        </c:ser>
        <c:ser>
          <c:idx val="2"/>
          <c:order val="2"/>
          <c:tx>
            <c:strRef>
              <c:f>'Data for Chart'!$A$4</c:f>
              <c:strCache>
                <c:ptCount val="1"/>
                <c:pt idx="0">
                  <c:v>Mailed Media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cat>
            <c:strRef>
              <c:f>'Data for Chart'!$E$1:$N$1</c:f>
              <c:strCache>
                <c:ptCount val="10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</c:strCache>
            </c:strRef>
          </c:cat>
          <c:val>
            <c:numRef>
              <c:f>'Data for Chart'!$E$4:$N$4</c:f>
              <c:numCache>
                <c:formatCode>?0.0%</c:formatCode>
                <c:ptCount val="10"/>
                <c:pt idx="0">
                  <c:v>1.0999999999999999E-2</c:v>
                </c:pt>
                <c:pt idx="1">
                  <c:v>8.9999999999999993E-3</c:v>
                </c:pt>
                <c:pt idx="2">
                  <c:v>5.0000000000000001E-3</c:v>
                </c:pt>
                <c:pt idx="3">
                  <c:v>2.7000000000000001E-3</c:v>
                </c:pt>
                <c:pt idx="4">
                  <c:v>4.0000000000000001E-3</c:v>
                </c:pt>
                <c:pt idx="5">
                  <c:v>2.5000000000000001E-3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8-4330-8A60-A5BA8E875216}"/>
            </c:ext>
          </c:extLst>
        </c:ser>
        <c:ser>
          <c:idx val="3"/>
          <c:order val="3"/>
          <c:tx>
            <c:strRef>
              <c:f>'Data for Chart'!$A$5</c:f>
              <c:strCache>
                <c:ptCount val="1"/>
                <c:pt idx="0">
                  <c:v>World Wide Web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Univers LT Std 45 Light" panose="020B0403020202020204" pitchFamily="34" charset="0"/>
                    <a:ea typeface="Univers 45 Light"/>
                    <a:cs typeface="Univers 45 Light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for Chart'!$E$1:$N$1</c:f>
              <c:strCache>
                <c:ptCount val="10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</c:strCache>
            </c:strRef>
          </c:cat>
          <c:val>
            <c:numRef>
              <c:f>'Data for Chart'!$D$5:$M$5</c:f>
              <c:numCache>
                <c:formatCode>?0.0%</c:formatCode>
                <c:ptCount val="10"/>
                <c:pt idx="0">
                  <c:v>0.71099999999999997</c:v>
                </c:pt>
                <c:pt idx="1">
                  <c:v>0.76400000000000001</c:v>
                </c:pt>
                <c:pt idx="2">
                  <c:v>0.82599999999999996</c:v>
                </c:pt>
                <c:pt idx="3">
                  <c:v>0.86499999999999999</c:v>
                </c:pt>
                <c:pt idx="4">
                  <c:v>0.90149999999999997</c:v>
                </c:pt>
                <c:pt idx="5">
                  <c:v>0.92500000000000004</c:v>
                </c:pt>
                <c:pt idx="6">
                  <c:v>0.9476</c:v>
                </c:pt>
                <c:pt idx="7">
                  <c:v>0.96599999999999997</c:v>
                </c:pt>
                <c:pt idx="8">
                  <c:v>0.95</c:v>
                </c:pt>
                <c:pt idx="9">
                  <c:v>0.96299999999999997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B8-4330-8A60-A5BA8E875216}"/>
            </c:ext>
          </c:extLst>
        </c:ser>
        <c:ser>
          <c:idx val="4"/>
          <c:order val="4"/>
          <c:tx>
            <c:strRef>
              <c:f>'Data for Chart'!$A$6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layout>
                <c:manualLayout>
                  <c:x val="-0.38621823404715389"/>
                  <c:y val="1.32428550008947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26-4B4B-9734-0A225B975A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Univers 45 Light"/>
                    <a:cs typeface="Univers 45 Light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Chart'!$E$1:$N$1</c:f>
              <c:strCache>
                <c:ptCount val="10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</c:strCache>
            </c:strRef>
          </c:cat>
          <c:val>
            <c:numRef>
              <c:f>'Data for Chart'!$E$6:$N$6</c:f>
              <c:numCache>
                <c:formatCode>?0.0%</c:formatCode>
                <c:ptCount val="10"/>
                <c:pt idx="0">
                  <c:v>4.4999999999999998E-2</c:v>
                </c:pt>
                <c:pt idx="1">
                  <c:v>4.2000000000000003E-2</c:v>
                </c:pt>
                <c:pt idx="2">
                  <c:v>3.4000000000000002E-2</c:v>
                </c:pt>
                <c:pt idx="3">
                  <c:v>2.4799999999999999E-2</c:v>
                </c:pt>
                <c:pt idx="4">
                  <c:v>0.02</c:v>
                </c:pt>
                <c:pt idx="5">
                  <c:v>1.2800000000000001E-2</c:v>
                </c:pt>
                <c:pt idx="6">
                  <c:v>0</c:v>
                </c:pt>
                <c:pt idx="7">
                  <c:v>0.02</c:v>
                </c:pt>
                <c:pt idx="8">
                  <c:v>1.2999999999999999E-2</c:v>
                </c:pt>
                <c:pt idx="9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B8-4330-8A60-A5BA8E875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69320"/>
        <c:axId val="1"/>
      </c:areaChart>
      <c:catAx>
        <c:axId val="38486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LT Std 45 Light" panose="020B0403020202020204" pitchFamily="34" charset="0"/>
                <a:ea typeface="Univers 45 Light"/>
                <a:cs typeface="Univers 45 Light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LT Std 45 Light" panose="020B0403020202020204" pitchFamily="34" charset="0"/>
                <a:ea typeface="Univers 45 Light"/>
                <a:cs typeface="Univers 45 Light"/>
              </a:defRPr>
            </a:pPr>
            <a:endParaRPr lang="en-US"/>
          </a:p>
        </c:txPr>
        <c:crossAx val="384869320"/>
        <c:crosses val="autoZero"/>
        <c:crossBetween val="midCat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Face-to-Face </c:v>
                </c:pt>
              </c:strCache>
            </c:strRef>
          </c:tx>
          <c:cat>
            <c:strRef>
              <c:f>Sheet1!$C$1:$L$1</c:f>
              <c:strCache>
                <c:ptCount val="10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  <c:pt idx="5">
                  <c:v>2009-2010</c:v>
                </c:pt>
                <c:pt idx="6">
                  <c:v>2010-2011</c:v>
                </c:pt>
                <c:pt idx="7">
                  <c:v>2011-2012</c:v>
                </c:pt>
                <c:pt idx="8">
                  <c:v>2012-2013</c:v>
                </c:pt>
                <c:pt idx="9">
                  <c:v>2013-2014</c:v>
                </c:pt>
              </c:strCache>
            </c:strRef>
          </c:cat>
          <c:val>
            <c:numRef>
              <c:f>Sheet1!$C$2:$L$2</c:f>
              <c:numCache>
                <c:formatCode>?0.0%</c:formatCode>
                <c:ptCount val="10"/>
                <c:pt idx="0">
                  <c:v>0.44</c:v>
                </c:pt>
                <c:pt idx="1">
                  <c:v>0.31</c:v>
                </c:pt>
                <c:pt idx="2">
                  <c:v>0.26</c:v>
                </c:pt>
                <c:pt idx="3">
                  <c:v>0.20300000000000001</c:v>
                </c:pt>
                <c:pt idx="4">
                  <c:v>0.20599999999999999</c:v>
                </c:pt>
                <c:pt idx="5">
                  <c:v>0.18</c:v>
                </c:pt>
                <c:pt idx="6">
                  <c:v>0.123</c:v>
                </c:pt>
                <c:pt idx="7">
                  <c:v>9.6000000000000002E-2</c:v>
                </c:pt>
                <c:pt idx="8">
                  <c:v>7.0999999999999994E-2</c:v>
                </c:pt>
                <c:pt idx="9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3-4B43-9184-9B258ADFF7DF}"/>
            </c:ext>
          </c:extLst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ICN</c:v>
                </c:pt>
              </c:strCache>
            </c:strRef>
          </c:tx>
          <c:cat>
            <c:strRef>
              <c:f>Sheet1!$C$1:$L$1</c:f>
              <c:strCache>
                <c:ptCount val="10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  <c:pt idx="5">
                  <c:v>2009-2010</c:v>
                </c:pt>
                <c:pt idx="6">
                  <c:v>2010-2011</c:v>
                </c:pt>
                <c:pt idx="7">
                  <c:v>2011-2012</c:v>
                </c:pt>
                <c:pt idx="8">
                  <c:v>2012-2013</c:v>
                </c:pt>
                <c:pt idx="9">
                  <c:v>2013-2014</c:v>
                </c:pt>
              </c:strCache>
            </c:strRef>
          </c:cat>
          <c:val>
            <c:numRef>
              <c:f>Sheet1!$C$3:$L$3</c:f>
              <c:numCache>
                <c:formatCode>?0.0%</c:formatCode>
                <c:ptCount val="10"/>
                <c:pt idx="0">
                  <c:v>0.04</c:v>
                </c:pt>
                <c:pt idx="1">
                  <c:v>0.02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3-4B43-9184-9B258ADFF7DF}"/>
            </c:ext>
          </c:extLst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Mailed Media</c:v>
                </c:pt>
              </c:strCache>
            </c:strRef>
          </c:tx>
          <c:cat>
            <c:strRef>
              <c:f>Sheet1!$C$1:$L$1</c:f>
              <c:strCache>
                <c:ptCount val="10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  <c:pt idx="5">
                  <c:v>2009-2010</c:v>
                </c:pt>
                <c:pt idx="6">
                  <c:v>2010-2011</c:v>
                </c:pt>
                <c:pt idx="7">
                  <c:v>2011-2012</c:v>
                </c:pt>
                <c:pt idx="8">
                  <c:v>2012-2013</c:v>
                </c:pt>
                <c:pt idx="9">
                  <c:v>2013-2014</c:v>
                </c:pt>
              </c:strCache>
            </c:strRef>
          </c:cat>
          <c:val>
            <c:numRef>
              <c:f>Sheet1!$C$4:$L$4</c:f>
              <c:numCache>
                <c:formatCode>?0.0%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0.05</c:v>
                </c:pt>
                <c:pt idx="3">
                  <c:v>3.6999999999999998E-2</c:v>
                </c:pt>
                <c:pt idx="4">
                  <c:v>0</c:v>
                </c:pt>
                <c:pt idx="5">
                  <c:v>1.0999999999999999E-2</c:v>
                </c:pt>
                <c:pt idx="6">
                  <c:v>8.9999999999999993E-3</c:v>
                </c:pt>
                <c:pt idx="7">
                  <c:v>5.0000000000000001E-3</c:v>
                </c:pt>
                <c:pt idx="8">
                  <c:v>2.7000000000000001E-3</c:v>
                </c:pt>
                <c:pt idx="9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E3-4B43-9184-9B258ADFF7DF}"/>
            </c:ext>
          </c:extLst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World Wide Web</c:v>
                </c:pt>
              </c:strCache>
            </c:strRef>
          </c:tx>
          <c:cat>
            <c:strRef>
              <c:f>Sheet1!$C$1:$L$1</c:f>
              <c:strCache>
                <c:ptCount val="10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  <c:pt idx="5">
                  <c:v>2009-2010</c:v>
                </c:pt>
                <c:pt idx="6">
                  <c:v>2010-2011</c:v>
                </c:pt>
                <c:pt idx="7">
                  <c:v>2011-2012</c:v>
                </c:pt>
                <c:pt idx="8">
                  <c:v>2012-2013</c:v>
                </c:pt>
                <c:pt idx="9">
                  <c:v>2013-2014</c:v>
                </c:pt>
              </c:strCache>
            </c:strRef>
          </c:cat>
          <c:val>
            <c:numRef>
              <c:f>Sheet1!$C$5:$L$5</c:f>
              <c:numCache>
                <c:formatCode>?0.0%</c:formatCode>
                <c:ptCount val="10"/>
                <c:pt idx="0">
                  <c:v>0.32</c:v>
                </c:pt>
                <c:pt idx="1">
                  <c:v>0.53</c:v>
                </c:pt>
                <c:pt idx="2">
                  <c:v>0.62</c:v>
                </c:pt>
                <c:pt idx="3">
                  <c:v>0.69199999999999995</c:v>
                </c:pt>
                <c:pt idx="4">
                  <c:v>0.71099999999999997</c:v>
                </c:pt>
                <c:pt idx="5">
                  <c:v>0.76400000000000001</c:v>
                </c:pt>
                <c:pt idx="6">
                  <c:v>0.82599999999999996</c:v>
                </c:pt>
                <c:pt idx="7">
                  <c:v>0.86499999999999999</c:v>
                </c:pt>
                <c:pt idx="8">
                  <c:v>0.90149999999999997</c:v>
                </c:pt>
                <c:pt idx="9">
                  <c:v>0.92500000000000004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E3-4B43-9184-9B258ADFF7DF}"/>
            </c:ext>
          </c:extLst>
        </c:ser>
        <c:ser>
          <c:idx val="4"/>
          <c:order val="4"/>
          <c:tx>
            <c:strRef>
              <c:f>Sheet1!$B$6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Sheet1!$C$1:$L$1</c:f>
              <c:strCache>
                <c:ptCount val="10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  <c:pt idx="5">
                  <c:v>2009-2010</c:v>
                </c:pt>
                <c:pt idx="6">
                  <c:v>2010-2011</c:v>
                </c:pt>
                <c:pt idx="7">
                  <c:v>2011-2012</c:v>
                </c:pt>
                <c:pt idx="8">
                  <c:v>2012-2013</c:v>
                </c:pt>
                <c:pt idx="9">
                  <c:v>2013-2014</c:v>
                </c:pt>
              </c:strCache>
            </c:strRef>
          </c:cat>
          <c:val>
            <c:numRef>
              <c:f>Sheet1!$C$6:$L$6</c:f>
              <c:numCache>
                <c:formatCode>?0.0%</c:formatCode>
                <c:ptCount val="10"/>
                <c:pt idx="0">
                  <c:v>0.19</c:v>
                </c:pt>
                <c:pt idx="1">
                  <c:v>0.13</c:v>
                </c:pt>
                <c:pt idx="2">
                  <c:v>6.4000000000000001E-2</c:v>
                </c:pt>
                <c:pt idx="3">
                  <c:v>6.2E-2</c:v>
                </c:pt>
                <c:pt idx="4">
                  <c:v>7.4999999999999997E-2</c:v>
                </c:pt>
                <c:pt idx="5">
                  <c:v>4.4999999999999998E-2</c:v>
                </c:pt>
                <c:pt idx="6">
                  <c:v>4.2000000000000003E-2</c:v>
                </c:pt>
                <c:pt idx="7">
                  <c:v>3.4000000000000002E-2</c:v>
                </c:pt>
                <c:pt idx="8">
                  <c:v>2.4799999999999999E-2</c:v>
                </c:pt>
                <c:pt idx="9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E3-4B43-9184-9B258ADFF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62760"/>
        <c:axId val="1"/>
      </c:areaChart>
      <c:catAx>
        <c:axId val="38486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4862760"/>
        <c:crosses val="autoZero"/>
        <c:crossBetween val="midCat"/>
      </c:valAx>
    </c:plotArea>
    <c:legend>
      <c:legendPos val="b"/>
      <c:layout>
        <c:manualLayout>
          <c:xMode val="edge"/>
          <c:yMode val="edge"/>
          <c:wMode val="edge"/>
          <c:hMode val="edge"/>
          <c:x val="7.6134699853587118E-2"/>
          <c:y val="2.6385224274406333E-2"/>
          <c:w val="0.90775988286969256"/>
          <c:h val="0.21108207120547925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32109</xdr:colOff>
      <xdr:row>0</xdr:row>
      <xdr:rowOff>50798</xdr:rowOff>
    </xdr:from>
    <xdr:to>
      <xdr:col>2</xdr:col>
      <xdr:colOff>1019367</xdr:colOff>
      <xdr:row>0</xdr:row>
      <xdr:rowOff>142238</xdr:rowOff>
    </xdr:to>
    <xdr:pic>
      <xdr:nvPicPr>
        <xdr:cNvPr id="1303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9" y="50798"/>
          <a:ext cx="1146008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179388</xdr:rowOff>
    </xdr:from>
    <xdr:to>
      <xdr:col>25</xdr:col>
      <xdr:colOff>0</xdr:colOff>
      <xdr:row>0</xdr:row>
      <xdr:rowOff>179388</xdr:rowOff>
    </xdr:to>
    <xdr:sp macro="" textlink="">
      <xdr:nvSpPr>
        <xdr:cNvPr id="1304" name="Line 3"/>
        <xdr:cNvSpPr>
          <a:spLocks noChangeAspect="1" noChangeShapeType="1"/>
        </xdr:cNvSpPr>
      </xdr:nvSpPr>
      <xdr:spPr bwMode="auto">
        <a:xfrm>
          <a:off x="0" y="179388"/>
          <a:ext cx="64611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31750</xdr:colOff>
      <xdr:row>25</xdr:row>
      <xdr:rowOff>71437</xdr:rowOff>
    </xdr:from>
    <xdr:to>
      <xdr:col>24</xdr:col>
      <xdr:colOff>736600</xdr:colOff>
      <xdr:row>58</xdr:row>
      <xdr:rowOff>15875</xdr:rowOff>
    </xdr:to>
    <xdr:graphicFrame macro="">
      <xdr:nvGraphicFramePr>
        <xdr:cNvPr id="13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373063</xdr:colOff>
      <xdr:row>46</xdr:row>
      <xdr:rowOff>23813</xdr:rowOff>
    </xdr:from>
    <xdr:to>
      <xdr:col>2</xdr:col>
      <xdr:colOff>809625</xdr:colOff>
      <xdr:row>48</xdr:row>
      <xdr:rowOff>31751</xdr:rowOff>
    </xdr:to>
    <xdr:sp macro="" textlink="">
      <xdr:nvSpPr>
        <xdr:cNvPr id="2" name="TextBox 1"/>
        <xdr:cNvSpPr txBox="1"/>
      </xdr:nvSpPr>
      <xdr:spPr>
        <a:xfrm>
          <a:off x="531813" y="6707188"/>
          <a:ext cx="436562" cy="277813"/>
        </a:xfrm>
        <a:prstGeom prst="rect">
          <a:avLst/>
        </a:prstGeom>
        <a:solidFill>
          <a:srgbClr val="3A7DCE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000" b="0" baseline="30000">
            <a:solidFill>
              <a:schemeClr val="bg1"/>
            </a:solidFill>
            <a:latin typeface="Univers LT Std 45 Light" panose="020B0403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0.05398</cdr:x>
      <cdr:y>0.66532</cdr:y>
    </cdr:from>
    <cdr:to>
      <cdr:x>0.24455</cdr:x>
      <cdr:y>0.7307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9260" y="2888676"/>
          <a:ext cx="1197715" cy="28386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b="1">
              <a:solidFill>
                <a:schemeClr val="bg1"/>
              </a:solidFill>
              <a:latin typeface="Univers LT Std 45 Light" panose="020B0403020202020204" pitchFamily="34" charset="0"/>
            </a:rPr>
            <a:t>Mailed </a:t>
          </a:r>
          <a:r>
            <a:rPr lang="en-US" sz="900" b="1" baseline="0">
              <a:solidFill>
                <a:schemeClr val="bg1"/>
              </a:solidFill>
              <a:latin typeface="Univers LT Std 45 Light" panose="020B0403020202020204" pitchFamily="34" charset="0"/>
            </a:rPr>
            <a:t>Media</a:t>
          </a:r>
        </a:p>
      </cdr:txBody>
    </cdr:sp>
  </cdr:relSizeAnchor>
  <cdr:relSizeAnchor xmlns:cdr="http://schemas.openxmlformats.org/drawingml/2006/chartDrawing">
    <cdr:from>
      <cdr:x>0.07404</cdr:x>
      <cdr:y>0.50758</cdr:y>
    </cdr:from>
    <cdr:to>
      <cdr:x>0.15478</cdr:x>
      <cdr:y>0.57249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2600" y="1879600"/>
          <a:ext cx="48895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1200150</xdr:colOff>
      <xdr:row>9</xdr:row>
      <xdr:rowOff>152400</xdr:rowOff>
    </xdr:from>
    <xdr:to>
      <xdr:col>9</xdr:col>
      <xdr:colOff>619125</xdr:colOff>
      <xdr:row>32</xdr:row>
      <xdr:rowOff>38100</xdr:rowOff>
    </xdr:to>
    <xdr:graphicFrame macro="">
      <xdr:nvGraphicFramePr>
        <xdr:cNvPr id="21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stance.iastate.ed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9"/>
  <sheetViews>
    <sheetView showGridLines="0" tabSelected="1" defaultGridColor="0" view="pageBreakPreview" colorId="8" zoomScale="120" zoomScaleNormal="120" zoomScaleSheetLayoutView="120" workbookViewId="0">
      <selection activeCell="Z1" sqref="Z1"/>
    </sheetView>
  </sheetViews>
  <sheetFormatPr defaultColWidth="10.7109375" defaultRowHeight="12.75"/>
  <cols>
    <col min="1" max="1" width="0.7109375" style="16" customWidth="1"/>
    <col min="2" max="2" width="1.7109375" style="16" customWidth="1"/>
    <col min="3" max="3" width="33.42578125" style="16" customWidth="1"/>
    <col min="4" max="7" width="8.28515625" style="2" hidden="1" customWidth="1"/>
    <col min="8" max="8" width="8.7109375" style="2" hidden="1" customWidth="1"/>
    <col min="9" max="15" width="8.5703125" style="2" hidden="1" customWidth="1"/>
    <col min="16" max="20" width="12.28515625" style="2" hidden="1" customWidth="1"/>
    <col min="21" max="25" width="12.140625" style="2" customWidth="1"/>
    <col min="26" max="16384" width="10.7109375" style="2"/>
  </cols>
  <sheetData>
    <row r="1" spans="1:25" ht="15" customHeight="1">
      <c r="A1" s="1"/>
      <c r="B1" s="1"/>
      <c r="C1" s="1"/>
    </row>
    <row r="2" spans="1:25" ht="19.5" customHeight="1">
      <c r="A2" s="3" t="s">
        <v>29</v>
      </c>
      <c r="B2" s="3"/>
      <c r="C2" s="3"/>
    </row>
    <row r="3" spans="1:25" s="43" customFormat="1" ht="15" customHeight="1">
      <c r="A3" s="42" t="s">
        <v>47</v>
      </c>
      <c r="C3" s="18"/>
      <c r="D3" s="44"/>
      <c r="E3" s="44"/>
      <c r="F3" s="44"/>
      <c r="G3" s="44"/>
      <c r="H3" s="44"/>
      <c r="I3" s="44"/>
      <c r="J3" s="44"/>
      <c r="K3" s="45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8.25" customHeight="1">
      <c r="A4" s="3"/>
      <c r="B4" s="3"/>
      <c r="C4" s="3"/>
    </row>
    <row r="5" spans="1:25" s="53" customFormat="1" ht="12" customHeight="1">
      <c r="A5" s="50" t="s">
        <v>0</v>
      </c>
      <c r="B5" s="50"/>
      <c r="C5" s="50"/>
      <c r="D5" s="51" t="s">
        <v>1</v>
      </c>
      <c r="E5" s="52" t="s">
        <v>2</v>
      </c>
      <c r="F5" s="52" t="s">
        <v>3</v>
      </c>
      <c r="G5" s="52" t="s">
        <v>4</v>
      </c>
      <c r="H5" s="52" t="s">
        <v>5</v>
      </c>
      <c r="I5" s="52" t="s">
        <v>6</v>
      </c>
      <c r="J5" s="52" t="s">
        <v>7</v>
      </c>
      <c r="K5" s="52" t="s">
        <v>8</v>
      </c>
      <c r="L5" s="52" t="s">
        <v>9</v>
      </c>
      <c r="M5" s="52" t="s">
        <v>10</v>
      </c>
      <c r="N5" s="52" t="s">
        <v>25</v>
      </c>
      <c r="O5" s="52" t="s">
        <v>27</v>
      </c>
      <c r="P5" s="52" t="s">
        <v>28</v>
      </c>
      <c r="Q5" s="52" t="s">
        <v>31</v>
      </c>
      <c r="R5" s="52" t="s">
        <v>33</v>
      </c>
      <c r="S5" s="52" t="s">
        <v>34</v>
      </c>
      <c r="T5" s="52" t="s">
        <v>36</v>
      </c>
      <c r="U5" s="52" t="s">
        <v>43</v>
      </c>
      <c r="V5" s="52" t="s">
        <v>44</v>
      </c>
      <c r="W5" s="52" t="s">
        <v>45</v>
      </c>
      <c r="X5" s="52" t="s">
        <v>46</v>
      </c>
      <c r="Y5" s="52" t="s">
        <v>48</v>
      </c>
    </row>
    <row r="6" spans="1:25" s="85" customFormat="1" ht="15" customHeight="1">
      <c r="A6" s="82" t="s">
        <v>11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s="20" customFormat="1" ht="12.75" customHeight="1">
      <c r="A7" s="73"/>
      <c r="B7" s="74" t="s">
        <v>26</v>
      </c>
      <c r="C7" s="74"/>
      <c r="D7" s="75">
        <v>570</v>
      </c>
      <c r="E7" s="75">
        <v>710</v>
      </c>
      <c r="F7" s="75">
        <v>904</v>
      </c>
      <c r="G7" s="75">
        <v>1100</v>
      </c>
      <c r="H7" s="75">
        <v>938</v>
      </c>
      <c r="I7" s="75">
        <v>865</v>
      </c>
      <c r="J7" s="75">
        <v>996</v>
      </c>
      <c r="K7" s="76">
        <v>827</v>
      </c>
      <c r="L7" s="76">
        <v>830</v>
      </c>
      <c r="M7" s="76">
        <v>910</v>
      </c>
      <c r="N7" s="76">
        <v>1214</v>
      </c>
      <c r="O7" s="76">
        <v>1603</v>
      </c>
      <c r="P7" s="76">
        <v>1323</v>
      </c>
      <c r="Q7" s="76">
        <v>1483</v>
      </c>
      <c r="R7" s="76">
        <v>1822</v>
      </c>
      <c r="S7" s="76">
        <v>2326</v>
      </c>
      <c r="T7" s="76">
        <v>2900</v>
      </c>
      <c r="U7" s="76">
        <v>3642</v>
      </c>
      <c r="V7" s="76">
        <v>3180</v>
      </c>
      <c r="W7" s="76">
        <v>3636</v>
      </c>
      <c r="X7" s="77">
        <v>3470</v>
      </c>
      <c r="Y7" s="77">
        <v>4253</v>
      </c>
    </row>
    <row r="8" spans="1:25" s="25" customFormat="1" ht="12.75" customHeight="1">
      <c r="B8" s="21" t="s">
        <v>12</v>
      </c>
      <c r="C8" s="21"/>
      <c r="D8" s="22">
        <v>137</v>
      </c>
      <c r="E8" s="22">
        <v>135</v>
      </c>
      <c r="F8" s="22">
        <v>89</v>
      </c>
      <c r="G8" s="22">
        <v>443</v>
      </c>
      <c r="H8" s="22">
        <v>640</v>
      </c>
      <c r="I8" s="22">
        <v>765</v>
      </c>
      <c r="J8" s="22">
        <v>746</v>
      </c>
      <c r="K8" s="23">
        <v>847</v>
      </c>
      <c r="L8" s="23">
        <v>686</v>
      </c>
      <c r="M8" s="24">
        <v>680</v>
      </c>
      <c r="N8" s="24">
        <v>671</v>
      </c>
      <c r="O8" s="24">
        <v>684</v>
      </c>
      <c r="P8" s="24">
        <v>548</v>
      </c>
      <c r="Q8" s="24">
        <v>770</v>
      </c>
      <c r="R8" s="24">
        <v>580</v>
      </c>
      <c r="S8" s="24">
        <v>558</v>
      </c>
      <c r="T8" s="24">
        <v>474</v>
      </c>
      <c r="U8" s="24">
        <v>551</v>
      </c>
      <c r="V8" s="24">
        <v>670</v>
      </c>
      <c r="W8" s="24">
        <v>772</v>
      </c>
      <c r="X8" s="54">
        <v>984</v>
      </c>
      <c r="Y8" s="54">
        <v>1473</v>
      </c>
    </row>
    <row r="9" spans="1:25" s="25" customFormat="1" ht="12.75" customHeight="1">
      <c r="A9" s="78"/>
      <c r="B9" s="74" t="s">
        <v>13</v>
      </c>
      <c r="C9" s="74"/>
      <c r="D9" s="75">
        <v>51</v>
      </c>
      <c r="E9" s="75">
        <v>75</v>
      </c>
      <c r="F9" s="75">
        <v>64</v>
      </c>
      <c r="G9" s="75">
        <v>87</v>
      </c>
      <c r="H9" s="75">
        <v>55</v>
      </c>
      <c r="I9" s="75">
        <v>52</v>
      </c>
      <c r="J9" s="75">
        <v>76</v>
      </c>
      <c r="K9" s="76">
        <v>71</v>
      </c>
      <c r="L9" s="76">
        <v>137</v>
      </c>
      <c r="M9" s="76">
        <v>93</v>
      </c>
      <c r="N9" s="76">
        <v>171</v>
      </c>
      <c r="O9" s="76">
        <v>44</v>
      </c>
      <c r="P9" s="76">
        <v>21</v>
      </c>
      <c r="Q9" s="76">
        <v>57</v>
      </c>
      <c r="R9" s="76">
        <v>117</v>
      </c>
      <c r="S9" s="76">
        <v>88</v>
      </c>
      <c r="T9" s="76">
        <v>78</v>
      </c>
      <c r="U9" s="76">
        <v>146</v>
      </c>
      <c r="V9" s="76">
        <v>49</v>
      </c>
      <c r="W9" s="76">
        <v>0</v>
      </c>
      <c r="X9" s="77">
        <v>51</v>
      </c>
      <c r="Y9" s="77">
        <v>212</v>
      </c>
    </row>
    <row r="10" spans="1:25" s="25" customFormat="1" ht="12.75" customHeight="1">
      <c r="B10" s="21" t="s">
        <v>14</v>
      </c>
      <c r="C10" s="21"/>
      <c r="D10" s="22">
        <v>292</v>
      </c>
      <c r="E10" s="22">
        <v>386</v>
      </c>
      <c r="F10" s="22">
        <v>450</v>
      </c>
      <c r="G10" s="22">
        <v>453</v>
      </c>
      <c r="H10" s="22">
        <v>523</v>
      </c>
      <c r="I10" s="22">
        <v>666</v>
      </c>
      <c r="J10" s="22">
        <v>685</v>
      </c>
      <c r="K10" s="23">
        <v>775</v>
      </c>
      <c r="L10" s="23">
        <v>711</v>
      </c>
      <c r="M10" s="24">
        <v>825</v>
      </c>
      <c r="N10" s="24">
        <v>854</v>
      </c>
      <c r="O10" s="24">
        <v>1030</v>
      </c>
      <c r="P10" s="24">
        <v>945</v>
      </c>
      <c r="Q10" s="24">
        <v>954</v>
      </c>
      <c r="R10" s="24">
        <v>1070</v>
      </c>
      <c r="S10" s="24">
        <v>1487</v>
      </c>
      <c r="T10" s="24">
        <v>1991</v>
      </c>
      <c r="U10" s="24">
        <v>1591</v>
      </c>
      <c r="V10" s="24">
        <v>1515</v>
      </c>
      <c r="W10" s="24">
        <v>1664</v>
      </c>
      <c r="X10" s="54">
        <v>1928</v>
      </c>
      <c r="Y10" s="54">
        <v>2025</v>
      </c>
    </row>
    <row r="11" spans="1:25" s="25" customFormat="1" ht="12.75" customHeight="1">
      <c r="A11" s="78"/>
      <c r="B11" s="74" t="s">
        <v>35</v>
      </c>
      <c r="C11" s="74"/>
      <c r="D11" s="75"/>
      <c r="E11" s="75"/>
      <c r="F11" s="75"/>
      <c r="G11" s="75"/>
      <c r="H11" s="75"/>
      <c r="I11" s="75"/>
      <c r="J11" s="75"/>
      <c r="K11" s="76"/>
      <c r="L11" s="76"/>
      <c r="M11" s="76">
        <v>2261</v>
      </c>
      <c r="N11" s="76">
        <v>2276</v>
      </c>
      <c r="O11" s="76">
        <v>2432</v>
      </c>
      <c r="P11" s="76">
        <v>2510</v>
      </c>
      <c r="Q11" s="76">
        <v>3295</v>
      </c>
      <c r="R11" s="76">
        <v>4274</v>
      </c>
      <c r="S11" s="76">
        <v>4891</v>
      </c>
      <c r="T11" s="76">
        <v>5395</v>
      </c>
      <c r="U11" s="76">
        <v>5694</v>
      </c>
      <c r="V11" s="76">
        <v>4553</v>
      </c>
      <c r="W11" s="76">
        <v>5419</v>
      </c>
      <c r="X11" s="77">
        <v>4722</v>
      </c>
      <c r="Y11" s="77">
        <v>5563</v>
      </c>
    </row>
    <row r="12" spans="1:25" s="25" customFormat="1" ht="12.75" hidden="1" customHeight="1">
      <c r="B12" s="21" t="s">
        <v>15</v>
      </c>
      <c r="C12" s="21"/>
      <c r="D12" s="22">
        <v>546</v>
      </c>
      <c r="E12" s="22">
        <v>398</v>
      </c>
      <c r="F12" s="22">
        <v>743</v>
      </c>
      <c r="G12" s="22">
        <v>1268</v>
      </c>
      <c r="H12" s="22">
        <v>1442</v>
      </c>
      <c r="I12" s="22">
        <v>1330</v>
      </c>
      <c r="J12" s="22">
        <v>1099</v>
      </c>
      <c r="K12" s="23">
        <v>1110</v>
      </c>
      <c r="L12" s="23">
        <v>1104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54"/>
      <c r="Y12" s="54"/>
    </row>
    <row r="13" spans="1:25" s="25" customFormat="1" ht="12.75" hidden="1" customHeight="1">
      <c r="B13" s="21" t="s">
        <v>16</v>
      </c>
      <c r="C13" s="21"/>
      <c r="D13" s="22">
        <v>203</v>
      </c>
      <c r="E13" s="22">
        <v>262</v>
      </c>
      <c r="F13" s="22">
        <v>244</v>
      </c>
      <c r="G13" s="22">
        <v>453</v>
      </c>
      <c r="H13" s="22">
        <v>407</v>
      </c>
      <c r="I13" s="22">
        <v>657</v>
      </c>
      <c r="J13" s="22">
        <v>1154</v>
      </c>
      <c r="K13" s="23">
        <v>999</v>
      </c>
      <c r="L13" s="23">
        <v>1245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54"/>
      <c r="Y13" s="54"/>
    </row>
    <row r="14" spans="1:25" s="25" customFormat="1" ht="12.75" customHeight="1">
      <c r="B14" s="21" t="s">
        <v>17</v>
      </c>
      <c r="C14" s="21"/>
      <c r="D14" s="22">
        <v>774</v>
      </c>
      <c r="E14" s="22">
        <v>686</v>
      </c>
      <c r="F14" s="22">
        <v>856</v>
      </c>
      <c r="G14" s="22">
        <v>930</v>
      </c>
      <c r="H14" s="22">
        <v>1035</v>
      </c>
      <c r="I14" s="22">
        <v>963</v>
      </c>
      <c r="J14" s="22">
        <v>1240</v>
      </c>
      <c r="K14" s="23">
        <v>1463</v>
      </c>
      <c r="L14" s="23">
        <v>1469</v>
      </c>
      <c r="M14" s="24">
        <v>1664</v>
      </c>
      <c r="N14" s="24">
        <v>1924</v>
      </c>
      <c r="O14" s="24">
        <v>2775</v>
      </c>
      <c r="P14" s="24">
        <v>1877</v>
      </c>
      <c r="Q14" s="24">
        <v>2032</v>
      </c>
      <c r="R14" s="24">
        <v>2549</v>
      </c>
      <c r="S14" s="24">
        <v>4306</v>
      </c>
      <c r="T14" s="24">
        <v>5292</v>
      </c>
      <c r="U14" s="24">
        <v>7591</v>
      </c>
      <c r="V14" s="24">
        <v>7758</v>
      </c>
      <c r="W14" s="24">
        <v>9845</v>
      </c>
      <c r="X14" s="54">
        <v>11542</v>
      </c>
      <c r="Y14" s="54">
        <v>11757</v>
      </c>
    </row>
    <row r="15" spans="1:25" s="25" customFormat="1" ht="12.75" customHeight="1">
      <c r="A15" s="78"/>
      <c r="B15" s="79" t="s">
        <v>18</v>
      </c>
      <c r="C15" s="79"/>
      <c r="D15" s="76">
        <v>5</v>
      </c>
      <c r="E15" s="76">
        <v>0</v>
      </c>
      <c r="F15" s="76">
        <v>0</v>
      </c>
      <c r="G15" s="76">
        <v>0</v>
      </c>
      <c r="H15" s="76">
        <v>10</v>
      </c>
      <c r="I15" s="76">
        <v>0</v>
      </c>
      <c r="J15" s="76">
        <v>0</v>
      </c>
      <c r="K15" s="76">
        <v>0</v>
      </c>
      <c r="L15" s="76">
        <v>1</v>
      </c>
      <c r="M15" s="76">
        <v>0</v>
      </c>
      <c r="N15" s="76">
        <v>0</v>
      </c>
      <c r="O15" s="76">
        <v>0</v>
      </c>
      <c r="P15" s="76">
        <v>22</v>
      </c>
      <c r="Q15" s="76">
        <v>5</v>
      </c>
      <c r="R15" s="76">
        <v>4</v>
      </c>
      <c r="S15" s="76">
        <v>9</v>
      </c>
      <c r="T15" s="76">
        <v>9</v>
      </c>
      <c r="U15" s="76">
        <v>15</v>
      </c>
      <c r="V15" s="76">
        <v>6</v>
      </c>
      <c r="W15" s="76">
        <v>21</v>
      </c>
      <c r="X15" s="77">
        <v>7</v>
      </c>
      <c r="Y15" s="77">
        <v>14</v>
      </c>
    </row>
    <row r="16" spans="1:25" s="25" customFormat="1" ht="12.75" customHeight="1">
      <c r="A16" s="26"/>
      <c r="B16" s="27" t="s">
        <v>19</v>
      </c>
      <c r="C16" s="27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67</v>
      </c>
      <c r="N16" s="29">
        <v>172</v>
      </c>
      <c r="O16" s="29">
        <v>351</v>
      </c>
      <c r="P16" s="29">
        <v>640</v>
      </c>
      <c r="Q16" s="29">
        <v>820</v>
      </c>
      <c r="R16" s="29">
        <v>1210</v>
      </c>
      <c r="S16" s="29">
        <v>1663</v>
      </c>
      <c r="T16" s="29">
        <v>1378</v>
      </c>
      <c r="U16" s="29">
        <v>2083</v>
      </c>
      <c r="V16" s="29">
        <v>5908</v>
      </c>
      <c r="W16" s="29">
        <v>4606</v>
      </c>
      <c r="X16" s="55">
        <v>5753</v>
      </c>
      <c r="Y16" s="55">
        <v>5235</v>
      </c>
    </row>
    <row r="17" spans="1:25" s="86" customFormat="1" ht="15" customHeight="1">
      <c r="A17" s="82" t="s">
        <v>20</v>
      </c>
      <c r="D17" s="87">
        <f t="shared" ref="D17:O17" si="0">SUM(D7:D16)</f>
        <v>2578</v>
      </c>
      <c r="E17" s="87">
        <f t="shared" si="0"/>
        <v>2652</v>
      </c>
      <c r="F17" s="87">
        <f t="shared" si="0"/>
        <v>3350</v>
      </c>
      <c r="G17" s="87">
        <f t="shared" si="0"/>
        <v>4734</v>
      </c>
      <c r="H17" s="87">
        <f t="shared" si="0"/>
        <v>5050</v>
      </c>
      <c r="I17" s="87">
        <f t="shared" si="0"/>
        <v>5298</v>
      </c>
      <c r="J17" s="87">
        <f t="shared" si="0"/>
        <v>5996</v>
      </c>
      <c r="K17" s="88">
        <f t="shared" si="0"/>
        <v>6092</v>
      </c>
      <c r="L17" s="88">
        <f t="shared" si="0"/>
        <v>6183</v>
      </c>
      <c r="M17" s="89">
        <f t="shared" si="0"/>
        <v>6500</v>
      </c>
      <c r="N17" s="89">
        <f t="shared" si="0"/>
        <v>7282</v>
      </c>
      <c r="O17" s="89">
        <f t="shared" si="0"/>
        <v>8919</v>
      </c>
      <c r="P17" s="89">
        <f t="shared" ref="P17:Y17" si="1">SUM(P7:P16)</f>
        <v>7886</v>
      </c>
      <c r="Q17" s="89">
        <f t="shared" si="1"/>
        <v>9416</v>
      </c>
      <c r="R17" s="89">
        <f t="shared" si="1"/>
        <v>11626</v>
      </c>
      <c r="S17" s="89">
        <f t="shared" si="1"/>
        <v>15328</v>
      </c>
      <c r="T17" s="89">
        <f t="shared" si="1"/>
        <v>17517</v>
      </c>
      <c r="U17" s="89">
        <f>SUM(U7:U16)</f>
        <v>21313</v>
      </c>
      <c r="V17" s="89">
        <f>SUM(V7:V16)</f>
        <v>23639</v>
      </c>
      <c r="W17" s="89">
        <f>SUM(W7:W16)</f>
        <v>25963</v>
      </c>
      <c r="X17" s="89">
        <f t="shared" ref="X17" si="2">SUM(X7:X16)</f>
        <v>28457</v>
      </c>
      <c r="Y17" s="89">
        <f t="shared" si="1"/>
        <v>30532</v>
      </c>
    </row>
    <row r="18" spans="1:25" s="31" customFormat="1" ht="19.5" customHeight="1">
      <c r="A18" s="30"/>
      <c r="D18" s="32"/>
      <c r="E18" s="32"/>
      <c r="F18" s="32"/>
      <c r="G18" s="32"/>
      <c r="H18" s="32"/>
      <c r="I18" s="32"/>
      <c r="J18" s="32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s="94" customFormat="1" ht="15" customHeight="1">
      <c r="A19" s="90" t="s">
        <v>21</v>
      </c>
      <c r="B19" s="91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s="25" customFormat="1" ht="12.75" customHeight="1">
      <c r="A20" s="78"/>
      <c r="B20" s="74" t="s">
        <v>22</v>
      </c>
      <c r="C20" s="78"/>
      <c r="D20" s="80">
        <v>0.54887509697439874</v>
      </c>
      <c r="E20" s="80">
        <v>0.40422322775263952</v>
      </c>
      <c r="F20" s="80">
        <v>0.372</v>
      </c>
      <c r="G20" s="80">
        <v>0.35899999999999999</v>
      </c>
      <c r="H20" s="80">
        <v>0.51300000000000001</v>
      </c>
      <c r="I20" s="80">
        <v>0.496</v>
      </c>
      <c r="J20" s="80">
        <v>0.42399999999999999</v>
      </c>
      <c r="K20" s="81">
        <v>0.4</v>
      </c>
      <c r="L20" s="81">
        <v>0.44</v>
      </c>
      <c r="M20" s="81">
        <v>0.31</v>
      </c>
      <c r="N20" s="81">
        <v>0.26</v>
      </c>
      <c r="O20" s="81">
        <v>0.20300000000000001</v>
      </c>
      <c r="P20" s="81">
        <v>0.20599999999999999</v>
      </c>
      <c r="Q20" s="81">
        <v>0.18</v>
      </c>
      <c r="R20" s="81">
        <v>0.123</v>
      </c>
      <c r="S20" s="81">
        <v>9.6000000000000002E-2</v>
      </c>
      <c r="T20" s="81">
        <v>7.0999999999999994E-2</v>
      </c>
      <c r="U20" s="81">
        <v>3.7100000000000001E-2</v>
      </c>
      <c r="V20" s="81">
        <v>3.4000000000000002E-2</v>
      </c>
      <c r="W20" s="81">
        <v>0.03</v>
      </c>
      <c r="X20" s="81">
        <v>2.4E-2</v>
      </c>
      <c r="Y20" s="81">
        <v>1.4999999999999999E-2</v>
      </c>
    </row>
    <row r="21" spans="1:25" s="25" customFormat="1" ht="12.75" hidden="1" customHeight="1">
      <c r="B21" s="21" t="s">
        <v>39</v>
      </c>
      <c r="D21" s="19">
        <v>0.20985259891388675</v>
      </c>
      <c r="E21" s="19">
        <v>0.28205128205128205</v>
      </c>
      <c r="F21" s="19">
        <v>0.252</v>
      </c>
      <c r="G21" s="19">
        <v>0.22900000000000001</v>
      </c>
      <c r="H21" s="19">
        <v>0.17499999999999999</v>
      </c>
      <c r="I21" s="19">
        <v>0.13600000000000001</v>
      </c>
      <c r="J21" s="19">
        <v>6.7000000000000004E-2</v>
      </c>
      <c r="K21" s="35">
        <v>0.05</v>
      </c>
      <c r="L21" s="35">
        <v>0.04</v>
      </c>
      <c r="M21" s="36">
        <v>0.02</v>
      </c>
      <c r="N21" s="36">
        <v>6.0000000000000001E-3</v>
      </c>
      <c r="O21" s="36">
        <v>6.0000000000000001E-3</v>
      </c>
      <c r="P21" s="36">
        <v>8.0000000000000002E-3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</row>
    <row r="22" spans="1:25" s="25" customFormat="1" ht="12.75" customHeight="1">
      <c r="B22" s="21" t="s">
        <v>32</v>
      </c>
      <c r="D22" s="19">
        <v>0.18502715283165244</v>
      </c>
      <c r="E22" s="19">
        <v>0.23152337858220212</v>
      </c>
      <c r="F22" s="19">
        <v>0.189</v>
      </c>
      <c r="G22" s="19">
        <v>0.183</v>
      </c>
      <c r="H22" s="19">
        <v>0.152</v>
      </c>
      <c r="I22" s="19">
        <v>9.2999999999999999E-2</v>
      </c>
      <c r="J22" s="19">
        <v>5.7000000000000002E-2</v>
      </c>
      <c r="K22" s="35">
        <v>0.01</v>
      </c>
      <c r="L22" s="35">
        <v>0.01</v>
      </c>
      <c r="M22" s="36">
        <v>0.01</v>
      </c>
      <c r="N22" s="36">
        <v>0.05</v>
      </c>
      <c r="O22" s="36">
        <v>3.6999999999999998E-2</v>
      </c>
      <c r="P22" s="36">
        <v>0</v>
      </c>
      <c r="Q22" s="36">
        <v>1.0999999999999999E-2</v>
      </c>
      <c r="R22" s="36">
        <v>8.9999999999999993E-3</v>
      </c>
      <c r="S22" s="36">
        <v>5.0000000000000001E-3</v>
      </c>
      <c r="T22" s="36">
        <v>2.7000000000000001E-3</v>
      </c>
      <c r="U22" s="36">
        <v>2.5000000000000001E-3</v>
      </c>
      <c r="V22" s="36">
        <v>0</v>
      </c>
      <c r="W22" s="36">
        <v>0</v>
      </c>
      <c r="X22" s="36">
        <v>0</v>
      </c>
      <c r="Y22" s="36">
        <v>0</v>
      </c>
    </row>
    <row r="23" spans="1:25" s="25" customFormat="1" ht="12.75" customHeight="1">
      <c r="A23" s="78"/>
      <c r="B23" s="74" t="s">
        <v>23</v>
      </c>
      <c r="C23" s="78"/>
      <c r="D23" s="80">
        <v>4.3056633048875095E-2</v>
      </c>
      <c r="E23" s="80">
        <v>7.5414781297134234E-2</v>
      </c>
      <c r="F23" s="80">
        <v>0.14099999999999999</v>
      </c>
      <c r="G23" s="80">
        <v>0.13900000000000001</v>
      </c>
      <c r="H23" s="80">
        <v>0.161</v>
      </c>
      <c r="I23" s="80">
        <v>0.245</v>
      </c>
      <c r="J23" s="80">
        <v>0.33200000000000002</v>
      </c>
      <c r="K23" s="81">
        <v>0.39</v>
      </c>
      <c r="L23" s="81">
        <v>0.32</v>
      </c>
      <c r="M23" s="81">
        <v>0.53</v>
      </c>
      <c r="N23" s="81">
        <v>0.62</v>
      </c>
      <c r="O23" s="81">
        <v>0.69199999999999995</v>
      </c>
      <c r="P23" s="81">
        <v>0.71099999999999997</v>
      </c>
      <c r="Q23" s="81">
        <v>0.76400000000000001</v>
      </c>
      <c r="R23" s="81">
        <v>0.82599999999999996</v>
      </c>
      <c r="S23" s="81">
        <v>0.86499999999999999</v>
      </c>
      <c r="T23" s="81">
        <v>0.90149999999999997</v>
      </c>
      <c r="U23" s="81">
        <v>0.9476</v>
      </c>
      <c r="V23" s="81">
        <v>0.96599999999999997</v>
      </c>
      <c r="W23" s="81">
        <v>0.95</v>
      </c>
      <c r="X23" s="81">
        <v>0.96299999999999997</v>
      </c>
      <c r="Y23" s="81">
        <v>0.97</v>
      </c>
    </row>
    <row r="24" spans="1:25" s="25" customFormat="1" ht="12.75" customHeight="1">
      <c r="A24" s="26"/>
      <c r="B24" s="27" t="s">
        <v>24</v>
      </c>
      <c r="C24" s="26"/>
      <c r="D24" s="56">
        <v>1.2999999999999999E-2</v>
      </c>
      <c r="E24" s="56">
        <v>7.0000000000000001E-3</v>
      </c>
      <c r="F24" s="56">
        <v>4.5999999999999999E-2</v>
      </c>
      <c r="G24" s="56">
        <v>0.09</v>
      </c>
      <c r="H24" s="56">
        <v>0</v>
      </c>
      <c r="I24" s="56">
        <v>0.03</v>
      </c>
      <c r="J24" s="56">
        <v>0.12</v>
      </c>
      <c r="K24" s="56">
        <v>0.15</v>
      </c>
      <c r="L24" s="56">
        <v>0.19</v>
      </c>
      <c r="M24" s="57">
        <v>0.13</v>
      </c>
      <c r="N24" s="57">
        <v>6.4000000000000001E-2</v>
      </c>
      <c r="O24" s="57">
        <v>6.2E-2</v>
      </c>
      <c r="P24" s="57">
        <v>7.4999999999999997E-2</v>
      </c>
      <c r="Q24" s="57">
        <v>4.4999999999999998E-2</v>
      </c>
      <c r="R24" s="57">
        <v>4.2000000000000003E-2</v>
      </c>
      <c r="S24" s="57">
        <v>3.4000000000000002E-2</v>
      </c>
      <c r="T24" s="57">
        <v>2.4799999999999999E-2</v>
      </c>
      <c r="U24" s="57">
        <v>1.2800000000000001E-2</v>
      </c>
      <c r="V24" s="57">
        <v>0</v>
      </c>
      <c r="W24" s="57">
        <v>0.02</v>
      </c>
      <c r="X24" s="57">
        <v>1.2999999999999999E-2</v>
      </c>
      <c r="Y24" s="57">
        <v>1.4999999999999999E-2</v>
      </c>
    </row>
    <row r="25" spans="1:25" s="25" customFormat="1" ht="12.75" customHeight="1">
      <c r="B25" s="21"/>
      <c r="D25" s="19"/>
      <c r="E25" s="19"/>
      <c r="F25" s="19"/>
      <c r="G25" s="19"/>
      <c r="H25" s="19"/>
      <c r="I25" s="19"/>
      <c r="J25" s="19"/>
      <c r="K25" s="35"/>
      <c r="L25" s="3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s="25" customFormat="1" ht="10.5" customHeight="1">
      <c r="B26" s="21"/>
      <c r="D26" s="19"/>
      <c r="E26" s="19"/>
      <c r="F26" s="19"/>
      <c r="G26" s="19"/>
      <c r="H26" s="19"/>
      <c r="I26" s="19"/>
      <c r="J26" s="19"/>
      <c r="K26" s="35"/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s="25" customFormat="1" ht="10.5" customHeight="1">
      <c r="B27" s="21"/>
      <c r="D27" s="19"/>
      <c r="E27" s="19"/>
      <c r="F27" s="19"/>
      <c r="G27" s="19"/>
      <c r="H27" s="19"/>
      <c r="I27" s="19"/>
      <c r="J27" s="19"/>
      <c r="K27" s="35"/>
      <c r="L27" s="3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s="25" customFormat="1" ht="10.5" customHeight="1">
      <c r="A28" s="30"/>
      <c r="B28" s="21"/>
      <c r="D28" s="19"/>
      <c r="E28" s="19"/>
      <c r="F28" s="19"/>
      <c r="G28" s="19"/>
      <c r="H28" s="19"/>
      <c r="I28" s="19"/>
      <c r="J28" s="19"/>
      <c r="K28" s="35"/>
      <c r="L28" s="35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25" customFormat="1" ht="10.5" customHeight="1">
      <c r="B29" s="21"/>
      <c r="D29" s="19"/>
      <c r="E29" s="19"/>
      <c r="F29" s="19"/>
      <c r="G29" s="19"/>
      <c r="H29" s="19"/>
      <c r="I29" s="19"/>
      <c r="J29" s="19"/>
      <c r="K29" s="35"/>
      <c r="L29" s="35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s="25" customFormat="1" ht="10.5" customHeight="1">
      <c r="B30" s="21"/>
      <c r="D30" s="19"/>
      <c r="E30" s="19"/>
      <c r="F30" s="19"/>
      <c r="G30" s="19"/>
      <c r="H30" s="19"/>
      <c r="I30" s="19"/>
      <c r="J30" s="19"/>
      <c r="K30" s="35"/>
      <c r="L30" s="3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s="25" customFormat="1" ht="10.5" customHeight="1">
      <c r="B31" s="21"/>
      <c r="D31" s="19"/>
      <c r="E31" s="19"/>
      <c r="F31" s="19"/>
      <c r="G31" s="19"/>
      <c r="H31" s="19"/>
      <c r="I31" s="19"/>
      <c r="J31" s="19"/>
      <c r="K31" s="35"/>
      <c r="L31" s="3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s="25" customFormat="1" ht="10.5" customHeight="1">
      <c r="B32" s="21"/>
      <c r="D32" s="19"/>
      <c r="E32" s="19"/>
      <c r="F32" s="19"/>
      <c r="G32" s="19"/>
      <c r="H32" s="19"/>
      <c r="I32" s="19"/>
      <c r="J32" s="19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2:25" s="25" customFormat="1" ht="10.5" customHeight="1">
      <c r="B33" s="21"/>
      <c r="D33" s="19"/>
      <c r="E33" s="19"/>
      <c r="F33" s="19"/>
      <c r="G33" s="19"/>
      <c r="H33" s="19"/>
      <c r="I33" s="19"/>
      <c r="J33" s="19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2:25" s="25" customFormat="1" ht="10.5" customHeight="1">
      <c r="B34" s="21"/>
      <c r="D34" s="19"/>
      <c r="E34" s="19"/>
      <c r="F34" s="19"/>
      <c r="G34" s="19"/>
      <c r="H34" s="19"/>
      <c r="I34" s="19"/>
      <c r="J34" s="19"/>
      <c r="K34" s="35"/>
      <c r="L34" s="3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2:25" s="25" customFormat="1" ht="10.5" customHeight="1">
      <c r="B35" s="21"/>
      <c r="D35" s="19"/>
      <c r="E35" s="19"/>
      <c r="F35" s="19"/>
      <c r="G35" s="19"/>
      <c r="H35" s="19"/>
      <c r="I35" s="19"/>
      <c r="J35" s="19"/>
      <c r="K35" s="35"/>
      <c r="L35" s="35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2:25" s="25" customFormat="1" ht="10.5" customHeight="1">
      <c r="B36" s="21"/>
      <c r="D36" s="19"/>
      <c r="E36" s="19"/>
      <c r="F36" s="19"/>
      <c r="G36" s="19"/>
      <c r="H36" s="19"/>
      <c r="I36" s="19"/>
      <c r="J36" s="19"/>
      <c r="K36" s="35"/>
      <c r="L36" s="3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2:25" s="25" customFormat="1" ht="10.5" customHeight="1">
      <c r="B37" s="21"/>
      <c r="D37" s="19"/>
      <c r="E37" s="19"/>
      <c r="F37" s="19"/>
      <c r="G37" s="19"/>
      <c r="H37" s="19"/>
      <c r="I37" s="19"/>
      <c r="J37" s="19"/>
      <c r="K37" s="35"/>
      <c r="L37" s="3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2:25" s="25" customFormat="1" ht="10.5" customHeight="1">
      <c r="B38" s="21"/>
      <c r="D38" s="19"/>
      <c r="E38" s="19"/>
      <c r="F38" s="19"/>
      <c r="G38" s="19"/>
      <c r="H38" s="19"/>
      <c r="I38" s="19"/>
      <c r="J38" s="19"/>
      <c r="K38" s="35"/>
      <c r="L38" s="35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2:25" s="25" customFormat="1" ht="10.5" customHeight="1">
      <c r="B39" s="21"/>
      <c r="D39" s="19"/>
      <c r="E39" s="19"/>
      <c r="F39" s="19"/>
      <c r="G39" s="19"/>
      <c r="H39" s="19"/>
      <c r="I39" s="19"/>
      <c r="J39" s="19"/>
      <c r="K39" s="35"/>
      <c r="L39" s="35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2:25" s="25" customFormat="1" ht="10.5" customHeight="1">
      <c r="B40" s="21"/>
      <c r="D40" s="19"/>
      <c r="E40" s="19"/>
      <c r="F40" s="19"/>
      <c r="G40" s="19"/>
      <c r="H40" s="19"/>
      <c r="I40" s="19"/>
      <c r="J40" s="19"/>
      <c r="K40" s="35"/>
      <c r="L40" s="35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2:25" s="25" customFormat="1" ht="10.5" customHeight="1">
      <c r="B41" s="21"/>
      <c r="D41" s="19"/>
      <c r="E41" s="19"/>
      <c r="F41" s="19"/>
      <c r="G41" s="19"/>
      <c r="H41" s="19"/>
      <c r="I41" s="19"/>
      <c r="J41" s="19"/>
      <c r="K41" s="35"/>
      <c r="L41" s="35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2:25" s="25" customFormat="1" ht="10.5" customHeight="1">
      <c r="B42" s="21"/>
      <c r="D42" s="19"/>
      <c r="E42" s="19"/>
      <c r="F42" s="19"/>
      <c r="G42" s="19"/>
      <c r="H42" s="19"/>
      <c r="I42" s="19"/>
      <c r="J42" s="19"/>
      <c r="K42" s="35"/>
      <c r="L42" s="35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2:25" s="25" customFormat="1" ht="10.5" customHeight="1">
      <c r="B43" s="21"/>
      <c r="D43" s="19"/>
      <c r="E43" s="19"/>
      <c r="F43" s="19"/>
      <c r="G43" s="19"/>
      <c r="H43" s="19"/>
      <c r="I43" s="19"/>
      <c r="J43" s="19"/>
      <c r="K43" s="35"/>
      <c r="L43" s="3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2:25" s="25" customFormat="1" ht="10.5" customHeight="1">
      <c r="B44" s="21"/>
      <c r="D44" s="19"/>
      <c r="E44" s="19"/>
      <c r="F44" s="19"/>
      <c r="G44" s="19"/>
      <c r="H44" s="19"/>
      <c r="I44" s="19"/>
      <c r="J44" s="19"/>
      <c r="K44" s="35"/>
      <c r="L44" s="3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2:25" s="25" customFormat="1" ht="10.5" customHeight="1">
      <c r="B45" s="21"/>
      <c r="D45" s="19"/>
      <c r="E45" s="19"/>
      <c r="F45" s="19"/>
      <c r="G45" s="19"/>
      <c r="H45" s="19"/>
      <c r="I45" s="19"/>
      <c r="J45" s="19"/>
      <c r="K45" s="35"/>
      <c r="L45" s="35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2:25" s="25" customFormat="1" ht="10.5" customHeight="1">
      <c r="B46" s="21"/>
      <c r="D46" s="19"/>
      <c r="E46" s="19"/>
      <c r="F46" s="19"/>
      <c r="G46" s="19"/>
      <c r="H46" s="19"/>
      <c r="I46" s="19"/>
      <c r="J46" s="19"/>
      <c r="K46" s="35"/>
      <c r="L46" s="3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2:25" s="25" customFormat="1" ht="10.5" customHeight="1">
      <c r="B47" s="21"/>
      <c r="D47" s="19"/>
      <c r="E47" s="19"/>
      <c r="F47" s="19"/>
      <c r="G47" s="19"/>
      <c r="H47" s="19"/>
      <c r="I47" s="19"/>
      <c r="J47" s="19"/>
      <c r="K47" s="35"/>
      <c r="L47" s="3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2:25" s="25" customFormat="1" ht="10.5" customHeight="1">
      <c r="B48" s="21"/>
      <c r="D48" s="19"/>
      <c r="E48" s="19"/>
      <c r="F48" s="19"/>
      <c r="G48" s="19"/>
      <c r="H48" s="19"/>
      <c r="I48" s="19"/>
      <c r="J48" s="19"/>
      <c r="K48" s="35"/>
      <c r="L48" s="3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s="25" customFormat="1" ht="10.5" customHeight="1">
      <c r="B49" s="21"/>
      <c r="D49" s="19"/>
      <c r="E49" s="19"/>
      <c r="F49" s="19"/>
      <c r="G49" s="19"/>
      <c r="H49" s="19"/>
      <c r="I49" s="19"/>
      <c r="J49" s="19"/>
      <c r="K49" s="35"/>
      <c r="L49" s="3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s="25" customFormat="1" ht="10.5" customHeight="1">
      <c r="B50" s="21"/>
      <c r="D50" s="19"/>
      <c r="E50" s="19"/>
      <c r="F50" s="19"/>
      <c r="G50" s="19"/>
      <c r="H50" s="19"/>
      <c r="I50" s="19"/>
      <c r="J50" s="19"/>
      <c r="K50" s="35"/>
      <c r="L50" s="3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s="25" customFormat="1" ht="10.5" customHeight="1">
      <c r="B51" s="21"/>
      <c r="D51" s="19"/>
      <c r="E51" s="19"/>
      <c r="F51" s="19"/>
      <c r="G51" s="19"/>
      <c r="H51" s="19"/>
      <c r="I51" s="19"/>
      <c r="J51" s="19"/>
      <c r="K51" s="35"/>
      <c r="L51" s="35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s="25" customFormat="1" ht="10.5" customHeight="1">
      <c r="B52" s="21"/>
      <c r="D52" s="19"/>
      <c r="E52" s="19"/>
      <c r="F52" s="19"/>
      <c r="G52" s="19"/>
      <c r="H52" s="19"/>
      <c r="I52" s="19"/>
      <c r="J52" s="19"/>
      <c r="K52" s="35"/>
      <c r="L52" s="35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s="25" customFormat="1" ht="10.5" customHeight="1">
      <c r="B53" s="21"/>
      <c r="D53" s="19"/>
      <c r="E53" s="19"/>
      <c r="F53" s="19"/>
      <c r="G53" s="19"/>
      <c r="H53" s="19"/>
      <c r="I53" s="19"/>
      <c r="J53" s="19"/>
      <c r="K53" s="35"/>
      <c r="L53" s="3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s="25" customFormat="1" ht="10.5" customHeight="1">
      <c r="B54" s="21"/>
      <c r="D54" s="19"/>
      <c r="E54" s="19"/>
      <c r="F54" s="19"/>
      <c r="G54" s="19"/>
      <c r="H54" s="19"/>
      <c r="I54" s="19"/>
      <c r="J54" s="19"/>
      <c r="K54" s="35"/>
      <c r="L54" s="35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s="25" customFormat="1" ht="10.5" customHeight="1">
      <c r="B55" s="21"/>
      <c r="D55" s="19"/>
      <c r="E55" s="19"/>
      <c r="F55" s="19"/>
      <c r="G55" s="19"/>
      <c r="H55" s="19"/>
      <c r="I55" s="19"/>
      <c r="J55" s="19"/>
      <c r="K55" s="35"/>
      <c r="L55" s="35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s="25" customFormat="1" ht="10.5" customHeight="1">
      <c r="B56" s="21"/>
      <c r="D56" s="19"/>
      <c r="E56" s="19"/>
      <c r="F56" s="19"/>
      <c r="G56" s="19"/>
      <c r="H56" s="19"/>
      <c r="I56" s="19"/>
      <c r="J56" s="19"/>
      <c r="K56" s="35"/>
      <c r="L56" s="35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s="25" customFormat="1" ht="10.5" customHeight="1">
      <c r="B57" s="21"/>
      <c r="D57" s="19"/>
      <c r="E57" s="19"/>
      <c r="F57" s="19"/>
      <c r="G57" s="19"/>
      <c r="H57" s="19"/>
      <c r="I57" s="19"/>
      <c r="J57" s="19"/>
      <c r="K57" s="35"/>
      <c r="L57" s="35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s="25" customFormat="1" ht="6" customHeight="1">
      <c r="B58" s="21"/>
      <c r="D58" s="19"/>
      <c r="E58" s="19"/>
      <c r="F58" s="19"/>
      <c r="G58" s="19"/>
      <c r="H58" s="19"/>
      <c r="I58" s="19"/>
      <c r="J58" s="19"/>
      <c r="K58" s="35"/>
      <c r="L58" s="35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s="70" customFormat="1" ht="7.5" customHeight="1">
      <c r="A59" s="71"/>
      <c r="B59" s="72"/>
      <c r="C59" s="66"/>
      <c r="D59" s="67"/>
      <c r="E59" s="67"/>
      <c r="F59" s="67"/>
      <c r="G59" s="67"/>
      <c r="H59" s="67"/>
      <c r="I59" s="67"/>
      <c r="J59" s="67"/>
      <c r="K59" s="68"/>
      <c r="L59" s="68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</row>
    <row r="60" spans="1:25" s="25" customFormat="1" ht="7.5" customHeight="1">
      <c r="B60" s="21"/>
      <c r="D60" s="19"/>
      <c r="E60" s="19"/>
      <c r="F60" s="19"/>
      <c r="G60" s="19"/>
      <c r="H60" s="19"/>
      <c r="I60" s="19"/>
      <c r="J60" s="19"/>
      <c r="K60" s="35"/>
      <c r="L60" s="35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s="60" customFormat="1" ht="15" customHeight="1">
      <c r="A61" s="58" t="s">
        <v>41</v>
      </c>
      <c r="B61" s="59"/>
      <c r="D61" s="61"/>
      <c r="E61" s="61"/>
      <c r="F61" s="61"/>
      <c r="G61" s="61"/>
      <c r="H61" s="61"/>
      <c r="I61" s="61"/>
      <c r="J61" s="61"/>
      <c r="K61" s="62"/>
      <c r="L61" s="62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  <row r="62" spans="1:25" s="65" customFormat="1" ht="15" customHeight="1">
      <c r="A62" s="95" t="s">
        <v>42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64"/>
      <c r="T62" s="64"/>
      <c r="U62" s="64"/>
      <c r="V62" s="64"/>
      <c r="W62" s="64"/>
      <c r="X62" s="64"/>
      <c r="Y62" s="64"/>
    </row>
    <row r="63" spans="1:25" s="37" customFormat="1" ht="6.95" customHeight="1">
      <c r="A63" s="30"/>
      <c r="B63" s="41"/>
      <c r="C63" s="30"/>
      <c r="D63" s="38"/>
      <c r="E63" s="38"/>
      <c r="F63" s="38"/>
      <c r="G63" s="38"/>
      <c r="H63" s="38"/>
      <c r="I63" s="38"/>
      <c r="J63" s="38"/>
      <c r="K63" s="39"/>
      <c r="L63" s="39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43" customFormat="1" ht="15" customHeight="1">
      <c r="A64" s="42" t="s">
        <v>30</v>
      </c>
      <c r="C64" s="18"/>
      <c r="D64" s="44"/>
      <c r="E64" s="44"/>
      <c r="F64" s="44"/>
      <c r="G64" s="44"/>
      <c r="H64" s="44"/>
      <c r="I64" s="44"/>
      <c r="J64" s="44"/>
      <c r="K64" s="45"/>
      <c r="L64" s="45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31" s="49" customFormat="1" ht="15" customHeight="1">
      <c r="A65" s="47" t="s">
        <v>49</v>
      </c>
      <c r="B65" s="42"/>
      <c r="C65" s="42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31" s="4" customFormat="1" ht="12.75" customHeight="1">
      <c r="A66" s="6"/>
      <c r="B66" s="6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31" s="7" customFormat="1" ht="12.75" customHeight="1">
      <c r="B67" s="8"/>
      <c r="C67" s="9"/>
      <c r="Z67" s="10"/>
      <c r="AA67" s="10"/>
      <c r="AB67" s="10"/>
      <c r="AC67" s="10"/>
      <c r="AD67" s="10"/>
      <c r="AE67" s="10"/>
    </row>
    <row r="68" spans="1:31" s="7" customFormat="1" ht="12.75" customHeight="1">
      <c r="A68" s="9"/>
      <c r="B68" s="9"/>
      <c r="C68" s="9"/>
      <c r="Z68" s="11"/>
      <c r="AA68" s="11"/>
      <c r="AB68" s="11"/>
      <c r="AC68" s="11"/>
      <c r="AD68" s="11"/>
      <c r="AE68" s="11"/>
    </row>
    <row r="69" spans="1:31" s="7" customFormat="1" ht="12.75" customHeight="1">
      <c r="A69" s="9"/>
      <c r="B69" s="9"/>
      <c r="C69" s="9"/>
      <c r="Z69" s="11"/>
      <c r="AA69" s="11"/>
      <c r="AB69" s="11"/>
      <c r="AC69" s="11"/>
      <c r="AD69" s="11"/>
      <c r="AE69" s="11"/>
    </row>
    <row r="70" spans="1:31" s="13" customFormat="1" ht="12.75" customHeight="1">
      <c r="A70" s="12"/>
      <c r="B70" s="12"/>
      <c r="C70" s="12"/>
      <c r="Z70" s="11"/>
      <c r="AA70" s="11"/>
      <c r="AB70" s="11"/>
      <c r="AC70" s="11"/>
      <c r="AD70" s="11"/>
      <c r="AE70" s="11"/>
    </row>
    <row r="71" spans="1:31" s="15" customFormat="1" ht="12.75" customHeight="1">
      <c r="A71" s="14"/>
      <c r="B71" s="14"/>
      <c r="C71" s="14"/>
      <c r="Z71" s="11"/>
      <c r="AA71" s="11"/>
      <c r="AB71" s="11"/>
      <c r="AC71" s="11"/>
      <c r="AD71" s="11"/>
      <c r="AE71" s="11"/>
    </row>
    <row r="72" spans="1:31" s="7" customFormat="1" ht="12.75" customHeight="1">
      <c r="A72" s="9"/>
      <c r="B72" s="9"/>
      <c r="C72" s="9"/>
      <c r="AA72" s="11"/>
      <c r="AB72" s="11"/>
    </row>
    <row r="73" spans="1:31" s="7" customFormat="1" ht="12.75" customHeight="1">
      <c r="A73" s="9"/>
      <c r="B73" s="9"/>
      <c r="C73" s="9"/>
    </row>
    <row r="74" spans="1:31" s="7" customFormat="1" ht="12.75" customHeight="1">
      <c r="A74" s="9"/>
      <c r="B74" s="9"/>
      <c r="C74" s="9"/>
    </row>
    <row r="75" spans="1:31" s="13" customFormat="1" ht="12.75" customHeight="1">
      <c r="A75" s="12"/>
      <c r="B75" s="12"/>
      <c r="C75" s="12"/>
    </row>
    <row r="76" spans="1:31" ht="12.75" customHeight="1"/>
    <row r="77" spans="1:31" ht="12.75" customHeight="1"/>
    <row r="78" spans="1:31" ht="12.75" customHeight="1"/>
    <row r="79" spans="1:31" ht="12.75" customHeight="1"/>
    <row r="80" spans="1:3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</sheetData>
  <mergeCells count="1">
    <mergeCell ref="A62:R62"/>
  </mergeCells>
  <phoneticPr fontId="0" type="noConversion"/>
  <hyperlinks>
    <hyperlink ref="A62:C62" r:id="rId1" display="Tuition &amp; Fees, Office of the Registrar"/>
  </hyperlinks>
  <printOptions horizontalCentered="1" verticalCentered="1"/>
  <pageMargins left="0.5" right="0.5" top="0.34" bottom="0.4" header="0.3" footer="0.3"/>
  <pageSetup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O5" sqref="O5"/>
    </sheetView>
  </sheetViews>
  <sheetFormatPr defaultRowHeight="12.75"/>
  <cols>
    <col min="1" max="1" width="30.85546875" bestFit="1" customWidth="1"/>
    <col min="2" max="13" width="11.140625" customWidth="1"/>
  </cols>
  <sheetData>
    <row r="1" spans="1:14">
      <c r="B1" s="17" t="s">
        <v>25</v>
      </c>
      <c r="C1" s="17" t="s">
        <v>27</v>
      </c>
      <c r="D1" s="17" t="s">
        <v>28</v>
      </c>
      <c r="E1" s="17" t="s">
        <v>31</v>
      </c>
      <c r="F1" s="17" t="s">
        <v>33</v>
      </c>
      <c r="G1" s="17" t="s">
        <v>34</v>
      </c>
      <c r="H1" s="17" t="s">
        <v>36</v>
      </c>
      <c r="I1" s="17" t="s">
        <v>40</v>
      </c>
      <c r="J1" s="17" t="s">
        <v>43</v>
      </c>
      <c r="K1" s="17" t="s">
        <v>44</v>
      </c>
      <c r="L1" s="17" t="s">
        <v>45</v>
      </c>
      <c r="M1" s="17" t="s">
        <v>46</v>
      </c>
      <c r="N1" s="17" t="s">
        <v>48</v>
      </c>
    </row>
    <row r="2" spans="1:14">
      <c r="A2" s="21" t="s">
        <v>22</v>
      </c>
      <c r="B2" s="36">
        <v>0.26</v>
      </c>
      <c r="C2" s="36">
        <v>0.20300000000000001</v>
      </c>
      <c r="D2" s="36">
        <v>0.20599999999999999</v>
      </c>
      <c r="E2" s="36">
        <v>0.18</v>
      </c>
      <c r="F2" s="36">
        <v>0.123</v>
      </c>
      <c r="G2" s="36">
        <v>9.6000000000000002E-2</v>
      </c>
      <c r="H2" s="36">
        <v>7.0999999999999994E-2</v>
      </c>
      <c r="I2" s="36">
        <v>5.0999999999999997E-2</v>
      </c>
      <c r="J2" s="36">
        <v>3.7100000000000001E-2</v>
      </c>
      <c r="K2" s="36">
        <v>3.4000000000000002E-2</v>
      </c>
      <c r="L2" s="36">
        <v>0.03</v>
      </c>
      <c r="M2" s="36">
        <v>2.4E-2</v>
      </c>
      <c r="N2" s="81">
        <v>1.4999999999999999E-2</v>
      </c>
    </row>
    <row r="3" spans="1:14">
      <c r="A3" s="21" t="s">
        <v>39</v>
      </c>
      <c r="B3" s="36">
        <v>6.0000000000000001E-3</v>
      </c>
      <c r="C3" s="36">
        <v>6.0000000000000001E-3</v>
      </c>
      <c r="D3" s="36">
        <v>8.0000000000000002E-3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</row>
    <row r="4" spans="1:14">
      <c r="A4" s="21" t="s">
        <v>37</v>
      </c>
      <c r="B4" s="36">
        <v>0.05</v>
      </c>
      <c r="C4" s="36">
        <v>3.6999999999999998E-2</v>
      </c>
      <c r="D4" s="36">
        <v>0</v>
      </c>
      <c r="E4" s="36">
        <v>1.0999999999999999E-2</v>
      </c>
      <c r="F4" s="36">
        <v>8.9999999999999993E-3</v>
      </c>
      <c r="G4" s="36">
        <v>5.0000000000000001E-3</v>
      </c>
      <c r="H4" s="36">
        <v>2.7000000000000001E-3</v>
      </c>
      <c r="I4" s="36">
        <v>4.0000000000000001E-3</v>
      </c>
      <c r="J4" s="36">
        <v>2.5000000000000001E-3</v>
      </c>
      <c r="K4" s="36">
        <v>0</v>
      </c>
      <c r="L4" s="36">
        <v>0</v>
      </c>
      <c r="M4" s="36">
        <v>0</v>
      </c>
      <c r="N4" s="36">
        <v>0</v>
      </c>
    </row>
    <row r="5" spans="1:14">
      <c r="A5" s="21" t="s">
        <v>23</v>
      </c>
      <c r="B5" s="36">
        <v>0.62</v>
      </c>
      <c r="C5" s="36">
        <v>0.69199999999999995</v>
      </c>
      <c r="D5" s="36">
        <v>0.71099999999999997</v>
      </c>
      <c r="E5" s="36">
        <v>0.76400000000000001</v>
      </c>
      <c r="F5" s="36">
        <v>0.82599999999999996</v>
      </c>
      <c r="G5" s="36">
        <v>0.86499999999999999</v>
      </c>
      <c r="H5" s="36">
        <v>0.90149999999999997</v>
      </c>
      <c r="I5" s="36">
        <v>0.92500000000000004</v>
      </c>
      <c r="J5" s="36">
        <v>0.9476</v>
      </c>
      <c r="K5" s="36">
        <v>0.96599999999999997</v>
      </c>
      <c r="L5" s="36">
        <v>0.95</v>
      </c>
      <c r="M5" s="36">
        <v>0.96299999999999997</v>
      </c>
      <c r="N5" s="81">
        <v>0.97</v>
      </c>
    </row>
    <row r="6" spans="1:14">
      <c r="A6" s="21" t="s">
        <v>24</v>
      </c>
      <c r="B6" s="36">
        <v>6.4000000000000001E-2</v>
      </c>
      <c r="C6" s="36">
        <v>6.2E-2</v>
      </c>
      <c r="D6" s="36">
        <v>7.4999999999999997E-2</v>
      </c>
      <c r="E6" s="36">
        <v>4.4999999999999998E-2</v>
      </c>
      <c r="F6" s="36">
        <v>4.2000000000000003E-2</v>
      </c>
      <c r="G6" s="36">
        <v>3.4000000000000002E-2</v>
      </c>
      <c r="H6" s="36">
        <v>2.4799999999999999E-2</v>
      </c>
      <c r="I6" s="36">
        <v>0.02</v>
      </c>
      <c r="J6" s="36">
        <v>1.2800000000000001E-2</v>
      </c>
      <c r="K6" s="36">
        <v>0</v>
      </c>
      <c r="L6" s="36">
        <v>0.02</v>
      </c>
      <c r="M6" s="36">
        <v>1.2999999999999999E-2</v>
      </c>
      <c r="N6" s="57">
        <v>1.4999999999999999E-2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L13" sqref="L13"/>
    </sheetView>
  </sheetViews>
  <sheetFormatPr defaultRowHeight="12.75"/>
  <cols>
    <col min="2" max="2" width="31.28515625" bestFit="1" customWidth="1"/>
    <col min="3" max="11" width="10.7109375" bestFit="1" customWidth="1"/>
  </cols>
  <sheetData>
    <row r="1" spans="1:12" s="10" customFormat="1" ht="12" customHeight="1">
      <c r="A1" s="30"/>
      <c r="C1" s="17" t="s">
        <v>9</v>
      </c>
      <c r="D1" s="17" t="s">
        <v>10</v>
      </c>
      <c r="E1" s="17" t="s">
        <v>25</v>
      </c>
      <c r="F1" s="17" t="s">
        <v>27</v>
      </c>
      <c r="G1" s="17" t="s">
        <v>28</v>
      </c>
      <c r="H1" s="17" t="s">
        <v>31</v>
      </c>
      <c r="I1" s="17" t="s">
        <v>33</v>
      </c>
      <c r="J1" s="17" t="s">
        <v>34</v>
      </c>
      <c r="K1" s="17" t="s">
        <v>36</v>
      </c>
      <c r="L1" s="17" t="s">
        <v>40</v>
      </c>
    </row>
    <row r="2" spans="1:12" s="25" customFormat="1" ht="10.5" customHeight="1">
      <c r="B2" s="21" t="s">
        <v>22</v>
      </c>
      <c r="C2" s="35">
        <v>0.44</v>
      </c>
      <c r="D2" s="36">
        <v>0.31</v>
      </c>
      <c r="E2" s="36">
        <v>0.26</v>
      </c>
      <c r="F2" s="36">
        <v>0.20300000000000001</v>
      </c>
      <c r="G2" s="36">
        <v>0.20599999999999999</v>
      </c>
      <c r="H2" s="36">
        <v>0.18</v>
      </c>
      <c r="I2" s="36">
        <v>0.123</v>
      </c>
      <c r="J2" s="36">
        <v>9.6000000000000002E-2</v>
      </c>
      <c r="K2" s="36">
        <v>7.0999999999999994E-2</v>
      </c>
      <c r="L2" s="36">
        <v>5.0999999999999997E-2</v>
      </c>
    </row>
    <row r="3" spans="1:12" s="25" customFormat="1" ht="10.5" customHeight="1">
      <c r="B3" s="21" t="s">
        <v>38</v>
      </c>
      <c r="C3" s="35">
        <v>0.04</v>
      </c>
      <c r="D3" s="36">
        <v>0.02</v>
      </c>
      <c r="E3" s="36">
        <v>6.0000000000000001E-3</v>
      </c>
      <c r="F3" s="36">
        <v>6.0000000000000001E-3</v>
      </c>
      <c r="G3" s="36">
        <v>8.0000000000000002E-3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</row>
    <row r="4" spans="1:12" s="25" customFormat="1" ht="10.5" customHeight="1">
      <c r="B4" s="21" t="s">
        <v>37</v>
      </c>
      <c r="C4" s="35">
        <v>0.01</v>
      </c>
      <c r="D4" s="36">
        <v>0.01</v>
      </c>
      <c r="E4" s="36">
        <v>0.05</v>
      </c>
      <c r="F4" s="36">
        <v>3.6999999999999998E-2</v>
      </c>
      <c r="G4" s="36">
        <v>0</v>
      </c>
      <c r="H4" s="36">
        <v>1.0999999999999999E-2</v>
      </c>
      <c r="I4" s="36">
        <v>8.9999999999999993E-3</v>
      </c>
      <c r="J4" s="36">
        <v>5.0000000000000001E-3</v>
      </c>
      <c r="K4" s="36">
        <v>2.7000000000000001E-3</v>
      </c>
      <c r="L4" s="36">
        <v>4.0000000000000001E-3</v>
      </c>
    </row>
    <row r="5" spans="1:12" s="25" customFormat="1" ht="10.5" customHeight="1">
      <c r="B5" s="21" t="s">
        <v>23</v>
      </c>
      <c r="C5" s="35">
        <v>0.32</v>
      </c>
      <c r="D5" s="36">
        <v>0.53</v>
      </c>
      <c r="E5" s="36">
        <v>0.62</v>
      </c>
      <c r="F5" s="36">
        <v>0.69199999999999995</v>
      </c>
      <c r="G5" s="36">
        <v>0.71099999999999997</v>
      </c>
      <c r="H5" s="36">
        <v>0.76400000000000001</v>
      </c>
      <c r="I5" s="36">
        <v>0.82599999999999996</v>
      </c>
      <c r="J5" s="36">
        <v>0.86499999999999999</v>
      </c>
      <c r="K5" s="36">
        <v>0.90149999999999997</v>
      </c>
      <c r="L5" s="36">
        <v>0.92500000000000004</v>
      </c>
    </row>
    <row r="6" spans="1:12" s="25" customFormat="1" ht="10.5" customHeight="1">
      <c r="B6" s="21" t="s">
        <v>24</v>
      </c>
      <c r="C6" s="35">
        <v>0.19</v>
      </c>
      <c r="D6" s="36">
        <v>0.13</v>
      </c>
      <c r="E6" s="36">
        <v>6.4000000000000001E-2</v>
      </c>
      <c r="F6" s="36">
        <v>6.2E-2</v>
      </c>
      <c r="G6" s="36">
        <v>7.4999999999999997E-2</v>
      </c>
      <c r="H6" s="36">
        <v>4.4999999999999998E-2</v>
      </c>
      <c r="I6" s="36">
        <v>4.2000000000000003E-2</v>
      </c>
      <c r="J6" s="36">
        <v>3.4000000000000002E-2</v>
      </c>
      <c r="K6" s="36">
        <v>2.4799999999999999E-2</v>
      </c>
      <c r="L6" s="36">
        <v>0.02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Distance Education</vt:lpstr>
      <vt:lpstr>Data for Chart</vt:lpstr>
      <vt:lpstr>Sheet1</vt:lpstr>
      <vt:lpstr>'Distance Education'!Print_Area</vt:lpstr>
      <vt:lpstr>'Distance Education'!Print_Titles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!Station0</dc:creator>
  <cp:lastModifiedBy>Dobbe, Nadine K [I RES]</cp:lastModifiedBy>
  <cp:lastPrinted>2020-01-21T22:22:22Z</cp:lastPrinted>
  <dcterms:created xsi:type="dcterms:W3CDTF">2006-11-30T15:28:36Z</dcterms:created>
  <dcterms:modified xsi:type="dcterms:W3CDTF">2020-01-22T18:08:11Z</dcterms:modified>
</cp:coreProperties>
</file>